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225\"/>
    </mc:Choice>
  </mc:AlternateContent>
  <xr:revisionPtr revIDLastSave="0" documentId="13_ncr:1_{CB1ED050-5439-4089-BD32-E56B06DA73CE}" xr6:coauthVersionLast="47" xr6:coauthVersionMax="47" xr10:uidLastSave="{00000000-0000-0000-0000-000000000000}"/>
  <bookViews>
    <workbookView xWindow="-108" yWindow="-108" windowWidth="23256" windowHeight="13896" tabRatio="818"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J55" i="9"/>
  <c r="I55" i="9"/>
  <c r="H55" i="9"/>
  <c r="G55" i="9"/>
  <c r="F55" i="9"/>
  <c r="E55" i="9"/>
  <c r="D55" i="9"/>
  <c r="C55" i="9"/>
  <c r="P55" i="9" l="1"/>
  <c r="C56" i="9" s="1"/>
  <c r="J56" i="9"/>
  <c r="I56" i="9"/>
  <c r="H56" i="9"/>
  <c r="F56" i="9"/>
  <c r="O56" i="9"/>
  <c r="N56" i="9"/>
  <c r="M56" i="9"/>
  <c r="L56" i="9"/>
  <c r="K56" i="9"/>
  <c r="G56" i="9" l="1"/>
  <c r="E56" i="9"/>
  <c r="D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<sst xmlns="http://schemas.openxmlformats.org/spreadsheetml/2006/main" count="25837" uniqueCount="3385">
  <si>
    <t>domingo, 10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</si>
  <si>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</si>
  <si>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</si>
  <si>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</si>
  <si>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</si>
  <si>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</si>
  <si>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</si>
  <si>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</si>
  <si>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</si>
  <si>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</si>
  <si>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</si>
  <si>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</si>
  <si>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</si>
  <si>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</si>
  <si>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</si>
  <si>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</si>
  <si>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</si>
  <si>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</si>
  <si>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10/08/2025 00:00:00</t>
  </si>
  <si>
    <t>10/08/2025 14:54:00</t>
  </si>
  <si>
    <t>DECLARACIÓN DE SITUACIÓN EXCEPCIONAL EN LA S.E. PORTILLO DE 60 kV</t>
  </si>
  <si>
    <t>NO</t>
  </si>
  <si>
    <t>FALLA</t>
  </si>
  <si>
    <t>LUZ DEL SUR</t>
  </si>
  <si>
    <t>BALNEARIOS</t>
  </si>
  <si>
    <t>SVC</t>
  </si>
  <si>
    <t>SVC-BALNEARIOS</t>
  </si>
  <si>
    <t>10/08/2025 04:10:10</t>
  </si>
  <si>
    <t>11/08/2025 00:00:00</t>
  </si>
  <si>
    <t>DESCONEXIÓN DEL SVC DE LA S.E. BALNEARIOS</t>
  </si>
  <si>
    <t>RESTRICCIONES OPERATIVAS</t>
  </si>
  <si>
    <t>FECHA</t>
  </si>
  <si>
    <t>HORA
INICIO</t>
  </si>
  <si>
    <t>HORA
FINAL</t>
  </si>
  <si>
    <t>T.Eq.</t>
  </si>
  <si>
    <t>10/08/2025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</si>
  <si>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</si>
  <si>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</si>
  <si>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</si>
  <si>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</si>
  <si>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</si>
  <si>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</si>
  <si>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</si>
  <si>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</si>
  <si>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</si>
  <si>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</si>
  <si>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</si>
  <si>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</si>
  <si>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</si>
  <si>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</si>
  <si>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</si>
  <si>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</si>
  <si>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</si>
  <si>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</si>
  <si>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</si>
  <si>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</si>
  <si>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</si>
  <si>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</si>
  <si>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</si>
  <si>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</si>
  <si>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</si>
  <si>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</si>
  <si>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</si>
  <si>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</si>
  <si>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</si>
  <si>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</si>
  <si>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5.7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</si>
  <si>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</si>
  <si>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</si>
  <si>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</si>
  <si>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</si>
  <si>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</si>
  <si>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</si>
  <si>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</si>
  <si>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</si>
  <si>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</si>
  <si>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</si>
  <si>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</si>
  <si>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</si>
  <si>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</si>
  <si>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</si>
  <si>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</si>
  <si>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</si>
  <si>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</si>
  <si>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</si>
  <si>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</si>
  <si>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</si>
  <si>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</si>
  <si>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</si>
  <si>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</si>
  <si>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</si>
  <si>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</si>
  <si>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</si>
  <si>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</si>
  <si>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</si>
  <si>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</si>
  <si>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</si>
  <si>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</si>
  <si>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</si>
  <si>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</si>
  <si>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</si>
  <si>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</si>
  <si>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</si>
  <si>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</si>
  <si>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</si>
  <si>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</si>
  <si>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</si>
  <si>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</si>
  <si>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</si>
  <si>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</si>
  <si>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</si>
  <si>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</si>
  <si>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</si>
  <si>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</si>
  <si>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</si>
  <si>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</si>
  <si>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</si>
  <si>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</si>
  <si>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</si>
  <si>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</si>
  <si>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</si>
  <si>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</si>
  <si>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</si>
  <si>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</si>
  <si>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10/08/2025 00:00</t>
  </si>
  <si>
    <t>11/08/2025 00:00</t>
  </si>
  <si>
    <t>Proyecto Refuerzos: Indisponibilidad de la proteccion diferencial de barras 220 kV por Conexion de la nueva UB-87B hacia la UC existente.</t>
  </si>
  <si>
    <t>P</t>
  </si>
  <si>
    <t>E/S</t>
  </si>
  <si>
    <t>N</t>
  </si>
  <si>
    <t>P.ENERG</t>
  </si>
  <si>
    <t>T</t>
  </si>
  <si>
    <t>BARRA A_500KV</t>
  </si>
  <si>
    <t>Proyecto Refuerzos: Indisponibilidad de la proteccion diferencial de barras 500kV por conexion de nueva UB-87B hacia la UC existente.</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</si>
  <si>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</si>
  <si>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</si>
  <si>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</si>
  <si>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</si>
  <si>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</si>
  <si>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</si>
  <si>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</si>
  <si>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</si>
  <si>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</si>
  <si>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</si>
  <si>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</si>
  <si>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</si>
  <si>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REB-5350</t>
  </si>
  <si>
    <t>Fuera de servicio por falla en el equipo.</t>
  </si>
  <si>
    <t>F/S</t>
  </si>
  <si>
    <t>ATN S.A.</t>
  </si>
  <si>
    <t>CONOCOCHA</t>
  </si>
  <si>
    <t>BARRA A_220kV</t>
  </si>
  <si>
    <t>10/08/2025 16:14</t>
  </si>
  <si>
    <t>Indisponibilidad de la Proteccion diferencial de Barras por revision</t>
  </si>
  <si>
    <t xml:space="preserve">CORR.     </t>
  </si>
  <si>
    <t>CL-2270</t>
  </si>
  <si>
    <t>10/08/2025 08:00</t>
  </si>
  <si>
    <t>Pruebas de 50BF y 87B, modificacion de la configuracion. Actividad sin Riesgo de disparo.</t>
  </si>
  <si>
    <t>CL-2253</t>
  </si>
  <si>
    <t>10/08/2025 16:04</t>
  </si>
  <si>
    <t>Cierre de los links de disparo para indisponibilidad de la proteccion diferencial de barras. Actividad con riesgo de disparo.</t>
  </si>
  <si>
    <t>CL-2264</t>
  </si>
  <si>
    <t>CL-2269</t>
  </si>
  <si>
    <t>CL-2278</t>
  </si>
  <si>
    <t>ISHCAYUCRO - PARAGSHA II</t>
  </si>
  <si>
    <t>L-2063</t>
  </si>
  <si>
    <t>10/08/2025 07:30</t>
  </si>
  <si>
    <t>10/08/2025 18:18</t>
  </si>
  <si>
    <t>Inspeccion preventiva anual</t>
  </si>
  <si>
    <t xml:space="preserve">PREV.     </t>
  </si>
  <si>
    <t>CONCESIONARIA LINEA DE TRANSMISION LA NI?A S.A.C.</t>
  </si>
  <si>
    <t>MIGUEL GRAU</t>
  </si>
  <si>
    <t>CL-2162</t>
  </si>
  <si>
    <t>10/08/2025 08:59</t>
  </si>
  <si>
    <t>10/08/2025 13:31</t>
  </si>
  <si>
    <t>CONCESIONARIA LA NI?A:  * CONFIGURACION Y PRUEBAS SISTEMA DE ONDA PORTADORA Y TELEPROTECCION GE L-2162 LA NI?A - MIGUEL GRAU</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</si>
  <si>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</si>
  <si>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</si>
  <si>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</si>
  <si>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</si>
  <si>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</si>
  <si>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</si>
  <si>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F</t>
  </si>
  <si>
    <t>CHAVARRIA - CAJAMARQUILLA</t>
  </si>
  <si>
    <t>L-2015</t>
  </si>
  <si>
    <t>10/08/2025 19:14</t>
  </si>
  <si>
    <t>CORRECCION DE DMS EN VANO T75 - P76 - P77 - T78 (PREPARACION DE ESTRUCTURAS DE SUSPENSION Y TENDIDO DE CONDUCTOR)</t>
  </si>
  <si>
    <t>CHARCANI VI</t>
  </si>
  <si>
    <t>Mantenimiento Generador</t>
  </si>
  <si>
    <t>G</t>
  </si>
  <si>
    <t>SANTUARIO</t>
  </si>
  <si>
    <t>ACOPLE 138</t>
  </si>
  <si>
    <t>En servicio barra 2,uso en grupo N1 Charcani V con interruptor de acoplamiento, por falla</t>
  </si>
  <si>
    <t>EGESUR</t>
  </si>
  <si>
    <t>INDEPENDENCIA</t>
  </si>
  <si>
    <t xml:space="preserve">INDEP_G2       </t>
  </si>
  <si>
    <t>Mantenimiento por 32,000 horas de operacion</t>
  </si>
  <si>
    <t>T-30</t>
  </si>
  <si>
    <t>Mantenimiento correctivo del transformador de potencia en reserva - DELCROSA</t>
  </si>
  <si>
    <t>ELECTROPERU</t>
  </si>
  <si>
    <t>CAMPO ARMI?O</t>
  </si>
  <si>
    <t>CL-2228</t>
  </si>
  <si>
    <t>10/08/2025 07:38</t>
  </si>
  <si>
    <t>10/08/2025 09:12</t>
  </si>
  <si>
    <t>MANTENIMIENTO PREVENTIVO Y CONTROLES SISTEMATICOS</t>
  </si>
  <si>
    <t>RESTITUCION</t>
  </si>
  <si>
    <t>10/08/2025 09:36</t>
  </si>
  <si>
    <t>Mantenimiento correctivo: Inspeccion y controles en el estator del generador</t>
  </si>
  <si>
    <t>EMPRESA DE GENERACION HUALLAGA</t>
  </si>
  <si>
    <t>CHAGLLA - PARAGSHA</t>
  </si>
  <si>
    <t>L-2150</t>
  </si>
  <si>
    <t>10/08/2025 08:05</t>
  </si>
  <si>
    <t>10/08/2025 15:33</t>
  </si>
  <si>
    <t>DESHABILITACION DE RECIERRES POR SEGURIDAD DEBIDO A TRABAJOS EN LA LINEA L-2151</t>
  </si>
  <si>
    <t>L-2151</t>
  </si>
  <si>
    <t>MANTENIMIENTO ANUAL L-2151</t>
  </si>
  <si>
    <t>MALACAS 1</t>
  </si>
  <si>
    <t>TG6</t>
  </si>
  <si>
    <t>10/08/2025 12:00</t>
  </si>
  <si>
    <t>Periodo de enfriamiento - Previo a Inspeccion Tipo A.</t>
  </si>
  <si>
    <t>RESERVA FRIA DE GENERACION TALARA</t>
  </si>
  <si>
    <t>TG5</t>
  </si>
  <si>
    <t>Indisponibilidad modo gas - Disponible modo Diesel TG5.</t>
  </si>
  <si>
    <t>CHILCA-CTM</t>
  </si>
  <si>
    <t>SA-3789</t>
  </si>
  <si>
    <t>Indisponible por falla del 06/07</t>
  </si>
  <si>
    <t>PUNTA LOMITAS</t>
  </si>
  <si>
    <t>10/08/2025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</si>
  <si>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</si>
  <si>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</si>
  <si>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</si>
  <si>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GM OPERACIONES S.A.C.</t>
  </si>
  <si>
    <t>REFINERIA TALARA</t>
  </si>
  <si>
    <t>Central indisponible por mantenimiento correctivo.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</si>
  <si>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</si>
  <si>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</si>
  <si>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</si>
  <si>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</si>
  <si>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</si>
  <si>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</si>
  <si>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</si>
  <si>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 La actividad fue aprobada en el PMI Agosto 2025, pero por omision involuntaria NO fue confirmada en el PSI N° 32, el cual tuvo su cierre el dia 24/07.</t>
  </si>
  <si>
    <t>PORVENIR - TRUJILLO SUR</t>
  </si>
  <si>
    <t>L-1128</t>
  </si>
  <si>
    <t>Limpieza de franja de servidumbre.</t>
  </si>
  <si>
    <t>TRUJILLO NORTE - PORVENIR</t>
  </si>
  <si>
    <t>L-1117</t>
  </si>
  <si>
    <t>Limpieza de franja de servidumbre. No existe riesgo de desconexion.</t>
  </si>
  <si>
    <t>ISA PERU</t>
  </si>
  <si>
    <t>AGUAYTIA</t>
  </si>
  <si>
    <t>CL-2251</t>
  </si>
  <si>
    <t>10/08/2025 10:00</t>
  </si>
  <si>
    <t>PRUEBAS DE TELEPROTECCION L-2251 AMBOS EXTREMOS. REQUIERE INTERRUPTORES IN-2348 E IN-2350 ABIERTOS. NO DEBE ESTAR CONECTADO NINGUNA TIERRA FRANCA O TIERRA TEMPORARIA A LO LARGO DE LA L-2251. (R0121052)</t>
  </si>
  <si>
    <t>TINGO MARIA</t>
  </si>
  <si>
    <t>POA: PROYECTO DE MODERNIZACION DE PROTECCION Y CONTROL DE LA SUBESTACION TINGO MARIA 220/138KV, REVISION DE CIRCUITOS DE CONTROL/PROTECCION, EQUIPOS DE PATIO 220KV Y TABLERO DE PROTECCION Y CONTROL EN SALA, CONEXION DE CABLES DE ARRANQUES Y DISPAROS 50BF, PRUEBAS EFECTIVAS DE 50BF, TIMBRADO, AMARILLADO, PRUEBAS DE PROTECCION/CONTROL Y LEVANTAMIENTO DE OBSERVACIONES, (CORTE 2). (R0108529)</t>
  </si>
  <si>
    <t>S</t>
  </si>
  <si>
    <t>PROYECTO DE MODERNIZACION DE SE TINGO MARIA: FUNCION 50BF DEL ANILLO DE 220KV SE ENCUENTRA DESHABILITADO, DISPAROS 50BF POR ETAPA 2 HACIA LOS INTERRUPTORES LADO 138KV DEL AT01 Y AT82 SE ENCUENTRAN DESHABILITADOS, AMBOS HASTA EL 10.08.25.</t>
  </si>
  <si>
    <t>TR-1</t>
  </si>
  <si>
    <t>10/08/2025 05:00</t>
  </si>
  <si>
    <t>EN SERVICIO CON RIESGO DE DISPARO, SE IMPLEMENTARAN MEDIDAS DE CONTROL PARA MITIGAR EL RIESGO DE DISPARO. (R0108529)</t>
  </si>
  <si>
    <t>10/08/2025 06:00</t>
  </si>
  <si>
    <t>10/08/2025 17:30</t>
  </si>
  <si>
    <t>POA: PROYECTO DE MODERNIZACION DE PROTECCION Y CONTROL DE LA SUBESTACION TINGO MARIA 220/138KV, MIGRACION DE SE?ALES Y MODERNIZACION DE NIVEL 2, ACTIVIDAD CON PERDIDA DE SUPERVISION. (R0118566)</t>
  </si>
  <si>
    <t>CERRO DEL AGUILA</t>
  </si>
  <si>
    <t>reparacion de alabes y cambio de bujes</t>
  </si>
  <si>
    <t>TR-3</t>
  </si>
  <si>
    <t>Indisponible por operacion a consecuencia de las actividades en la turbina del G3</t>
  </si>
  <si>
    <t>KALLPA</t>
  </si>
  <si>
    <t>10/08/2025 11:07</t>
  </si>
  <si>
    <t>10/08/2025 11:55</t>
  </si>
  <si>
    <t>PRUEBAS DE ACEPTABILIDAD DEL CEMS (Sistema de Monitoreo Continuo de Emisiones) CON CARGA MAYOR A 850 MW.</t>
  </si>
  <si>
    <t>PRUEBA</t>
  </si>
  <si>
    <t>KONDU SAC</t>
  </si>
  <si>
    <t>CENTRAL SOLAR CARHUAQUERO</t>
  </si>
  <si>
    <t>INDISPONIBLE POR MANTENIMIENTO EN LA CENTRAL CQR</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</si>
  <si>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</si>
  <si>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</si>
  <si>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</si>
  <si>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</si>
  <si>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</si>
  <si>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</si>
  <si>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</si>
  <si>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</si>
  <si>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</si>
  <si>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</si>
  <si>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</si>
  <si>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 12 de la turbina a gas</t>
  </si>
  <si>
    <t>SAN JOSE</t>
  </si>
  <si>
    <t>Seccionador SB-2013 indisponible por falla mecanica.</t>
  </si>
  <si>
    <t>SAN LUIS - CERRO VERDE</t>
  </si>
  <si>
    <t>L-2074</t>
  </si>
  <si>
    <t>LINEA L-2074 E/S POR SEGURIDAD Y CONFIABILIDAD PARA EVITAR INTERRUPCIONES EN EL SUMINISTRO ELECTRICO.</t>
  </si>
  <si>
    <t>10/08/2025 05:13</t>
  </si>
  <si>
    <t>10/08/2025 14:18</t>
  </si>
  <si>
    <t>LT-2074 FUERA DE SERVICIO POR DISTANCIA DE SEGURIDAD DURANTE ARMADO EXTRUCTURA T11 PROYECTO VARIANTE LT-2074</t>
  </si>
  <si>
    <t>SEG.PER</t>
  </si>
  <si>
    <t>ORAZUL ENERGY PERU</t>
  </si>
  <si>
    <t>CA?A BRAVA</t>
  </si>
  <si>
    <t xml:space="preserve">G1             </t>
  </si>
  <si>
    <t>Parada Parcial Ca?a Brava*****</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</si>
  <si>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</si>
  <si>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</si>
  <si>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</si>
  <si>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</si>
  <si>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</si>
  <si>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</si>
  <si>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t>
  </si>
  <si>
    <t>CIRATO</t>
  </si>
  <si>
    <t>PRESA</t>
  </si>
  <si>
    <t>CARHUAQUERO IV</t>
  </si>
  <si>
    <t>Parada Parcial Carhuaquero IV************</t>
  </si>
  <si>
    <t xml:space="preserve">G4             </t>
  </si>
  <si>
    <t>CALLAHUANCA</t>
  </si>
  <si>
    <t>10/08/2025 06:03</t>
  </si>
  <si>
    <t>REPARACION FILO DE ATAQUE</t>
  </si>
  <si>
    <t>HUINCO</t>
  </si>
  <si>
    <t>CAMBIO DE SISTEMA DE REGULACION VELOCIDAD (25 DIAS)</t>
  </si>
  <si>
    <t xml:space="preserve">PETRAMAS                                          </t>
  </si>
  <si>
    <t>CTB CALLAO</t>
  </si>
  <si>
    <t>G1 CALLAO</t>
  </si>
  <si>
    <t>MANTENIMIENTO DE CULATAS Y PISTONES/MANTENIMIENTO DE 35000 HRS</t>
  </si>
  <si>
    <t>PLUZ ENERGIA PERU S.A.A.</t>
  </si>
  <si>
    <t>MEDIO MUNDO</t>
  </si>
  <si>
    <t>TR-01 220/60/10</t>
  </si>
  <si>
    <t>10/08/2025 17:00</t>
  </si>
  <si>
    <t>CAMBIO DE RELE</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</si>
  <si>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</si>
  <si>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</si>
  <si>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</si>
  <si>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</si>
  <si>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</si>
  <si>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</si>
  <si>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</si>
  <si>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</si>
  <si>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</si>
  <si>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t>
  </si>
  <si>
    <t>BARRA10</t>
  </si>
  <si>
    <t>10/08/2025 16:00</t>
  </si>
  <si>
    <t>MP 12A MANTENIMIENTO ELECTROMECANICO A EQUIPOS DE BARRA.(R0115032)</t>
  </si>
  <si>
    <t>MP 6A MANTENIMIENTO AL SISTEMA DE PROTECCION Y CONTROL DE BARRA. (R0115869)</t>
  </si>
  <si>
    <t>TZ-16 F/S: MP 12A MANTENIMIENTO ELECTROMECANICO EN CELDA, REQUIERE BARRA  A  10 KV FUERA DE SERVICIO. (R0115034)</t>
  </si>
  <si>
    <t>IN-1246</t>
  </si>
  <si>
    <t>CL-1021 F/S: MP 12A MANTENIMIENTO ELECTROMECANICO EN CELDA, REQUIERE BARRA  A  10 KV FUERA DE SERVICIO. (R0115035)</t>
  </si>
  <si>
    <t>IN-1248</t>
  </si>
  <si>
    <t>CL-1022 F/S: MP 12A MANTENIMIENTO ELECTROMECANICO EN CELDA, REQUIERE BARRA  A  10 KV FUERA DE SERVICIO. (R0115036)</t>
  </si>
  <si>
    <t>IN-1250</t>
  </si>
  <si>
    <t>CL-1023 F/S: MP 12A MANTENIMIENTO ELECTROMECANICO EN CELDA, REQUIERE BARRA  A  10 KV FUERA DE SERVICIO. (R0115037)</t>
  </si>
  <si>
    <t>T9-261_220</t>
  </si>
  <si>
    <t>LADO 10 KV: MP 12A MANTENIMIENTO  ELECTROMECANICO EN CELDA, REQUIERE BARRA  A  10 KV FUERA DE SERVICIO. (R0115033)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</si>
  <si>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</si>
  <si>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</si>
  <si>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</si>
  <si>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</si>
  <si>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</si>
  <si>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</si>
  <si>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</si>
  <si>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</si>
  <si>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ICA</t>
  </si>
  <si>
    <t>BARRA A 220</t>
  </si>
  <si>
    <t>10/08/2025 08:15</t>
  </si>
  <si>
    <t>10/08/2025 12:15</t>
  </si>
  <si>
    <t>FUERA DE SERVICIO DEBIDO A TRABAJOS DE CL-2211. (R0115658)</t>
  </si>
  <si>
    <t>CL-2211</t>
  </si>
  <si>
    <t>10/08/2025 16:15</t>
  </si>
  <si>
    <t>MP 4A LAVADO Y LUBRICACION DE SECCIONADORES EN CELDA, ACTIVIDAD CON CAMBIO DE BARRAS.  (R0115658)</t>
  </si>
  <si>
    <t>BARRA B 220</t>
  </si>
  <si>
    <t>LA NI?A</t>
  </si>
  <si>
    <t>CONCESIONARIA LA NI?A: CONFIGURACION Y PRUEBAS SISTEMA DE ONDA PORTADORA Y TELEPROTECCION GE L-2162 LA NI?A - MIGUEL GRAU.</t>
  </si>
  <si>
    <t>LA NI?A - FELAM</t>
  </si>
  <si>
    <t>L-2164</t>
  </si>
  <si>
    <t>REPARAR SISTEMA DE PUESTA A TIERRA EN POSTE P-321.Requiere recierre deshabilitado L2239. (R0116664)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</si>
  <si>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</si>
  <si>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</si>
  <si>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</si>
  <si>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</si>
  <si>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</si>
  <si>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CL-T6_10</t>
  </si>
  <si>
    <t>10/08/2025 14:00</t>
  </si>
  <si>
    <t>BARRA 10KV FUERA DE SERVICIO DEBIDO A LA INDISPONIBILIDAD DEL TRANSFORMADOR T6-261. (R0119923)</t>
  </si>
  <si>
    <t>CL-T6_220</t>
  </si>
  <si>
    <t>RECARGA DE GAS SF6 DEL INTERRUPTOR IN-2468 FASE R. REQUIERE BARRA 10KV, REACTORES R-3 Y R-4 FUERA DE SERVICIO. (R0120995)</t>
  </si>
  <si>
    <t>R-3</t>
  </si>
  <si>
    <t>FUERA DE SERVICIO DEBIDO A LA INDISPONIBILIDAD DEL TRANSFORMADOR T6-261. (R0119923)</t>
  </si>
  <si>
    <t>R-4</t>
  </si>
  <si>
    <t>T6-261</t>
  </si>
  <si>
    <t>REVISAR Y LIMPIAR FUGA DE ACEITE BUJE 220KV FASE S Y BUJE 60KV FASE R. REQUIERE BARRA 10KV, REACTORES R-3 Y R-4 FUERA DE SERVICIO. (R0119923)</t>
  </si>
  <si>
    <t>BARRA 10KV FUERA DE SERVICIO: REVISAR MECANISMO INOPERATIVO SECCIONADOR SA-1109 ASOCIADO AL TSA-8. CORREGIR ALTA RESISTENCIA DE CONTACTOS FASE  R . REQUIERE REACTORES DE BARRA R3 Y R4 FUERA DE SERVICIO. (R0119046)</t>
  </si>
  <si>
    <t>BARRA-B 60</t>
  </si>
  <si>
    <t>REEMPLAZAR SECCIONADOR SB-6081 QUE CONECTA AL TV-625 DEBIDO A ALTA RESISTENCIA DE CONTACTOS EN LAS 3 FASES. (R0120786)</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</si>
  <si>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</si>
  <si>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</si>
  <si>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</si>
  <si>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</si>
  <si>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</si>
  <si>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</si>
  <si>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</si>
  <si>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</si>
  <si>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</si>
  <si>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 JUAN - CHILCA</t>
  </si>
  <si>
    <t>L-2095</t>
  </si>
  <si>
    <t>Reparar hebras rotas T063 L2095.Requiere L2094 con recierres deshabilitados. (R0121161)</t>
  </si>
  <si>
    <t>SANTA ROSA N.</t>
  </si>
  <si>
    <t>BARRA-B 220</t>
  </si>
  <si>
    <t>FUERA DE SERVICIO A SOLICITUD DE PLUZ.</t>
  </si>
  <si>
    <t>AT82-211</t>
  </si>
  <si>
    <t>TINTAYA</t>
  </si>
  <si>
    <t>INTERRUPTORES IN-1464 ABIERTO E IN-1462 INDISPONIBLE POR FALLA DEL SISTEMA DE ENFRIAMIENTO.</t>
  </si>
  <si>
    <t>SAN GABAN</t>
  </si>
  <si>
    <t>SAN GABAN II</t>
  </si>
  <si>
    <t>CL-1010</t>
  </si>
  <si>
    <t>10/08/2025 08:47</t>
  </si>
  <si>
    <t>10/08/2025 10:52</t>
  </si>
  <si>
    <t>Inspeccion del tablero de proteccion de la celda CL-1010, ajuste de borneras del rele SEL 421.</t>
  </si>
  <si>
    <t>SEAL</t>
  </si>
  <si>
    <t>CALLALLI</t>
  </si>
  <si>
    <t>T91-162</t>
  </si>
  <si>
    <t>10/08/2025 09:00</t>
  </si>
  <si>
    <t>Corte de emergencia para cambiar pararrayo fogoneado fase R en el lado de 22.9KV del transformador T91-162</t>
  </si>
  <si>
    <t>SHOUGESA</t>
  </si>
  <si>
    <t>SAN NICOLAS</t>
  </si>
  <si>
    <t>TV3</t>
  </si>
  <si>
    <t>indisponible por rotura de tubo de la caldera.</t>
  </si>
  <si>
    <t>SOUTHERN PERU CC</t>
  </si>
  <si>
    <t>ILO 1 - MOQUEGUA</t>
  </si>
  <si>
    <t>L-1383</t>
  </si>
  <si>
    <t>MANTENIMIENTO DE LA LINEA L-1383</t>
  </si>
  <si>
    <t>MALPASO</t>
  </si>
  <si>
    <t>CAMBIO DE NUCLEO + REBOBINADO DE GENERADOR UG2 + MANTENIMIENTO MAYOR UG2 + Inspeccion Semestral 2 F/S UG2</t>
  </si>
  <si>
    <t>PACHACHACA - SAN CRISTOBAL</t>
  </si>
  <si>
    <t>L-6539</t>
  </si>
  <si>
    <t>Restablecimiento de Estructura E11-A</t>
  </si>
  <si>
    <t>R</t>
  </si>
  <si>
    <t>PARAGSHA 1</t>
  </si>
  <si>
    <t>SSEE</t>
  </si>
  <si>
    <t>10/08/2025 08:12</t>
  </si>
  <si>
    <t>10/08/2025 15:39</t>
  </si>
  <si>
    <t>Mantenimiento PCM y Puebas Funcionales SET Paragsha I + Mantenimiento preventivo de subestacion</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</si>
  <si>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</si>
  <si>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</si>
  <si>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</si>
  <si>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</si>
  <si>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</si>
  <si>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</si>
  <si>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</si>
  <si>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G4</t>
  </si>
  <si>
    <t>CAMBIO DE UH (Incluye Pruebas) UG4 + MANTENIMIENTO MAYOR UG4 + MANTENIMIENTO DE ANILLOS ROZANTES</t>
  </si>
  <si>
    <t>Disponibilidad de 23.5 MMSCF para la CT Aguaytia.</t>
  </si>
  <si>
    <t>TG1</t>
  </si>
  <si>
    <t>10/08/2025 15:00</t>
  </si>
  <si>
    <t>LAVADO FUERA DE LINEA</t>
  </si>
  <si>
    <t>TERNA PERU S.A.C.</t>
  </si>
  <si>
    <t>AGUAYTIA - PUCALLPA</t>
  </si>
  <si>
    <t>L-1156</t>
  </si>
  <si>
    <t>Mantenimiento correctivo del cambio de aisladores rotos en las torres T208 y T160, esta actividad requiere de corte de energia de la L-1156</t>
  </si>
  <si>
    <t>Mantenimiento correctivo de cambio de desviadores de vuelo en el vano de las torres T252-T253, actividad con corte de energia de la L-1156</t>
  </si>
  <si>
    <t>Mantenimiento preventivo de limpieza de aisladores, se requiere el corte de energia de la L-1156</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</si>
  <si>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</si>
  <si>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</si>
  <si>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</si>
  <si>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</si>
  <si>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</si>
  <si>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</si>
  <si>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COYA: LEVANTAMIENTO DE OBSERVACIONES DE OBRA CIVILES, INSTALACION DE PUERTA Y CERCO DE PVC, ACTIVIDAD CON CORTE CONTINUO. (R0119629)</t>
  </si>
  <si>
    <t>NO SE PUEDE LIBERAR LA BARRA  B  DE 220 KV DEBIDO A INDISPONIBILIDAD DEL SA-3789 DE LA CL-2102 DE ENGIE. NO SE PUEDE LIBERAR LA BARRA  A  DE 220KV DEBIDO A INDISPONIBILIDAD DEL SB-3783 DE LA CL-2111 DE 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</si>
  <si>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</si>
  <si>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</si>
  <si>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</si>
  <si>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</si>
  <si>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</si>
  <si>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</si>
  <si>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</si>
  <si>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</si>
  <si>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</si>
  <si>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</si>
  <si>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OBRAS ELECTROMECANICAS T097 A T104, TENDIDO DE CONDUCTORES (CADA FASE TIENE 4 HAZ DE CONDUCTORES), FLECHADO DE CONDUCTOR, PRENSADO, ENTORCHADO, INSTALACION DE SEPARADORES DE CONDUCTOR, INSTALACION DE CABLE DE GUARDA Y CABLE OPGW. (R0120970)</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</si>
  <si>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</si>
  <si>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</si>
  <si>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</si>
  <si>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</si>
  <si>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</si>
  <si>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</si>
  <si>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</si>
  <si>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</si>
  <si>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</si>
  <si>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</si>
  <si>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</si>
  <si>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</si>
  <si>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</si>
  <si>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</si>
  <si>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</si>
  <si>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</si>
  <si>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</si>
  <si>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</si>
  <si>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</si>
  <si>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</si>
  <si>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</si>
  <si>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</si>
  <si>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</si>
  <si>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</si>
  <si>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</si>
  <si>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</si>
  <si>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</si>
  <si>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</si>
  <si>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</si>
  <si>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</si>
  <si>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</si>
  <si>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</si>
  <si>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</si>
  <si>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</si>
  <si>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</si>
  <si>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</si>
  <si>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</si>
  <si>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</si>
  <si>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</si>
  <si>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</si>
  <si>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</si>
  <si>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</si>
  <si>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</si>
  <si>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</si>
  <si>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</si>
  <si>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</si>
  <si>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</si>
  <si>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</si>
  <si>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</si>
  <si>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</si>
  <si>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</si>
  <si>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</si>
  <si>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</si>
  <si>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</si>
  <si>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</si>
  <si>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</si>
  <si>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</si>
  <si>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</si>
  <si>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</si>
  <si>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</si>
  <si>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</si>
  <si>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</si>
  <si>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</si>
  <si>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</si>
  <si>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</si>
  <si>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</si>
  <si>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</si>
  <si>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</si>
  <si>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</si>
  <si>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</si>
  <si>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</si>
  <si>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</si>
  <si>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</si>
  <si>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</si>
  <si>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</si>
  <si>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</si>
  <si>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</si>
  <si>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</si>
  <si>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AGROLMOS SOCIEDAD ANONIMA - AGROLMOS S.A.</t>
  </si>
  <si>
    <t>SDF ENERGIA SAC</t>
  </si>
  <si>
    <t>UNACEM PERU S.A.</t>
  </si>
  <si>
    <t>ELECTRO ORIENTE</t>
  </si>
  <si>
    <t>AGUAS Y ENERGIA PERU</t>
  </si>
  <si>
    <t>ELECTRO ZAÑA S.A.C.</t>
  </si>
  <si>
    <t>ELECTRONOROESTE S.A.</t>
  </si>
  <si>
    <t>SDE PIURA</t>
  </si>
  <si>
    <t>SAN GABAN III</t>
  </si>
  <si>
    <t>MANTARO</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</si>
  <si>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</si>
  <si>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</si>
  <si>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</si>
  <si>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</si>
  <si>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</si>
  <si>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</si>
  <si>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</si>
  <si>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</si>
  <si>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</si>
  <si>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</si>
  <si>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</si>
  <si>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</si>
  <si>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</si>
  <si>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</si>
  <si>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</si>
  <si>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</si>
  <si>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</si>
  <si>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</si>
  <si>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</si>
  <si>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</si>
  <si>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</si>
  <si>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</si>
  <si>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</si>
  <si>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</si>
  <si>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</si>
  <si>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</si>
  <si>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</si>
  <si>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</si>
  <si>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</si>
  <si>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</si>
  <si>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</si>
  <si>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</si>
  <si>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</si>
  <si>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</si>
  <si>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</si>
  <si>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</si>
  <si>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</si>
  <si>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</si>
  <si>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</si>
  <si>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</si>
  <si>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</si>
  <si>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</si>
  <si>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</si>
  <si>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</si>
  <si>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</si>
  <si>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</si>
  <si>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</si>
  <si>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</si>
  <si>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</si>
  <si>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</si>
  <si>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</si>
  <si>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</si>
  <si>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</si>
  <si>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</si>
  <si>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</si>
  <si>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</si>
  <si>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</si>
  <si>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</si>
  <si>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</si>
  <si>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</si>
  <si>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</si>
  <si>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</si>
  <si>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</si>
  <si>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</si>
  <si>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</si>
  <si>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</si>
  <si>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</si>
  <si>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</si>
  <si>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</si>
  <si>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</si>
  <si>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</si>
  <si>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</si>
  <si>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</si>
  <si>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</si>
  <si>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</si>
  <si>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</si>
  <si>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</si>
  <si>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</si>
  <si>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</si>
  <si>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</si>
  <si>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</si>
  <si>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</si>
  <si>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</si>
  <si>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</si>
  <si>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</si>
  <si>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</si>
  <si>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</si>
  <si>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</si>
  <si>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</si>
  <si>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</si>
  <si>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</si>
  <si>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</si>
  <si>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</si>
  <si>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</si>
  <si>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</si>
  <si>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</si>
  <si>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</si>
  <si>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</si>
  <si>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</si>
  <si>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</si>
  <si>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</si>
  <si>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</si>
  <si>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</si>
  <si>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</si>
  <si>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</si>
  <si>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</si>
  <si>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</si>
  <si>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</si>
  <si>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</si>
  <si>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</si>
  <si>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</si>
  <si>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</si>
  <si>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</si>
  <si>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</si>
  <si>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</si>
  <si>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</si>
  <si>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</si>
  <si>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</si>
  <si>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</si>
  <si>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</si>
  <si>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</si>
  <si>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</si>
  <si>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</si>
  <si>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</si>
  <si>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</si>
  <si>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</si>
  <si>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</si>
  <si>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</si>
  <si>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</si>
  <si>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</si>
  <si>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</si>
  <si>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</si>
  <si>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</si>
  <si>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</si>
  <si>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</si>
  <si>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</si>
  <si>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</si>
  <si>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</si>
  <si>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</si>
  <si>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</si>
  <si>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</si>
  <si>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</si>
  <si>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</si>
  <si>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</si>
  <si>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</si>
  <si>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</si>
  <si>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</si>
  <si>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</si>
  <si>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 TG1</t>
  </si>
  <si>
    <t>AGROLMOS TG2</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</si>
  <si>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</si>
  <si>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</si>
  <si>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</si>
  <si>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</si>
  <si>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</si>
  <si>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</si>
  <si>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</si>
  <si>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</si>
  <si>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</si>
  <si>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</si>
  <si>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</si>
  <si>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</si>
  <si>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</si>
  <si>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</si>
  <si>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</si>
  <si>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</si>
  <si>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</si>
  <si>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</si>
  <si>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</si>
  <si>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</si>
  <si>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</si>
  <si>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</si>
  <si>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</si>
  <si>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</si>
  <si>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</si>
  <si>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</si>
  <si>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</si>
  <si>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</si>
  <si>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</si>
  <si>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</si>
  <si>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</si>
  <si>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</si>
  <si>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</si>
  <si>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</si>
  <si>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</si>
  <si>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</si>
  <si>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</si>
  <si>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</si>
  <si>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</si>
  <si>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</si>
  <si>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</si>
  <si>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</si>
  <si>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</si>
  <si>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</si>
  <si>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</si>
  <si>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</si>
  <si>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</si>
  <si>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</si>
  <si>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</si>
  <si>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</si>
  <si>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</si>
  <si>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</si>
  <si>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</si>
  <si>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</si>
  <si>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</si>
  <si>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</si>
  <si>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</si>
  <si>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</si>
  <si>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</si>
  <si>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</si>
  <si>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</si>
  <si>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</si>
  <si>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</si>
  <si>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</si>
  <si>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</si>
  <si>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</si>
  <si>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</si>
  <si>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</si>
  <si>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</si>
  <si>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</si>
  <si>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</si>
  <si>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</si>
  <si>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</si>
  <si>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</si>
  <si>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</si>
  <si>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</si>
  <si>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</si>
  <si>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</si>
  <si>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</si>
  <si>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</si>
  <si>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</si>
  <si>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</si>
  <si>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</si>
  <si>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</si>
  <si>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</si>
  <si>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</si>
  <si>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</si>
  <si>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</si>
  <si>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</si>
  <si>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</si>
  <si>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</si>
  <si>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</si>
  <si>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</si>
  <si>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</si>
  <si>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</si>
  <si>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</si>
  <si>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</si>
  <si>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</si>
  <si>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</si>
  <si>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</si>
  <si>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</si>
  <si>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</si>
  <si>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</si>
  <si>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</si>
  <si>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</si>
  <si>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</si>
  <si>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</si>
  <si>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</si>
  <si>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</si>
  <si>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</si>
  <si>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</si>
  <si>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</si>
  <si>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</si>
  <si>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</si>
  <si>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</si>
  <si>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</si>
  <si>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</si>
  <si>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</si>
  <si>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</si>
  <si>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</si>
  <si>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</si>
  <si>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</si>
  <si>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</si>
  <si>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</si>
  <si>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</si>
  <si>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</si>
  <si>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</si>
  <si>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</si>
  <si>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</si>
  <si>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</si>
  <si>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</si>
  <si>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</si>
  <si>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</si>
  <si>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</si>
  <si>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</si>
  <si>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</si>
  <si>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</si>
  <si>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</si>
  <si>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</si>
  <si>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</si>
  <si>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</si>
  <si>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</si>
  <si>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</si>
  <si>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</si>
  <si>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</si>
  <si>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</si>
  <si>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</si>
  <si>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</si>
  <si>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</si>
  <si>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</si>
  <si>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</si>
  <si>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</si>
  <si>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</si>
  <si>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</si>
  <si>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</si>
  <si>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</si>
  <si>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</si>
  <si>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</si>
  <si>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</si>
  <si>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</si>
  <si>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</si>
  <si>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</si>
  <si>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</si>
  <si>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</si>
  <si>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</si>
  <si>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</si>
  <si>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</si>
  <si>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</si>
  <si>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</si>
  <si>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</si>
  <si>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</si>
  <si>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</si>
  <si>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</si>
  <si>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</si>
  <si>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</si>
  <si>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</si>
  <si>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</si>
  <si>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</si>
  <si>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</si>
  <si>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</si>
  <si>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</si>
  <si>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</si>
  <si>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</si>
  <si>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</si>
  <si>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</si>
  <si>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</si>
  <si>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</si>
  <si>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</si>
  <si>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</si>
  <si>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</si>
  <si>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</si>
  <si>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</si>
  <si>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</si>
  <si>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</si>
  <si>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</si>
  <si>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</si>
  <si>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</si>
  <si>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</si>
  <si>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</si>
  <si>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</si>
  <si>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</si>
  <si>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</si>
  <si>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</si>
  <si>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</si>
  <si>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</si>
  <si>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</si>
  <si>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</si>
  <si>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</si>
  <si>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</si>
  <si>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</si>
  <si>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</si>
  <si>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</si>
  <si>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</si>
  <si>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CALLAHUANCA</t>
  </si>
  <si>
    <t>C.H. HER 1</t>
  </si>
  <si>
    <t>TOTAL MWh</t>
  </si>
  <si>
    <t>C.H. HUAMPANI</t>
  </si>
  <si>
    <t>%</t>
  </si>
  <si>
    <t>100.00</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</si>
  <si>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</si>
  <si>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</si>
  <si>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</si>
  <si>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</si>
  <si>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</si>
  <si>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</si>
  <si>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</si>
  <si>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</si>
  <si>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</si>
  <si>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</si>
  <si>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</si>
  <si>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</si>
  <si>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</si>
  <si>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</si>
  <si>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</si>
  <si>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</si>
  <si>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</si>
  <si>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</si>
  <si>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</si>
  <si>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</si>
  <si>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</si>
  <si>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</si>
  <si>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</si>
  <si>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</si>
  <si>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</si>
  <si>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</si>
  <si>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</si>
  <si>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</si>
  <si>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</si>
  <si>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</si>
  <si>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</si>
  <si>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</si>
  <si>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</si>
  <si>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</si>
  <si>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</si>
  <si>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</si>
  <si>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</si>
  <si>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</si>
  <si>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</si>
  <si>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</si>
  <si>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</si>
  <si>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</si>
  <si>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</si>
  <si>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</si>
  <si>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</si>
  <si>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</si>
  <si>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</si>
  <si>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</si>
  <si>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</si>
  <si>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</si>
  <si>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</si>
  <si>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</si>
  <si>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</si>
  <si>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</si>
  <si>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</si>
  <si>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</si>
  <si>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</si>
  <si>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</si>
  <si>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</si>
  <si>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</si>
  <si>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</si>
  <si>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</si>
  <si>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</si>
  <si>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</si>
  <si>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</si>
  <si>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</si>
  <si>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</si>
  <si>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</si>
  <si>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</si>
  <si>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</si>
  <si>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domingo, 10 de Agosto del 2025</t>
  </si>
  <si>
    <t>EVOLUCIÓN DE LA PRODUCCIÓN DE LA ENERGÍA DIARIA DE LOS INTEGRANTES DEL COES (MWh)</t>
  </si>
  <si>
    <t>UNIDAD</t>
  </si>
  <si>
    <t>TIPO</t>
  </si>
  <si>
    <t>Agosto</t>
  </si>
  <si>
    <t>TV-01</t>
  </si>
  <si>
    <t>C.T. MAPLE ETANOL</t>
  </si>
  <si>
    <t>TV</t>
  </si>
  <si>
    <t>C.T. SAN JACINTO</t>
  </si>
  <si>
    <t>TG01</t>
  </si>
  <si>
    <t>TG02</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</si>
  <si>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</si>
  <si>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</si>
  <si>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</si>
  <si>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</si>
  <si>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</si>
  <si>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</si>
  <si>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</si>
  <si>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</si>
  <si>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</si>
  <si>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</si>
  <si>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</si>
  <si>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</si>
  <si>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</si>
  <si>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</si>
  <si>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</si>
  <si>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</si>
  <si>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</si>
  <si>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</si>
  <si>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</si>
  <si>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</si>
  <si>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</si>
  <si>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</si>
  <si>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</si>
  <si>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</si>
  <si>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</si>
  <si>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</si>
  <si>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</si>
  <si>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</si>
  <si>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</si>
  <si>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</si>
  <si>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</si>
  <si>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</si>
  <si>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</si>
  <si>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</si>
  <si>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</si>
  <si>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</si>
  <si>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</si>
  <si>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</si>
  <si>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</si>
  <si>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</si>
  <si>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</si>
  <si>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</si>
  <si>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</si>
  <si>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</si>
  <si>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</si>
  <si>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</si>
  <si>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</si>
  <si>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</si>
  <si>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</si>
  <si>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</si>
  <si>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</si>
  <si>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</si>
  <si>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</si>
  <si>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C.H. CAÑA BRAVA</t>
  </si>
  <si>
    <t>C.H. CARHUAQUERO IV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</si>
  <si>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</si>
  <si>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</si>
  <si>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</si>
  <si>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</si>
  <si>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</si>
  <si>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</si>
  <si>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</si>
  <si>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</si>
  <si>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</si>
  <si>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</si>
  <si>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</si>
  <si>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</si>
  <si>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</si>
  <si>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</si>
  <si>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</si>
  <si>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</si>
  <si>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</si>
  <si>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</si>
  <si>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</si>
  <si>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</si>
  <si>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</si>
  <si>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</si>
  <si>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</si>
  <si>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</si>
  <si>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</si>
  <si>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</si>
  <si>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</si>
  <si>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</si>
  <si>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</si>
  <si>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</si>
  <si>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</si>
  <si>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</si>
  <si>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</si>
  <si>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</si>
  <si>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</si>
  <si>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</si>
  <si>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</si>
  <si>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</si>
  <si>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</si>
  <si>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</si>
  <si>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</si>
  <si>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</si>
  <si>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</si>
  <si>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</si>
  <si>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</si>
  <si>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</si>
  <si>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</si>
  <si>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</si>
  <si>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</si>
  <si>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</si>
  <si>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</si>
  <si>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</si>
  <si>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</si>
  <si>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</si>
  <si>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</si>
  <si>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</si>
  <si>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</si>
  <si>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</si>
  <si>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</si>
  <si>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</si>
  <si>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</si>
  <si>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</si>
  <si>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</si>
  <si>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</si>
  <si>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</si>
  <si>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</si>
  <si>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</si>
  <si>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</si>
  <si>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</si>
  <si>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</si>
  <si>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</si>
  <si>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</si>
  <si>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</si>
  <si>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</si>
  <si>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</si>
  <si>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</si>
  <si>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</si>
  <si>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</si>
  <si>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</si>
  <si>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</si>
  <si>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</si>
  <si>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</si>
  <si>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</si>
  <si>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</si>
  <si>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</si>
  <si>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</si>
  <si>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MALACAS1 TG6 - GAS</t>
  </si>
  <si>
    <t>10/08/2025 01:49:00</t>
  </si>
  <si>
    <t>10/08/2025 01:23:00</t>
  </si>
  <si>
    <t>POR POTENCIA O ENERGIA</t>
  </si>
  <si>
    <t>CHILCA1 CCOMB TG1 &amp; TG2 &amp; TG3 - GAS</t>
  </si>
  <si>
    <t>10/08/2025 00:17:00</t>
  </si>
  <si>
    <t>CHILCA1 CCOMB TG1 &amp; TG2 - GAS</t>
  </si>
  <si>
    <t>10/08/2025 14:38:00</t>
  </si>
  <si>
    <t xml:space="preserve">A las 12:33 h, SC generar a 450 MW.
A las 13:04 h, SC generar a 380 MW. </t>
  </si>
  <si>
    <t>CHILCA1 TG3 - GAS</t>
  </si>
  <si>
    <t>10/08/2025 00:47:00</t>
  </si>
  <si>
    <t>A MINIMA CARGA</t>
  </si>
  <si>
    <t>10/08/2025 16:28:00</t>
  </si>
  <si>
    <t>CHILCA2 CCOMB TG41 - GAS</t>
  </si>
  <si>
    <t>10/08/2025 18:11:00</t>
  </si>
  <si>
    <t>FENIX CCOMB GT11 &amp; GT12 - GAS</t>
  </si>
  <si>
    <t>10/08/2025 05:51:00</t>
  </si>
  <si>
    <t>10/08/2025 06:39:00</t>
  </si>
  <si>
    <t>S/C generar a 500 MW.</t>
  </si>
  <si>
    <t>10/08/2025 07:39:00</t>
  </si>
  <si>
    <t>10/08/2025 08:11:00</t>
  </si>
  <si>
    <t>10/08/2025 09:15:00</t>
  </si>
  <si>
    <t>10/08/2025 09:43:00</t>
  </si>
  <si>
    <t>S/C generar a 480 MW.</t>
  </si>
  <si>
    <t>10/08/2025 17:59:00</t>
  </si>
  <si>
    <t>RF PUCALLPA - D2</t>
  </si>
  <si>
    <t>10/08/2025 00:02:00</t>
  </si>
  <si>
    <t>10/08/2025 00:11:00</t>
  </si>
  <si>
    <t>09/08/2025 23:56:00</t>
  </si>
  <si>
    <t>POR SEGURIDAD</t>
  </si>
  <si>
    <t>10/08/2025 07:20:00</t>
  </si>
  <si>
    <t>AISLADO01</t>
  </si>
  <si>
    <t>Operaron todas las unidades</t>
  </si>
  <si>
    <t>10/08/2025 07:30:00</t>
  </si>
  <si>
    <t>10/08/2025 07:27:00</t>
  </si>
  <si>
    <t>KALLPA CCOMB TG1 &amp; TG2 &amp; TG3 - GAS</t>
  </si>
  <si>
    <t>10/08/2025 02:00:00</t>
  </si>
  <si>
    <t>POR RSF</t>
  </si>
  <si>
    <t>10/08/2025 08:00:00</t>
  </si>
  <si>
    <t>10/08/2025 11:07:00</t>
  </si>
  <si>
    <t>10/08/2025 11:55:00</t>
  </si>
  <si>
    <t>POR PRUEBAS</t>
  </si>
  <si>
    <t>10/08/2025 12:30:00</t>
  </si>
  <si>
    <t>LAS FLORES CCOMB TG1 - GAS</t>
  </si>
  <si>
    <t>VENTANILLA CCOMB TG3 &amp; TG4 - GAS</t>
  </si>
  <si>
    <t>10/08/2025 11:43:00</t>
  </si>
  <si>
    <t>A las 09:46 h, S/C generar a 350 MW.</t>
  </si>
  <si>
    <t>10/08/2025 17:14:00</t>
  </si>
  <si>
    <t>HUAYCOLORO - BIOGAS</t>
  </si>
  <si>
    <t>LA GRINGA V - BIOGAS</t>
  </si>
  <si>
    <t>DONA CATALINA  - BIOGAS</t>
  </si>
  <si>
    <t>G2 CALLAO</t>
  </si>
  <si>
    <t>CALLAO - BIOGAS</t>
  </si>
  <si>
    <t>SAN NICOLAS TV1 - R500</t>
  </si>
  <si>
    <t>10/08/2025 03:19:00</t>
  </si>
  <si>
    <t>10/08/2025 13:55:00</t>
  </si>
  <si>
    <t>09/08/2025 19:48:00</t>
  </si>
  <si>
    <t>10/08/2025 13:44:00</t>
  </si>
  <si>
    <t>AGUAYTIA TG1 - GAS</t>
  </si>
  <si>
    <t>10/08/2025 23:46:00</t>
  </si>
  <si>
    <t>10/08/2025 23:32:00</t>
  </si>
  <si>
    <t>Hora Inicio y Fin de Indisponibilidades de las Unidades de Generación SEIN</t>
  </si>
  <si>
    <t>Mantenimiento por 32,000 horas de operación</t>
  </si>
  <si>
    <t>RESTITUCIÓN</t>
  </si>
  <si>
    <t>Mantenimiento correctivo: Inspección y controles en el estator del generador</t>
  </si>
  <si>
    <t>Periodo de enfriamiento - Previo a Inspección Tipo A.</t>
  </si>
  <si>
    <t>reparación de álabes y cambio de bujes</t>
  </si>
  <si>
    <t>Reparación de línea de ingreso de gas en combustor N° 12 de la turbina a gas</t>
  </si>
  <si>
    <t>Parada Parcial Caña Brava*****</t>
  </si>
  <si>
    <t>SAN NICOLÁS</t>
  </si>
  <si>
    <t>CAMBIO DE NUCLEO + REBOBINADO DE GENERADOR UG2 + MANTENIMIENTO MAYOR UG2 + Inspección Semestral 2 F/S UG2</t>
  </si>
  <si>
    <t>AGUAYTÍA</t>
  </si>
  <si>
    <t>LAVADO FUERA DE LÍNEA</t>
  </si>
  <si>
    <t>EJECUTADO</t>
  </si>
  <si>
    <t>Domingo 10 de Agosto del 2025 / SEM N° 32</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</si>
  <si>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</si>
  <si>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</si>
  <si>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</si>
  <si>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</si>
  <si>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</si>
  <si>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</si>
  <si>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</si>
  <si>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</si>
  <si>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</si>
  <si>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</si>
  <si>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</si>
  <si>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</si>
  <si>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</si>
  <si>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</si>
  <si>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</si>
  <si>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</si>
  <si>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</si>
  <si>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</si>
  <si>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</si>
  <si>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</si>
  <si>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</si>
  <si>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</si>
  <si>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</si>
  <si>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</si>
  <si>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</si>
  <si>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</si>
  <si>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</si>
  <si>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</si>
  <si>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</si>
  <si>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</si>
  <si>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</si>
  <si>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</si>
  <si>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</si>
  <si>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</si>
  <si>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</si>
  <si>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</si>
  <si>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</si>
  <si>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</si>
  <si>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</si>
  <si>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</si>
  <si>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</si>
  <si>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</si>
  <si>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</si>
  <si>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</si>
  <si>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</si>
  <si>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</si>
  <si>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</si>
  <si>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</si>
  <si>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</si>
  <si>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</si>
  <si>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</si>
  <si>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</si>
  <si>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</si>
  <si>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</si>
  <si>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</si>
  <si>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</si>
  <si>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</si>
  <si>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</si>
  <si>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</si>
  <si>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</si>
  <si>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</si>
  <si>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</si>
  <si>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</si>
  <si>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</si>
  <si>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</si>
  <si>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</si>
  <si>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</si>
  <si>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</si>
  <si>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</si>
  <si>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</si>
  <si>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</si>
  <si>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</si>
  <si>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</si>
  <si>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</si>
  <si>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</si>
  <si>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</si>
  <si>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</si>
  <si>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</si>
  <si>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</si>
  <si>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</si>
  <si>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</si>
  <si>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</si>
  <si>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</si>
  <si>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</si>
  <si>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</si>
  <si>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</si>
  <si>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</si>
  <si>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</si>
  <si>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</si>
  <si>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</si>
  <si>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</si>
  <si>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</si>
  <si>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</si>
  <si>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</si>
  <si>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</si>
  <si>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</si>
  <si>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</si>
  <si>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</si>
  <si>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</si>
  <si>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</si>
  <si>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</si>
  <si>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</si>
  <si>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</si>
  <si>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</si>
  <si>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</si>
  <si>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</si>
  <si>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</si>
  <si>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</si>
  <si>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</si>
  <si>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</si>
  <si>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</si>
  <si>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</si>
  <si>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</si>
  <si>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6352380.38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</si>
  <si>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</si>
  <si>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</si>
  <si>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</si>
  <si>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</si>
  <si>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</si>
  <si>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</si>
  <si>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</si>
  <si>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</si>
  <si>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</si>
  <si>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</si>
  <si>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</si>
  <si>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</si>
  <si>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</si>
  <si>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</si>
  <si>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</si>
  <si>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</si>
  <si>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</si>
  <si>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</si>
  <si>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</si>
  <si>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</si>
  <si>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</si>
  <si>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</si>
  <si>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</si>
  <si>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</si>
  <si>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</si>
  <si>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</si>
  <si>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</si>
  <si>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</si>
  <si>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</si>
  <si>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</si>
  <si>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</si>
  <si>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</si>
  <si>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</si>
  <si>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</si>
  <si>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</si>
  <si>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</si>
  <si>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</si>
  <si>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</si>
  <si>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</si>
  <si>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</si>
  <si>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</si>
  <si>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</si>
  <si>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</si>
  <si>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</si>
  <si>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</si>
  <si>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</si>
  <si>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</si>
  <si>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</si>
  <si>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</si>
  <si>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</si>
  <si>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</si>
  <si>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</si>
  <si>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</si>
  <si>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</si>
  <si>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</si>
  <si>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</si>
  <si>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</si>
  <si>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</si>
  <si>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</si>
  <si>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</si>
  <si>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</si>
  <si>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</si>
  <si>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</si>
  <si>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</si>
  <si>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</si>
  <si>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</si>
  <si>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</si>
  <si>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</si>
  <si>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</si>
  <si>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</si>
  <si>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</si>
  <si>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</si>
  <si>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</si>
  <si>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</si>
  <si>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</si>
  <si>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</si>
  <si>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</si>
  <si>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</si>
  <si>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</si>
  <si>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</si>
  <si>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</si>
  <si>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</si>
  <si>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</si>
  <si>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</si>
  <si>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</si>
  <si>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</si>
  <si>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</si>
  <si>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</si>
  <si>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</si>
  <si>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</si>
  <si>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</si>
  <si>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</si>
  <si>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</si>
  <si>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</si>
  <si>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</si>
  <si>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</si>
  <si>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</si>
  <si>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</si>
  <si>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</si>
  <si>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</si>
  <si>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</si>
  <si>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</si>
  <si>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</si>
  <si>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</si>
  <si>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</si>
  <si>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</si>
  <si>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</si>
  <si>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</si>
  <si>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</si>
  <si>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</si>
  <si>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</si>
  <si>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</si>
  <si>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</si>
  <si>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</si>
  <si>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</si>
  <si>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</si>
  <si>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</si>
  <si>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</si>
  <si>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</si>
  <si>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</si>
  <si>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</si>
  <si>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</si>
  <si>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</si>
  <si>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</si>
  <si>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</si>
  <si>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</si>
  <si>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</si>
  <si>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</si>
  <si>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</si>
  <si>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</si>
  <si>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</si>
  <si>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</si>
  <si>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</si>
  <si>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</si>
  <si>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</si>
  <si>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</si>
  <si>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</si>
  <si>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</si>
  <si>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</si>
  <si>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</si>
  <si>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</si>
  <si>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</si>
  <si>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</si>
  <si>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</si>
  <si>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</si>
  <si>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</si>
  <si>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</si>
  <si>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</si>
  <si>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</si>
  <si>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</si>
  <si>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</si>
  <si>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</si>
  <si>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</si>
  <si>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SIN CONSUMO DE COMBUSTIBLE EN PLANTA.</t>
  </si>
  <si>
    <t>Reporte de Consumo de Combustibles</t>
  </si>
  <si>
    <t>CONSUMO DE COMBUSTIBLES - LÍQUIDO, SÓLIDO, GASEOSO</t>
  </si>
  <si>
    <t>MEDIDOR</t>
  </si>
  <si>
    <t>10/Aug</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</si>
  <si>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</si>
  <si>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</si>
  <si>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</si>
  <si>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</si>
  <si>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</si>
  <si>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</si>
  <si>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</si>
  <si>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</si>
  <si>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</si>
  <si>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</si>
  <si>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</si>
  <si>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</si>
  <si>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</si>
  <si>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</si>
  <si>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</si>
  <si>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</si>
  <si>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</si>
  <si>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</si>
  <si>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</si>
  <si>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</si>
  <si>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</si>
  <si>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</si>
  <si>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</si>
  <si>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</si>
  <si>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</si>
  <si>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</si>
  <si>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</si>
  <si>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</si>
  <si>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</si>
  <si>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</si>
  <si>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</si>
  <si>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</si>
  <si>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</si>
  <si>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</si>
  <si>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</si>
  <si>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</si>
  <si>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</si>
  <si>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</si>
  <si>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</si>
  <si>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</si>
  <si>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</si>
  <si>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</si>
  <si>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</si>
  <si>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</si>
  <si>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</si>
  <si>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</si>
  <si>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</si>
  <si>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</si>
  <si>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</si>
  <si>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</si>
  <si>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</si>
  <si>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</si>
  <si>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</si>
  <si>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</si>
  <si>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</si>
  <si>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</si>
  <si>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</si>
  <si>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</si>
  <si>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</si>
  <si>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</si>
  <si>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</si>
  <si>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</si>
  <si>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</si>
  <si>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</si>
  <si>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</si>
  <si>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</si>
  <si>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</si>
  <si>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</si>
  <si>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</si>
  <si>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</si>
  <si>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</si>
  <si>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10/08/2025 01:00</t>
  </si>
  <si>
    <t>10/08/2025 02:00</t>
  </si>
  <si>
    <t>10/08/2025 03:00</t>
  </si>
  <si>
    <t>10/08/2025 04:00</t>
  </si>
  <si>
    <t>10/08/2025 07:00</t>
  </si>
  <si>
    <t>10/08/2025 11:00</t>
  </si>
  <si>
    <t>10/08/2025 13:00</t>
  </si>
  <si>
    <t>10/08/2025 19:00</t>
  </si>
  <si>
    <t>10/08/2025 20:00</t>
  </si>
  <si>
    <t>10/08/2025 21:00</t>
  </si>
  <si>
    <t>10/08/2025 22:00</t>
  </si>
  <si>
    <t>10/08/2025 23:00</t>
  </si>
  <si>
    <t>TEMPERATURA AMBIENTE (ºC)</t>
  </si>
  <si>
    <t>Disponibilidad de Gas Natural de las Centrales Termoeléctricas</t>
  </si>
  <si>
    <t>GASEODUCTO</t>
  </si>
  <si>
    <t>VOLUMEN DE GAS (Mm3)</t>
  </si>
  <si>
    <t>INICIAL</t>
  </si>
  <si>
    <t>GASEODUCTO DE CAMISEA (EGESUR)</t>
  </si>
  <si>
    <t>11/08/2025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</si>
  <si>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</si>
  <si>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</si>
  <si>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</si>
  <si>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</si>
  <si>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</si>
  <si>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</si>
  <si>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</si>
  <si>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</si>
  <si>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</si>
  <si>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</si>
  <si>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</si>
  <si>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</si>
  <si>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</si>
  <si>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</si>
  <si>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</si>
  <si>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</si>
  <si>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</si>
  <si>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</si>
  <si>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</si>
  <si>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</si>
  <si>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</si>
  <si>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</si>
  <si>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</si>
  <si>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</si>
  <si>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</si>
  <si>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</si>
  <si>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</si>
  <si>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</si>
  <si>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</si>
  <si>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</si>
  <si>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</si>
  <si>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</si>
  <si>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</si>
  <si>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</si>
  <si>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</si>
  <si>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</si>
  <si>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</si>
  <si>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</si>
  <si>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</si>
  <si>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</si>
  <si>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</si>
  <si>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</si>
  <si>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</si>
  <si>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</si>
  <si>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</si>
  <si>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</si>
  <si>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</si>
  <si>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</si>
  <si>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</si>
  <si>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</si>
  <si>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</si>
  <si>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</si>
  <si>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</si>
  <si>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</si>
  <si>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</si>
  <si>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</si>
  <si>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</si>
  <si>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</si>
  <si>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</si>
  <si>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</si>
  <si>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</si>
  <si>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</si>
  <si>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</si>
  <si>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</si>
  <si>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</si>
  <si>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</si>
  <si>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</si>
  <si>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</si>
  <si>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</si>
  <si>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</si>
  <si>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</si>
  <si>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</si>
  <si>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</si>
  <si>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</si>
  <si>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</si>
  <si>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</si>
  <si>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</si>
  <si>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</si>
  <si>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</si>
  <si>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</si>
  <si>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</si>
  <si>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</si>
  <si>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</si>
  <si>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</si>
  <si>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</si>
  <si>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</si>
  <si>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</si>
  <si>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</si>
  <si>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</si>
  <si>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</si>
  <si>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</si>
  <si>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</si>
  <si>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</si>
  <si>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</si>
  <si>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</si>
  <si>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</si>
  <si>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</si>
  <si>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</si>
  <si>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</si>
  <si>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</si>
  <si>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</si>
  <si>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</si>
  <si>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</si>
  <si>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</si>
  <si>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</si>
  <si>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</si>
  <si>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</si>
  <si>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</si>
  <si>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</si>
  <si>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</si>
  <si>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</si>
  <si>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</si>
  <si>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</si>
  <si>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</si>
  <si>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</si>
  <si>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</si>
  <si>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</si>
  <si>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</si>
  <si>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</si>
  <si>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</si>
  <si>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</si>
  <si>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</si>
  <si>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</si>
  <si>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</si>
  <si>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</si>
  <si>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</si>
  <si>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</si>
  <si>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</si>
  <si>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</si>
  <si>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</si>
  <si>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</si>
  <si>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</si>
  <si>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</si>
  <si>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</si>
  <si>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</si>
  <si>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</si>
  <si>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</si>
  <si>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</si>
  <si>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</si>
  <si>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</si>
  <si>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</si>
  <si>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</si>
  <si>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</si>
  <si>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</si>
  <si>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</si>
  <si>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</si>
  <si>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</si>
  <si>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</si>
  <si>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</si>
  <si>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</si>
  <si>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</si>
  <si>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</si>
  <si>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</si>
  <si>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</si>
  <si>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</si>
  <si>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</si>
  <si>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</si>
  <si>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</si>
  <si>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</si>
  <si>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</si>
  <si>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</si>
  <si>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</si>
  <si>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</si>
  <si>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</si>
  <si>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</si>
  <si>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</si>
  <si>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</si>
  <si>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</si>
  <si>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</si>
  <si>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</si>
  <si>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</si>
  <si>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</si>
  <si>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</si>
  <si>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</si>
  <si>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</si>
  <si>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</si>
  <si>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</si>
  <si>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</si>
  <si>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</si>
  <si>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</si>
  <si>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</si>
  <si>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</si>
  <si>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</si>
  <si>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</si>
  <si>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</si>
  <si>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</si>
  <si>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</si>
  <si>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</si>
  <si>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</si>
  <si>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</si>
  <si>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</si>
  <si>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</si>
  <si>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</si>
  <si>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</si>
  <si>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</si>
  <si>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</si>
  <si>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</si>
  <si>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</si>
  <si>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</si>
  <si>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</si>
  <si>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</si>
  <si>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</si>
  <si>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</si>
  <si>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</si>
  <si>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</si>
  <si>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</si>
  <si>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</si>
  <si>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</si>
  <si>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</si>
  <si>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</si>
  <si>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</si>
  <si>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</si>
  <si>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</si>
  <si>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</si>
  <si>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</si>
  <si>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</si>
  <si>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</si>
  <si>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</si>
  <si>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</si>
  <si>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</si>
  <si>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</si>
  <si>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</si>
  <si>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</si>
  <si>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</si>
  <si>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</si>
  <si>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</si>
  <si>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</si>
  <si>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</si>
  <si>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</si>
  <si>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</si>
  <si>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</si>
  <si>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</si>
  <si>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</si>
  <si>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</si>
  <si>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</si>
  <si>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</si>
  <si>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</si>
  <si>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</si>
  <si>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</si>
  <si>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</si>
  <si>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</si>
  <si>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</si>
  <si>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</si>
  <si>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</si>
  <si>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</si>
  <si>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</si>
  <si>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</si>
  <si>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</si>
  <si>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</si>
  <si>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</si>
  <si>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</si>
  <si>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</si>
  <si>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</si>
  <si>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</si>
  <si>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</si>
  <si>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</si>
  <si>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</si>
  <si>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</si>
  <si>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</si>
  <si>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</si>
  <si>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</si>
  <si>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</si>
  <si>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</si>
  <si>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</si>
  <si>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</si>
  <si>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</si>
  <si>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</si>
  <si>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</si>
  <si>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</si>
  <si>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</si>
  <si>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</si>
  <si>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</si>
  <si>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</si>
  <si>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</si>
  <si>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</si>
  <si>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</si>
  <si>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</si>
  <si>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</si>
  <si>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</si>
  <si>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</si>
  <si>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</si>
  <si>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</si>
  <si>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</si>
  <si>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</si>
  <si>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</si>
  <si>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</si>
  <si>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</si>
  <si>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</si>
  <si>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</si>
  <si>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</si>
  <si>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</si>
  <si>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</si>
  <si>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</si>
  <si>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</si>
  <si>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</si>
  <si>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</si>
  <si>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</si>
  <si>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</si>
  <si>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</si>
  <si>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</si>
  <si>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</si>
  <si>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</si>
  <si>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</si>
  <si>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</si>
  <si>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</si>
  <si>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</si>
  <si>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</si>
  <si>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</si>
  <si>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</si>
  <si>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</si>
  <si>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</si>
  <si>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</si>
  <si>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</si>
  <si>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</si>
  <si>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</si>
  <si>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</si>
  <si>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</si>
  <si>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</si>
  <si>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</si>
  <si>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</si>
  <si>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</si>
  <si>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</si>
  <si>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</si>
  <si>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</si>
  <si>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</si>
  <si>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</si>
  <si>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</si>
  <si>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</si>
  <si>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</si>
  <si>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</si>
  <si>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</si>
  <si>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</si>
  <si>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</si>
  <si>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</si>
  <si>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</si>
  <si>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</si>
  <si>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</si>
  <si>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</si>
  <si>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</si>
  <si>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</si>
  <si>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</si>
  <si>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</si>
  <si>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</si>
  <si>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</si>
  <si>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</si>
  <si>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</si>
  <si>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</si>
  <si>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</si>
  <si>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</si>
  <si>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</si>
  <si>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</si>
  <si>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</si>
  <si>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</si>
  <si>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</si>
  <si>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</si>
  <si>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</si>
  <si>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</si>
  <si>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</si>
  <si>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</si>
  <si>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</si>
  <si>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</si>
  <si>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</si>
  <si>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</si>
  <si>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</si>
  <si>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</si>
  <si>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</si>
  <si>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</si>
  <si>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</si>
  <si>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</si>
  <si>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</si>
  <si>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</si>
  <si>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</si>
  <si>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</si>
  <si>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</si>
  <si>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</si>
  <si>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</si>
  <si>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</si>
  <si>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</si>
  <si>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</si>
  <si>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</si>
  <si>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</si>
  <si>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</si>
  <si>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</si>
  <si>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</si>
  <si>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</si>
  <si>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</si>
  <si>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</si>
  <si>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</si>
  <si>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</si>
  <si>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</si>
  <si>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</si>
  <si>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</si>
  <si>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</si>
  <si>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</si>
  <si>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</si>
  <si>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</si>
  <si>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</si>
  <si>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</si>
  <si>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</si>
  <si>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</si>
  <si>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</si>
  <si>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</si>
  <si>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</si>
  <si>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</si>
  <si>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</si>
  <si>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</si>
  <si>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</si>
  <si>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</si>
  <si>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</si>
  <si>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</si>
  <si>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</si>
  <si>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</si>
  <si>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</si>
  <si>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</si>
  <si>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</si>
  <si>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</si>
  <si>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</si>
  <si>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</si>
  <si>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</si>
  <si>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</si>
  <si>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</si>
  <si>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</si>
  <si>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</si>
  <si>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</si>
  <si>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</si>
  <si>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</si>
  <si>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</si>
  <si>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</si>
  <si>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</si>
  <si>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</si>
  <si>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</si>
  <si>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</si>
  <si>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</si>
  <si>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</si>
  <si>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</si>
  <si>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</si>
  <si>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</si>
  <si>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</si>
  <si>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</si>
  <si>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</si>
  <si>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</si>
  <si>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</si>
  <si>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</si>
  <si>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</si>
  <si>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</si>
  <si>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</si>
  <si>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</si>
  <si>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</si>
  <si>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</si>
  <si>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</si>
  <si>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</si>
  <si>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</si>
  <si>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</si>
  <si>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</si>
  <si>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</si>
  <si>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</si>
  <si>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</si>
  <si>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</si>
  <si>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</si>
  <si>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</si>
  <si>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</si>
  <si>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</si>
  <si>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</si>
  <si>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</si>
  <si>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</si>
  <si>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</si>
  <si>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</si>
  <si>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</si>
  <si>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</si>
  <si>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</si>
  <si>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</si>
  <si>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</si>
  <si>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</si>
  <si>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</si>
  <si>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</si>
  <si>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</si>
  <si>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</si>
  <si>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</si>
  <si>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</si>
  <si>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</si>
  <si>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</si>
  <si>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</si>
  <si>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</si>
  <si>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</si>
  <si>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</si>
  <si>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</si>
  <si>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</si>
  <si>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</si>
  <si>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</si>
  <si>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</si>
  <si>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</si>
  <si>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</si>
  <si>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</si>
  <si>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</si>
  <si>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</si>
  <si>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</si>
  <si>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</si>
  <si>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</si>
  <si>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</si>
  <si>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</si>
  <si>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</si>
  <si>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</si>
  <si>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</si>
  <si>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</si>
  <si>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</si>
  <si>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</si>
  <si>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</si>
  <si>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</si>
  <si>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</si>
  <si>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</si>
  <si>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</si>
  <si>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</si>
  <si>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</si>
  <si>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</si>
  <si>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</si>
  <si>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</si>
  <si>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</si>
  <si>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</si>
  <si>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</si>
  <si>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</si>
  <si>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</si>
  <si>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</si>
  <si>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</si>
  <si>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</si>
  <si>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</si>
  <si>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</si>
  <si>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</si>
  <si>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</si>
  <si>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</si>
  <si>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</si>
  <si>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</si>
  <si>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</si>
  <si>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</si>
  <si>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</si>
  <si>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</si>
  <si>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</si>
  <si>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</si>
  <si>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</si>
  <si>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</si>
  <si>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</si>
  <si>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</si>
  <si>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</si>
  <si>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</si>
  <si>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</si>
  <si>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</si>
  <si>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</si>
  <si>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</si>
  <si>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</si>
  <si>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</si>
  <si>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</si>
  <si>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</si>
  <si>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</si>
  <si>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</si>
  <si>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</si>
  <si>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</si>
  <si>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</si>
  <si>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</si>
  <si>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</si>
  <si>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</si>
  <si>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</si>
  <si>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</si>
  <si>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</si>
  <si>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</si>
  <si>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</si>
  <si>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</si>
  <si>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</si>
  <si>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</si>
  <si>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</si>
  <si>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L-2090</t>
  </si>
  <si>
    <t>L-2091</t>
  </si>
  <si>
    <t>L-5032</t>
  </si>
  <si>
    <t>T5</t>
  </si>
  <si>
    <t>T4-261</t>
  </si>
  <si>
    <t>T3-261</t>
  </si>
  <si>
    <t>L-2208</t>
  </si>
  <si>
    <t>L-2209</t>
  </si>
  <si>
    <t>L-2210</t>
  </si>
  <si>
    <t>L-2217</t>
  </si>
  <si>
    <t>L-2132</t>
  </si>
  <si>
    <t>L-2231</t>
  </si>
  <si>
    <t>L-2207</t>
  </si>
  <si>
    <t>TR1</t>
  </si>
  <si>
    <t>TR2</t>
  </si>
  <si>
    <t>TR3</t>
  </si>
  <si>
    <t>T5-261</t>
  </si>
  <si>
    <t>L-2211</t>
  </si>
  <si>
    <t>T62-261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</si>
  <si>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</si>
  <si>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</si>
  <si>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</si>
  <si>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</si>
  <si>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</si>
  <si>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</si>
  <si>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</si>
  <si>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</si>
  <si>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</si>
  <si>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</si>
  <si>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</si>
  <si>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</si>
  <si>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</si>
  <si>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</si>
  <si>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</si>
  <si>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</si>
  <si>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</si>
  <si>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</si>
  <si>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</si>
  <si>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</si>
  <si>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</si>
  <si>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</si>
  <si>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</si>
  <si>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</si>
  <si>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</si>
  <si>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</si>
  <si>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</si>
  <si>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</si>
  <si>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</si>
  <si>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</si>
  <si>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</si>
  <si>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</si>
  <si>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</si>
  <si>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</si>
  <si>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</si>
  <si>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</si>
  <si>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</si>
  <si>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</si>
  <si>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</si>
  <si>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</si>
  <si>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</si>
  <si>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</si>
  <si>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</si>
  <si>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</si>
  <si>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</si>
  <si>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</si>
  <si>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</si>
  <si>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</si>
  <si>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</si>
  <si>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</si>
  <si>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</si>
  <si>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</si>
  <si>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</si>
  <si>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</si>
  <si>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</si>
  <si>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</si>
  <si>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</si>
  <si>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</si>
  <si>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</si>
  <si>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</si>
  <si>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</si>
  <si>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</si>
  <si>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</si>
  <si>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</si>
  <si>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</si>
  <si>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</si>
  <si>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</si>
  <si>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</si>
  <si>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</si>
  <si>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</si>
  <si>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</si>
  <si>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</si>
  <si>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</si>
  <si>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</si>
  <si>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</si>
  <si>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</si>
  <si>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</si>
  <si>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</si>
  <si>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</si>
  <si>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</si>
  <si>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</si>
  <si>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</si>
  <si>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</si>
  <si>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</si>
  <si>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</si>
  <si>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</si>
  <si>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</si>
  <si>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</si>
  <si>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</si>
  <si>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</si>
  <si>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</si>
  <si>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</si>
  <si>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</si>
  <si>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</si>
  <si>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</si>
  <si>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</si>
  <si>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</si>
  <si>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</si>
  <si>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</si>
  <si>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</si>
  <si>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</si>
  <si>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</si>
  <si>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</si>
  <si>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</si>
  <si>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</si>
  <si>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</si>
  <si>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</si>
  <si>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</si>
  <si>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</si>
  <si>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</si>
  <si>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</si>
  <si>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</si>
  <si>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</si>
  <si>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</si>
  <si>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</si>
  <si>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</si>
  <si>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</si>
  <si>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</si>
  <si>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</si>
  <si>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</si>
  <si>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</si>
  <si>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</si>
  <si>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</si>
  <si>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</si>
  <si>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</si>
  <si>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</si>
  <si>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</si>
  <si>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</si>
  <si>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</si>
  <si>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</si>
  <si>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</si>
  <si>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</si>
  <si>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</si>
  <si>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</si>
  <si>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</si>
  <si>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</si>
  <si>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</si>
  <si>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</si>
  <si>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</si>
  <si>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</si>
  <si>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</si>
  <si>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</si>
  <si>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</si>
  <si>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</si>
  <si>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</si>
  <si>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</si>
  <si>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</si>
  <si>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</si>
  <si>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</si>
  <si>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</si>
  <si>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</si>
  <si>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</si>
  <si>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</si>
  <si>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</si>
  <si>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</si>
  <si>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</si>
  <si>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</si>
  <si>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</si>
  <si>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</si>
  <si>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</si>
  <si>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</si>
  <si>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</si>
  <si>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</si>
  <si>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</si>
  <si>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</si>
  <si>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</si>
  <si>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</si>
  <si>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</si>
  <si>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</si>
  <si>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</si>
  <si>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</si>
  <si>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</si>
  <si>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</si>
  <si>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</si>
  <si>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</si>
  <si>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</si>
  <si>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</si>
  <si>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</si>
  <si>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</si>
  <si>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</si>
  <si>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</si>
  <si>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</si>
  <si>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</si>
  <si>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</si>
  <si>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</si>
  <si>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</si>
  <si>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</si>
  <si>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</si>
  <si>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</si>
  <si>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</si>
  <si>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</si>
  <si>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</si>
  <si>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</si>
  <si>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</si>
  <si>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</si>
  <si>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</si>
  <si>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</si>
  <si>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</si>
  <si>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</si>
  <si>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</si>
  <si>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</si>
  <si>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</si>
  <si>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</si>
  <si>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</si>
  <si>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</si>
  <si>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</si>
  <si>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</si>
  <si>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</si>
  <si>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</si>
  <si>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</si>
  <si>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</si>
  <si>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</si>
  <si>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</si>
  <si>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</si>
  <si>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</si>
  <si>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</si>
  <si>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</si>
  <si>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</si>
  <si>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</si>
  <si>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</si>
  <si>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</si>
  <si>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</si>
  <si>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</si>
  <si>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</si>
  <si>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</si>
  <si>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</si>
  <si>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</si>
  <si>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</si>
  <si>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</si>
  <si>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</si>
  <si>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</si>
  <si>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</si>
  <si>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</si>
  <si>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</si>
  <si>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</si>
  <si>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</si>
  <si>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</si>
  <si>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</si>
  <si>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</si>
  <si>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</si>
  <si>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</si>
  <si>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</si>
  <si>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</si>
  <si>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</si>
  <si>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</si>
  <si>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</si>
  <si>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</si>
  <si>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</si>
  <si>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</si>
  <si>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</si>
  <si>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</si>
  <si>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</si>
  <si>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</si>
  <si>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</si>
  <si>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</si>
  <si>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</si>
  <si>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</si>
  <si>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</si>
  <si>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</si>
  <si>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</si>
  <si>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</si>
  <si>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</si>
  <si>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</si>
  <si>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</si>
  <si>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</si>
  <si>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</si>
  <si>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</si>
  <si>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</si>
  <si>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</si>
  <si>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</si>
  <si>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</si>
  <si>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</si>
  <si>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</si>
  <si>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</si>
  <si>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</si>
  <si>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</si>
  <si>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</si>
  <si>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</si>
  <si>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</si>
  <si>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</si>
  <si>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</si>
  <si>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</si>
  <si>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</si>
  <si>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</si>
  <si>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</si>
  <si>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</si>
  <si>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</si>
  <si>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</si>
  <si>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</si>
  <si>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</si>
  <si>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</si>
  <si>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</si>
  <si>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</si>
  <si>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</si>
  <si>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</si>
  <si>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</si>
  <si>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</si>
  <si>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</si>
  <si>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</si>
  <si>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</si>
  <si>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</si>
  <si>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</si>
  <si>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</si>
  <si>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</si>
  <si>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</si>
  <si>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</si>
  <si>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</si>
  <si>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</si>
  <si>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</si>
  <si>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</si>
  <si>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</si>
  <si>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</si>
  <si>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</si>
  <si>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</si>
  <si>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</si>
  <si>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</si>
  <si>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</si>
  <si>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</si>
  <si>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</si>
  <si>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</si>
  <si>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</si>
  <si>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</si>
  <si>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</si>
  <si>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</si>
  <si>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</si>
  <si>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</si>
  <si>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</si>
  <si>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</si>
  <si>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</si>
  <si>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</si>
  <si>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</si>
  <si>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</si>
  <si>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</si>
  <si>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</si>
  <si>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</si>
  <si>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</si>
  <si>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</si>
  <si>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</si>
  <si>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</si>
  <si>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</si>
  <si>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</si>
  <si>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</si>
  <si>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</si>
  <si>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</si>
  <si>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</si>
  <si>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</si>
  <si>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</si>
  <si>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</si>
  <si>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</si>
  <si>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</si>
  <si>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</si>
  <si>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</si>
  <si>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</si>
  <si>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</si>
  <si>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</si>
  <si>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</si>
  <si>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</si>
  <si>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</si>
  <si>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</si>
  <si>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</si>
  <si>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</si>
  <si>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</si>
  <si>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</si>
  <si>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</si>
  <si>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</si>
  <si>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</si>
  <si>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</si>
  <si>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</si>
  <si>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</si>
  <si>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</si>
  <si>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</si>
  <si>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</si>
  <si>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</si>
  <si>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</si>
  <si>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</si>
  <si>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</si>
  <si>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</si>
  <si>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</si>
  <si>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</si>
  <si>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</si>
  <si>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</si>
  <si>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</si>
  <si>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</si>
  <si>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</si>
  <si>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</si>
  <si>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</si>
  <si>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</si>
  <si>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</si>
  <si>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</si>
  <si>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</si>
  <si>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</si>
  <si>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</si>
  <si>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</si>
  <si>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</si>
  <si>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</si>
  <si>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</si>
  <si>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</si>
  <si>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</si>
  <si>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</si>
  <si>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</si>
  <si>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</si>
  <si>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</si>
  <si>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</si>
  <si>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</si>
  <si>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</si>
  <si>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</si>
  <si>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</si>
  <si>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</si>
  <si>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</si>
  <si>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</si>
  <si>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</si>
  <si>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</si>
  <si>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</si>
  <si>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</si>
  <si>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</si>
  <si>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</si>
  <si>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</si>
  <si>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</si>
  <si>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</si>
  <si>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</si>
  <si>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</si>
  <si>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</si>
  <si>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</si>
  <si>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</si>
  <si>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</si>
  <si>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</si>
  <si>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</si>
  <si>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</si>
  <si>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</si>
  <si>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</si>
  <si>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</si>
  <si>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</si>
  <si>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</si>
  <si>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</si>
  <si>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</si>
  <si>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</si>
  <si>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</si>
  <si>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</si>
  <si>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</si>
  <si>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</si>
  <si>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</si>
  <si>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</si>
  <si>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</si>
  <si>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</si>
  <si>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</si>
  <si>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</si>
  <si>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</si>
  <si>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</si>
  <si>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</si>
  <si>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</si>
  <si>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</si>
  <si>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</si>
  <si>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</si>
  <si>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</si>
  <si>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</si>
  <si>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</si>
  <si>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</si>
  <si>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</si>
  <si>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</si>
  <si>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</si>
  <si>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</si>
  <si>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</si>
  <si>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</si>
  <si>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</si>
  <si>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</si>
  <si>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</si>
  <si>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</si>
  <si>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</si>
  <si>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</si>
  <si>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</si>
  <si>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</si>
  <si>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</si>
  <si>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</si>
  <si>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</si>
  <si>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</si>
  <si>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</si>
  <si>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</si>
  <si>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TRANSMISORA ELECTRICA DEL SUR 2 S.A.C.</t>
  </si>
  <si>
    <t>L. PUMIRI - SAN ROMAN</t>
  </si>
  <si>
    <t>L-2041</t>
  </si>
  <si>
    <t>Por regulación de tensión en la S.E. Pumiri.</t>
  </si>
  <si>
    <t>L. MANCHAY - PACHACUTEC</t>
  </si>
  <si>
    <t>L-2133</t>
  </si>
  <si>
    <t>10/08/2025 00:03:00</t>
  </si>
  <si>
    <t>Por control de tensión de la S.E. Planicie.</t>
  </si>
  <si>
    <t>L. CHICLAYO OESTE - LA NIÑA</t>
  </si>
  <si>
    <t>L-2239</t>
  </si>
  <si>
    <t>10/08/2025 00:22:00</t>
  </si>
  <si>
    <t>10/08/2025 08:31:00</t>
  </si>
  <si>
    <t>Por regulación de tensión en la S.E. La Niña.</t>
  </si>
  <si>
    <t>L. REQUE - CHICLAYO OESTE</t>
  </si>
  <si>
    <t>L-2296</t>
  </si>
  <si>
    <t>10/08/2025 00:23:00</t>
  </si>
  <si>
    <t>10/08/2025 11:33:00</t>
  </si>
  <si>
    <t>Por regulación de tensión en la S.E. Chiclayo Oeste.</t>
  </si>
  <si>
    <t>L. REQUE - GUADALUPE</t>
  </si>
  <si>
    <t>L-2236</t>
  </si>
  <si>
    <t>10/08/2025 00:24:00</t>
  </si>
  <si>
    <t>Por regulación de tensión en la S.E. Guadalupe.</t>
  </si>
  <si>
    <t>L. GUADALUPE - TRUJILLO NORTE</t>
  </si>
  <si>
    <t>L-2235</t>
  </si>
  <si>
    <t>10/08/2025 00:25:00</t>
  </si>
  <si>
    <t>10/08/2025 11:34:00</t>
  </si>
  <si>
    <t>Por regulación de tensión en la S.E. Trujillo Norte.</t>
  </si>
  <si>
    <t>L. CAJAMARCA NORTE - PAMPA HONDA</t>
  </si>
  <si>
    <t>L-2287</t>
  </si>
  <si>
    <t>10/08/2025 06:47:00</t>
  </si>
  <si>
    <t>Por regulación de tensión en la S.E. Cajamarca Norte</t>
  </si>
  <si>
    <t>L. RAMADA - PAMPA HONDA</t>
  </si>
  <si>
    <t>L-2273</t>
  </si>
  <si>
    <t>10/08/2025 06:49:00</t>
  </si>
  <si>
    <t>Po regulación de tensión en la S.E. Pampa Honda</t>
  </si>
  <si>
    <t>L. KIMAN AYLLU - LA RAMADA</t>
  </si>
  <si>
    <t>L-2274</t>
  </si>
  <si>
    <t>10/08/2025 07:10:00</t>
  </si>
  <si>
    <t>Por regulación de tensión en la S.E. Kiman Ayllu</t>
  </si>
  <si>
    <t>L. PACHACUTEC - PROGRESO</t>
  </si>
  <si>
    <t>L-2135</t>
  </si>
  <si>
    <t>10/08/2025 08:47:00</t>
  </si>
  <si>
    <t>L. CHAGLLA - PARAGSHA</t>
  </si>
  <si>
    <t>10/08/2025 22:18:00</t>
  </si>
  <si>
    <t>Por control de tensión de la S.E. Paragsha II.</t>
  </si>
  <si>
    <t>Reporte de Sistemas Aislados Temporales</t>
  </si>
  <si>
    <t>EMPRESA 
CAUSANTE</t>
  </si>
  <si>
    <t>INSTALACIÓN CAUSANTE</t>
  </si>
  <si>
    <t>OPERACIÓN DE 
CENTRALES</t>
  </si>
  <si>
    <t>SUBSISTEMA 
AISLADO</t>
  </si>
  <si>
    <t>C.T. RESERVA FRIA PUCALLPA</t>
  </si>
  <si>
    <t>Indisponibilidad de la línea L-2251 (Tingo María - Aguaytía) de 220 kV por mantenimiento programado.</t>
  </si>
  <si>
    <t>C.T.R.F. Pucallpa con las SS.EE. Aguaytía de 138 kV y 22,9 kV, Pucallpa ISA, Yarinacocha, Parque Industrial y Pucallpa EUC de 60 kV.</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</si>
  <si>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</si>
  <si>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</si>
  <si>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</si>
  <si>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</si>
  <si>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</si>
  <si>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</si>
  <si>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</si>
  <si>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</si>
  <si>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</si>
  <si>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</si>
  <si>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</si>
  <si>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</si>
  <si>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</si>
  <si>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</si>
  <si>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PUCALLPA ISA</t>
  </si>
  <si>
    <t xml:space="preserve">00:10:34
</t>
  </si>
  <si>
    <t xml:space="preserve">59.817 
</t>
  </si>
  <si>
    <t xml:space="preserve">05:01:01
</t>
  </si>
  <si>
    <t xml:space="preserve">60.370 
</t>
  </si>
  <si>
    <t xml:space="preserve">07:00:05
</t>
  </si>
  <si>
    <t xml:space="preserve">59.775 
</t>
  </si>
  <si>
    <t xml:space="preserve">02:02:02
</t>
  </si>
  <si>
    <t xml:space="preserve">60.298 
</t>
  </si>
  <si>
    <t xml:space="preserve">07:00:05
07:00:06
</t>
  </si>
  <si>
    <t xml:space="preserve">59.775 
59.775 
</t>
  </si>
  <si>
    <t>SAN JUAN CCRespaldo</t>
  </si>
  <si>
    <t xml:space="preserve">59.774 
</t>
  </si>
  <si>
    <t>TALARA</t>
  </si>
  <si>
    <t xml:space="preserve">59.773 
</t>
  </si>
  <si>
    <t xml:space="preserve">60.299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</si>
  <si>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</si>
  <si>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</si>
  <si>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</si>
  <si>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</si>
  <si>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</si>
  <si>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</si>
  <si>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</si>
  <si>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</si>
  <si>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</si>
  <si>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</si>
  <si>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</si>
  <si>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</si>
  <si>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</si>
  <si>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</si>
  <si>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</si>
  <si>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</si>
  <si>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</si>
  <si>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</si>
  <si>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</si>
  <si>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6352380 y resultó S/. 249497 (4.09% ) menor que el correspondiente al domingo de la semana pasada.</t>
  </si>
  <si>
    <t>Fecha</t>
  </si>
  <si>
    <t>Costo Total Ejecutado</t>
  </si>
  <si>
    <t>Costo Total Programado</t>
  </si>
  <si>
    <t>DOM 3</t>
  </si>
  <si>
    <t>LUN 4</t>
  </si>
  <si>
    <t>MAR 5</t>
  </si>
  <si>
    <t>MIE 6</t>
  </si>
  <si>
    <t>JUE 7</t>
  </si>
  <si>
    <t>VIE 8</t>
  </si>
  <si>
    <t>SAB 9</t>
  </si>
  <si>
    <t>DOM 10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</si>
  <si>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</si>
  <si>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</si>
  <si>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</si>
  <si>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</si>
  <si>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</si>
  <si>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</si>
  <si>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</si>
  <si>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</si>
  <si>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</si>
  <si>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</si>
  <si>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</si>
  <si>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</si>
  <si>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</si>
  <si>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</si>
  <si>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</si>
  <si>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</si>
  <si>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</si>
  <si>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</si>
  <si>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</si>
  <si>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</si>
  <si>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</si>
  <si>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</si>
  <si>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</si>
  <si>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</si>
  <si>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</si>
  <si>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</si>
  <si>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</si>
  <si>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</si>
  <si>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</si>
  <si>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</si>
  <si>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</si>
  <si>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</si>
  <si>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</si>
  <si>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</si>
  <si>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</si>
  <si>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</si>
  <si>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</si>
  <si>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</si>
  <si>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</si>
  <si>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</si>
  <si>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</si>
  <si>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</si>
  <si>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</si>
  <si>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</si>
  <si>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</si>
  <si>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</si>
  <si>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</si>
  <si>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</si>
  <si>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</si>
  <si>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</si>
  <si>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</si>
  <si>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</si>
  <si>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</si>
  <si>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</si>
  <si>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</si>
  <si>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</si>
  <si>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</si>
  <si>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</si>
  <si>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</si>
  <si>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</si>
  <si>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</si>
  <si>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</si>
  <si>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</si>
  <si>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</si>
  <si>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</si>
  <si>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</si>
  <si>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42.0316</t>
  </si>
  <si>
    <t>75.4311</t>
  </si>
  <si>
    <t>140.25</t>
  </si>
  <si>
    <t>168</t>
  </si>
  <si>
    <t>100.5447</t>
  </si>
  <si>
    <t>131.25</t>
  </si>
  <si>
    <t>145.0194</t>
  </si>
  <si>
    <t>183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</si>
  <si>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</si>
  <si>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</si>
  <si>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</si>
  <si>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</si>
  <si>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</si>
  <si>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</si>
  <si>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</si>
  <si>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</si>
  <si>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</si>
  <si>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</si>
  <si>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</si>
  <si>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</si>
  <si>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</si>
  <si>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</si>
  <si>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</si>
  <si>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</si>
  <si>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</si>
  <si>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</si>
  <si>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</si>
  <si>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</si>
  <si>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</si>
  <si>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</si>
  <si>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</si>
  <si>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</si>
  <si>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</si>
  <si>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</si>
  <si>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</si>
  <si>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</si>
  <si>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</si>
  <si>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</si>
  <si>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</si>
  <si>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</si>
  <si>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</si>
  <si>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</si>
  <si>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</si>
  <si>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</si>
  <si>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</si>
  <si>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</si>
  <si>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</si>
  <si>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</si>
  <si>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</si>
  <si>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</si>
  <si>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</si>
  <si>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6</t>
  </si>
  <si>
    <t>15.7932</t>
  </si>
  <si>
    <t>12.1947</t>
  </si>
  <si>
    <t>9.8539</t>
  </si>
  <si>
    <t>18.9117</t>
  </si>
  <si>
    <t>19.9117</t>
  </si>
  <si>
    <t>19.3946</t>
  </si>
  <si>
    <t>19.3422</t>
  </si>
  <si>
    <t>16.0617</t>
  </si>
  <si>
    <t>917-39</t>
  </si>
  <si>
    <t>URS-STK-002 - G1</t>
  </si>
  <si>
    <t>CHMalpas - G1</t>
  </si>
  <si>
    <t>7</t>
  </si>
  <si>
    <t>2</t>
  </si>
  <si>
    <t>5.2644</t>
  </si>
  <si>
    <t>4.0649</t>
  </si>
  <si>
    <t>3.2846</t>
  </si>
  <si>
    <t>6.3039</t>
  </si>
  <si>
    <t>6.6372</t>
  </si>
  <si>
    <t>6.4649</t>
  </si>
  <si>
    <t>6.4474</t>
  </si>
  <si>
    <t>5.3539</t>
  </si>
  <si>
    <t>917-40</t>
  </si>
  <si>
    <t>URS-STK-002 - G2</t>
  </si>
  <si>
    <t>CHMalpas - G2</t>
  </si>
  <si>
    <t>917-41</t>
  </si>
  <si>
    <t>URS-STK-002 - G3</t>
  </si>
  <si>
    <t>CHMalpas - G3</t>
  </si>
  <si>
    <t>917-42</t>
  </si>
  <si>
    <t>URS-STK-002 - G4</t>
  </si>
  <si>
    <t>CHMalpas - G4</t>
  </si>
  <si>
    <t>918-260</t>
  </si>
  <si>
    <t>URS-STK-003</t>
  </si>
  <si>
    <t>CHCahua</t>
  </si>
  <si>
    <t>8</t>
  </si>
  <si>
    <t>7.2958</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</si>
  <si>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</si>
  <si>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</si>
  <si>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</si>
  <si>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</si>
  <si>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</si>
  <si>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</si>
  <si>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</si>
  <si>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</si>
  <si>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</si>
  <si>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</si>
  <si>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</si>
  <si>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</si>
  <si>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</si>
  <si>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</si>
  <si>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</si>
  <si>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</si>
  <si>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</si>
  <si>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</si>
  <si>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</si>
  <si>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</si>
  <si>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</si>
  <si>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</si>
  <si>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</si>
  <si>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</si>
  <si>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</si>
  <si>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</si>
  <si>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</si>
  <si>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</si>
  <si>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</si>
  <si>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</si>
  <si>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</si>
  <si>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</si>
  <si>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</si>
  <si>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</si>
  <si>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</si>
  <si>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</si>
  <si>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</si>
  <si>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</si>
  <si>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</si>
  <si>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</si>
  <si>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</si>
  <si>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</si>
  <si>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</si>
  <si>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118.5</t>
  </si>
  <si>
    <t>94.9475</t>
  </si>
  <si>
    <t>81.782</t>
  </si>
  <si>
    <t>117.4276</t>
  </si>
  <si>
    <t>98.1714</t>
  </si>
  <si>
    <t>98.2919</t>
  </si>
  <si>
    <t>114.6345</t>
  </si>
  <si>
    <t>114.6614</t>
  </si>
  <si>
    <t>118.3791</t>
  </si>
  <si>
    <t>108.8937</t>
  </si>
  <si>
    <t>118.0099</t>
  </si>
  <si>
    <t>117.4033</t>
  </si>
  <si>
    <t>108.776</t>
  </si>
  <si>
    <t>113.2243</t>
  </si>
  <si>
    <t>113.8435</t>
  </si>
  <si>
    <t>117.6508</t>
  </si>
  <si>
    <t>118.0047</t>
  </si>
  <si>
    <t>118.0098</t>
  </si>
  <si>
    <t>117.7442</t>
  </si>
  <si>
    <t>79.7953</t>
  </si>
  <si>
    <t>114.5394</t>
  </si>
  <si>
    <t>113.5169</t>
  </si>
  <si>
    <t>118.0289</t>
  </si>
  <si>
    <t>104.5962</t>
  </si>
  <si>
    <t>118.3221</t>
  </si>
  <si>
    <t>113.2611</t>
  </si>
  <si>
    <t>113.2612</t>
  </si>
  <si>
    <t>78.9136</t>
  </si>
  <si>
    <t>117.9182</t>
  </si>
  <si>
    <t>114.3778</t>
  </si>
  <si>
    <t>103.3918</t>
  </si>
  <si>
    <t>71.2331</t>
  </si>
  <si>
    <t>106.0095</t>
  </si>
  <si>
    <t>86.3918</t>
  </si>
  <si>
    <t>56.2603</t>
  </si>
  <si>
    <t>89.923</t>
  </si>
  <si>
    <t>113.9249</t>
  </si>
  <si>
    <t>111.3523</t>
  </si>
  <si>
    <t>922-14965</t>
  </si>
  <si>
    <t>URS-STK-004 - G1</t>
  </si>
  <si>
    <t>CHCheves - G1</t>
  </si>
  <si>
    <t>59.25</t>
  </si>
  <si>
    <t>47.4738</t>
  </si>
  <si>
    <t>40.891</t>
  </si>
  <si>
    <t>58.7138</t>
  </si>
  <si>
    <t>49.0857</t>
  </si>
  <si>
    <t>49.146</t>
  </si>
  <si>
    <t>57.3172</t>
  </si>
  <si>
    <t>57.3307</t>
  </si>
  <si>
    <t>57.3173</t>
  </si>
  <si>
    <t>59.1896</t>
  </si>
  <si>
    <t>54.4468</t>
  </si>
  <si>
    <t>59.0049</t>
  </si>
  <si>
    <t>58.7016</t>
  </si>
  <si>
    <t>54.388</t>
  </si>
  <si>
    <t>56.6122</t>
  </si>
  <si>
    <t>56.9218</t>
  </si>
  <si>
    <t>58.8254</t>
  </si>
  <si>
    <t>59.0024</t>
  </si>
  <si>
    <t>58.8721</t>
  </si>
  <si>
    <t>39.8977</t>
  </si>
  <si>
    <t>57.2697</t>
  </si>
  <si>
    <t>56.7584</t>
  </si>
  <si>
    <t>59.0144</t>
  </si>
  <si>
    <t>52.2981</t>
  </si>
  <si>
    <t>59.161</t>
  </si>
  <si>
    <t>56.6306</t>
  </si>
  <si>
    <t>39.4568</t>
  </si>
  <si>
    <t>58.9591</t>
  </si>
  <si>
    <t>57.1889</t>
  </si>
  <si>
    <t>51.6959</t>
  </si>
  <si>
    <t>35.6167</t>
  </si>
  <si>
    <t>53.0047</t>
  </si>
  <si>
    <t>43.1958</t>
  </si>
  <si>
    <t>44.9615</t>
  </si>
  <si>
    <t>56.9624</t>
  </si>
  <si>
    <t>55.6761</t>
  </si>
  <si>
    <t>922-14966</t>
  </si>
  <si>
    <t>URS-STK-004 - G2</t>
  </si>
  <si>
    <t>CHCheves - G2</t>
  </si>
  <si>
    <t>35.6164</t>
  </si>
  <si>
    <t>53.0048</t>
  </si>
  <si>
    <t>43.1959</t>
  </si>
  <si>
    <t>923-13656</t>
  </si>
  <si>
    <t>URS-TCH-001</t>
  </si>
  <si>
    <t>CTOllero</t>
  </si>
  <si>
    <t>923-13657</t>
  </si>
  <si>
    <t>URS-TCH-001 - TG1</t>
  </si>
  <si>
    <t>CTOllero - TG1</t>
  </si>
  <si>
    <t>923-18479</t>
  </si>
  <si>
    <t>URS-TCH-001 - TV</t>
  </si>
  <si>
    <t>CTOllero - TV</t>
  </si>
  <si>
    <t>924-272</t>
  </si>
  <si>
    <t>URS-ENL-001</t>
  </si>
  <si>
    <t>CHHuinco</t>
  </si>
  <si>
    <t>46.7629</t>
  </si>
  <si>
    <t>40.4753</t>
  </si>
  <si>
    <t>40.3918</t>
  </si>
  <si>
    <t>37.2709</t>
  </si>
  <si>
    <t>38.5</t>
  </si>
  <si>
    <t>30.4697</t>
  </si>
  <si>
    <t>60.5447</t>
  </si>
  <si>
    <t>73.8286</t>
  </si>
  <si>
    <t>40.7947</t>
  </si>
  <si>
    <t>73.7081</t>
  </si>
  <si>
    <t>57.3655</t>
  </si>
  <si>
    <t>32.7947</t>
  </si>
  <si>
    <t>57.3386</t>
  </si>
  <si>
    <t>59.6209</t>
  </si>
  <si>
    <t>75.1063</t>
  </si>
  <si>
    <t>43.7947</t>
  </si>
  <si>
    <t>65.9901</t>
  </si>
  <si>
    <t>71.5447</t>
  </si>
  <si>
    <t>60.5967</t>
  </si>
  <si>
    <t>76.7515</t>
  </si>
  <si>
    <t>81.224</t>
  </si>
  <si>
    <t>70.7757</t>
  </si>
  <si>
    <t>59.5641</t>
  </si>
  <si>
    <t>54.0846</t>
  </si>
  <si>
    <t>79.5447</t>
  </si>
  <si>
    <t>66.3492</t>
  </si>
  <si>
    <t>65.9953</t>
  </si>
  <si>
    <t>65.9902</t>
  </si>
  <si>
    <t>66.2558</t>
  </si>
  <si>
    <t>36.7812</t>
  </si>
  <si>
    <t>45.4606</t>
  </si>
  <si>
    <t>52.4831</t>
  </si>
  <si>
    <t>37.7947</t>
  </si>
  <si>
    <t>53.9711</t>
  </si>
  <si>
    <t>61.4038</t>
  </si>
  <si>
    <t>65.5447</t>
  </si>
  <si>
    <t>26.5</t>
  </si>
  <si>
    <t>50.7947</t>
  </si>
  <si>
    <t>47.6779</t>
  </si>
  <si>
    <t>32.5999</t>
  </si>
  <si>
    <t>58.7389</t>
  </si>
  <si>
    <t>75.5447</t>
  </si>
  <si>
    <t>58.7388</t>
  </si>
  <si>
    <t>36.5624</t>
  </si>
  <si>
    <t>54.0818</t>
  </si>
  <si>
    <t>83.5447</t>
  </si>
  <si>
    <t>88.7515</t>
  </si>
  <si>
    <t>47.7629</t>
  </si>
  <si>
    <t>89.7219</t>
  </si>
  <si>
    <t>82.4442</t>
  </si>
  <si>
    <t>78.9129</t>
  </si>
  <si>
    <t>53.9905</t>
  </si>
  <si>
    <t>35.5094</t>
  </si>
  <si>
    <t>52.7629</t>
  </si>
  <si>
    <t>39.3301</t>
  </si>
  <si>
    <t>80.7544</t>
  </si>
  <si>
    <t>45.0842</t>
  </si>
  <si>
    <t>86.5459</t>
  </si>
  <si>
    <t>85.828</t>
  </si>
  <si>
    <t>59.5</t>
  </si>
  <si>
    <t>79.0114</t>
  </si>
  <si>
    <t>45.591</t>
  </si>
  <si>
    <t>86.5447</t>
  </si>
  <si>
    <t>90</t>
  </si>
  <si>
    <t>924-22</t>
  </si>
  <si>
    <t>URS-ENL-001 - G1</t>
  </si>
  <si>
    <t>CHHuinco - G1</t>
  </si>
  <si>
    <t>924-23</t>
  </si>
  <si>
    <t>URS-ENL-001 - G2</t>
  </si>
  <si>
    <t>CHHuinco - G2</t>
  </si>
  <si>
    <t>44.6595</t>
  </si>
  <si>
    <t>18.8049</t>
  </si>
  <si>
    <t>20.1818</t>
  </si>
  <si>
    <t>24.1349</t>
  </si>
  <si>
    <t>13.5117</t>
  </si>
  <si>
    <t>10.9313</t>
  </si>
  <si>
    <t>45.4444</t>
  </si>
  <si>
    <t>29.4024</t>
  </si>
  <si>
    <t>16.3107</t>
  </si>
  <si>
    <t>31.9269</t>
  </si>
  <si>
    <t>32.5394</t>
  </si>
  <si>
    <t>13.1863</t>
  </si>
  <si>
    <t>44.6801</t>
  </si>
  <si>
    <t>40.1419</t>
  </si>
  <si>
    <t>34.902</t>
  </si>
  <si>
    <t>9.4218</t>
  </si>
  <si>
    <t>26.6721</t>
  </si>
  <si>
    <t>17.5487</t>
  </si>
  <si>
    <t>44.7438</t>
  </si>
  <si>
    <t>46.5399</t>
  </si>
  <si>
    <t>32.5395</t>
  </si>
  <si>
    <t>13.1862</t>
  </si>
  <si>
    <t>46.4359</t>
  </si>
  <si>
    <t>6.3449</t>
  </si>
  <si>
    <t>26.6299</t>
  </si>
  <si>
    <t>18.7615</t>
  </si>
  <si>
    <t>18.3372</t>
  </si>
  <si>
    <t>23.613</t>
  </si>
  <si>
    <t>35.187</t>
  </si>
  <si>
    <t>43.7901</t>
  </si>
  <si>
    <t>43.79</t>
  </si>
  <si>
    <t>44.92</t>
  </si>
  <si>
    <t>43.9979</t>
  </si>
  <si>
    <t>44.4825</t>
  </si>
  <si>
    <t>40.8553</t>
  </si>
  <si>
    <t>31.1501</t>
  </si>
  <si>
    <t>14.7033</t>
  </si>
  <si>
    <t>8.1567</t>
  </si>
  <si>
    <t>43.1625</t>
  </si>
  <si>
    <t>42.5394</t>
  </si>
  <si>
    <t>42.8973</t>
  </si>
  <si>
    <t>44.6215</t>
  </si>
  <si>
    <t>924-24</t>
  </si>
  <si>
    <t>URS-ENL-001 - G3</t>
  </si>
  <si>
    <t>CHHuinco - G3</t>
  </si>
  <si>
    <t>15.8851</t>
  </si>
  <si>
    <t>19.1987</t>
  </si>
  <si>
    <t>20.6129</t>
  </si>
  <si>
    <t>24.7866</t>
  </si>
  <si>
    <t>13.6415</t>
  </si>
  <si>
    <t>31.4138</t>
  </si>
  <si>
    <t>11.8677</t>
  </si>
  <si>
    <t>33.4507</t>
  </si>
  <si>
    <t>13.2697</t>
  </si>
  <si>
    <t>13.285</t>
  </si>
  <si>
    <t>32.0714</t>
  </si>
  <si>
    <t>41.0821</t>
  </si>
  <si>
    <t>40.7</t>
  </si>
  <si>
    <t>44.2082</t>
  </si>
  <si>
    <t>47.3999</t>
  </si>
  <si>
    <t>19.4554</t>
  </si>
  <si>
    <t>26.4498</t>
  </si>
  <si>
    <t>33.4508</t>
  </si>
  <si>
    <t>45.5326</t>
  </si>
  <si>
    <t>46.1383</t>
  </si>
  <si>
    <t>27.3413</t>
  </si>
  <si>
    <t>19.0332</t>
  </si>
  <si>
    <t>41.9317</t>
  </si>
  <si>
    <t>15.6077</t>
  </si>
  <si>
    <t>12.7188</t>
  </si>
  <si>
    <t>31.7546</t>
  </si>
  <si>
    <t>12.7187</t>
  </si>
  <si>
    <t>31.7547</t>
  </si>
  <si>
    <t>6.5751</t>
  </si>
  <si>
    <t>38.6246</t>
  </si>
  <si>
    <t>44.7536</t>
  </si>
  <si>
    <t>45.2393</t>
  </si>
  <si>
    <t>41.5889</t>
  </si>
  <si>
    <t>45.8413</t>
  </si>
  <si>
    <t>45.8338</t>
  </si>
  <si>
    <t>40.3772</t>
  </si>
  <si>
    <t>43.2886</t>
  </si>
  <si>
    <t>11.7371</t>
  </si>
  <si>
    <t>33.9272</t>
  </si>
  <si>
    <t>43.6474</t>
  </si>
  <si>
    <t>45.3785</t>
  </si>
  <si>
    <t>924-25</t>
  </si>
  <si>
    <t>URS-ENL-001 - G4</t>
  </si>
  <si>
    <t>CHHuinco - G4</t>
  </si>
  <si>
    <t>35.825</t>
  </si>
  <si>
    <t>46.4342</t>
  </si>
  <si>
    <t>11.8942</t>
  </si>
  <si>
    <t>30.2184</t>
  </si>
  <si>
    <t>16.484</t>
  </si>
  <si>
    <t>43.6925</t>
  </si>
  <si>
    <t>45.0888</t>
  </si>
  <si>
    <t>47.3118</t>
  </si>
  <si>
    <t>35.8736</t>
  </si>
  <si>
    <t>9.4423</t>
  </si>
  <si>
    <t>27.4125</t>
  </si>
  <si>
    <t>17.7877</t>
  </si>
  <si>
    <t>18.9493</t>
  </si>
  <si>
    <t>26.8009</t>
  </si>
  <si>
    <t>45.0948</t>
  </si>
  <si>
    <t>19.82</t>
  </si>
  <si>
    <t>26.0121</t>
  </si>
  <si>
    <t>46.0201</t>
  </si>
  <si>
    <t>47.5067</t>
  </si>
  <si>
    <t>43.3833</t>
  </si>
  <si>
    <t>1906-280</t>
  </si>
  <si>
    <t>URS-ENL-002</t>
  </si>
  <si>
    <t>CHMatuca</t>
  </si>
  <si>
    <t>18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</si>
  <si>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</si>
  <si>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</si>
  <si>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</si>
  <si>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</si>
  <si>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</si>
  <si>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</si>
  <si>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</si>
  <si>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</si>
  <si>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</si>
  <si>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</si>
  <si>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</si>
  <si>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</si>
  <si>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</si>
  <si>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</si>
  <si>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</si>
  <si>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</si>
  <si>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</si>
  <si>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</si>
  <si>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</si>
  <si>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</si>
  <si>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</si>
  <si>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</si>
  <si>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</si>
  <si>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</si>
  <si>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</si>
  <si>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</si>
  <si>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</si>
  <si>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</si>
  <si>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</si>
  <si>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</si>
  <si>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</si>
  <si>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</si>
  <si>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</si>
  <si>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</si>
  <si>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</si>
  <si>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</si>
  <si>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</si>
  <si>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</si>
  <si>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6.7371</t>
  </si>
  <si>
    <t>77.2184</t>
  </si>
  <si>
    <t>36.5771</t>
  </si>
  <si>
    <t>43.8189</t>
  </si>
  <si>
    <t>13.1082</t>
  </si>
  <si>
    <t>71.2184</t>
  </si>
  <si>
    <t>58.9472</t>
  </si>
  <si>
    <t>86.4553</t>
  </si>
  <si>
    <t>55.4235</t>
  </si>
  <si>
    <t>56.524</t>
  </si>
  <si>
    <t>9.8593</t>
  </si>
  <si>
    <t>74.2781</t>
  </si>
  <si>
    <t>73.5558</t>
  </si>
  <si>
    <t>85.0917</t>
  </si>
  <si>
    <t>81.7582</t>
  </si>
  <si>
    <t>82.5212</t>
  </si>
  <si>
    <t>45.077</t>
  </si>
  <si>
    <t>41.112</t>
  </si>
  <si>
    <t>46.0751</t>
  </si>
  <si>
    <t>40.172</t>
  </si>
  <si>
    <t>85.9886</t>
  </si>
  <si>
    <t>72.5097</t>
  </si>
  <si>
    <t>2253-12601</t>
  </si>
  <si>
    <t>URS-CLP-001 - G1</t>
  </si>
  <si>
    <t>CHPlatan - G1</t>
  </si>
  <si>
    <t>2253-12602</t>
  </si>
  <si>
    <t>URS-CLP-001 - G2</t>
  </si>
  <si>
    <t>CHPlatan - G2</t>
  </si>
  <si>
    <t>3168-1191</t>
  </si>
  <si>
    <t>URS-CHI-001</t>
  </si>
  <si>
    <t>CHChimay</t>
  </si>
  <si>
    <t>27.75</t>
  </si>
  <si>
    <t>24.1027</t>
  </si>
  <si>
    <t>19.9806</t>
  </si>
  <si>
    <t>22.0719</t>
  </si>
  <si>
    <t>20.8454</t>
  </si>
  <si>
    <t>8.1915</t>
  </si>
  <si>
    <t>22.9853</t>
  </si>
  <si>
    <t>25</t>
  </si>
  <si>
    <t>7.5333</t>
  </si>
  <si>
    <t>21.0567</t>
  </si>
  <si>
    <t>15.4286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</si>
  <si>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</si>
  <si>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</si>
  <si>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</si>
  <si>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</si>
  <si>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</si>
  <si>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</si>
  <si>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</si>
  <si>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</si>
  <si>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</si>
  <si>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</si>
  <si>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</si>
  <si>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</si>
  <si>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</si>
  <si>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</si>
  <si>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</si>
  <si>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</si>
  <si>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</si>
  <si>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</si>
  <si>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</si>
  <si>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</si>
  <si>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</si>
  <si>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</si>
  <si>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</si>
  <si>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</si>
  <si>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</si>
  <si>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</si>
  <si>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</si>
  <si>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</si>
  <si>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</si>
  <si>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</si>
  <si>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</si>
  <si>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</si>
  <si>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</si>
  <si>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</si>
  <si>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</si>
  <si>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</si>
  <si>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</si>
  <si>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</si>
  <si>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</si>
  <si>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</si>
  <si>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</si>
  <si>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</si>
  <si>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</si>
  <si>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</si>
  <si>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</si>
  <si>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</si>
  <si>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</si>
  <si>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13:34 C.H. Matucana dejó de dar RSF por requerimiento del agente por evento de CALIDDA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</si>
  <si>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</si>
  <si>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</si>
  <si>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</si>
  <si>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</si>
  <si>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</si>
  <si>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</si>
  <si>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</si>
  <si>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</si>
  <si>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</si>
  <si>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</si>
  <si>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</si>
  <si>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</si>
  <si>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</si>
  <si>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 xml:space="preserve">Se actualizó el despacho ejecutado de las CC.TT. Tallanca y Tablazo;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</si>
</sst>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900.45140000000004</c:v>
                </c:pt>
                <c:pt idx="1">
                  <c:v>868.87779999999998</c:v>
                </c:pt>
                <c:pt idx="2">
                  <c:v>895.05489999999998</c:v>
                </c:pt>
                <c:pt idx="3">
                  <c:v>867.55380000000002</c:v>
                </c:pt>
                <c:pt idx="4">
                  <c:v>865.8152</c:v>
                </c:pt>
                <c:pt idx="5">
                  <c:v>859.32550000000003</c:v>
                </c:pt>
                <c:pt idx="6">
                  <c:v>814.55949999999996</c:v>
                </c:pt>
                <c:pt idx="7">
                  <c:v>851.38160000000005</c:v>
                </c:pt>
                <c:pt idx="8">
                  <c:v>816.70370000000003</c:v>
                </c:pt>
                <c:pt idx="9">
                  <c:v>823.05920000000003</c:v>
                </c:pt>
                <c:pt idx="10">
                  <c:v>863.101</c:v>
                </c:pt>
                <c:pt idx="11">
                  <c:v>837.82259999999997</c:v>
                </c:pt>
                <c:pt idx="12">
                  <c:v>847.53390000000002</c:v>
                </c:pt>
                <c:pt idx="13">
                  <c:v>776.37429999999995</c:v>
                </c:pt>
                <c:pt idx="14">
                  <c:v>813.45090000000005</c:v>
                </c:pt>
                <c:pt idx="15">
                  <c:v>797.98879999999997</c:v>
                </c:pt>
                <c:pt idx="16">
                  <c:v>806.99540000000002</c:v>
                </c:pt>
                <c:pt idx="17">
                  <c:v>822.91809999999998</c:v>
                </c:pt>
                <c:pt idx="18">
                  <c:v>844.49919999999997</c:v>
                </c:pt>
                <c:pt idx="19">
                  <c:v>851.1377</c:v>
                </c:pt>
                <c:pt idx="20">
                  <c:v>902.78620000000001</c:v>
                </c:pt>
                <c:pt idx="21">
                  <c:v>945.58860000000004</c:v>
                </c:pt>
                <c:pt idx="22">
                  <c:v>946.43489999999997</c:v>
                </c:pt>
                <c:pt idx="23">
                  <c:v>926.98979999999995</c:v>
                </c:pt>
                <c:pt idx="24">
                  <c:v>968.89269999999999</c:v>
                </c:pt>
                <c:pt idx="25">
                  <c:v>975.90809999999999</c:v>
                </c:pt>
                <c:pt idx="26">
                  <c:v>970.84299999999996</c:v>
                </c:pt>
                <c:pt idx="27">
                  <c:v>921.45550000000003</c:v>
                </c:pt>
                <c:pt idx="28">
                  <c:v>917.71680000000003</c:v>
                </c:pt>
                <c:pt idx="29">
                  <c:v>941.64829999999995</c:v>
                </c:pt>
                <c:pt idx="30">
                  <c:v>936.67849999999999</c:v>
                </c:pt>
                <c:pt idx="31">
                  <c:v>898.45590000000004</c:v>
                </c:pt>
                <c:pt idx="32">
                  <c:v>943.60799999999995</c:v>
                </c:pt>
                <c:pt idx="33">
                  <c:v>957.1191</c:v>
                </c:pt>
                <c:pt idx="34">
                  <c:v>929.86469999999997</c:v>
                </c:pt>
                <c:pt idx="35">
                  <c:v>947.07069999999999</c:v>
                </c:pt>
                <c:pt idx="36">
                  <c:v>1075.3368</c:v>
                </c:pt>
                <c:pt idx="37">
                  <c:v>1103.8697999999999</c:v>
                </c:pt>
                <c:pt idx="38">
                  <c:v>1156.8015</c:v>
                </c:pt>
                <c:pt idx="39">
                  <c:v>1140.0355</c:v>
                </c:pt>
                <c:pt idx="40">
                  <c:v>1094.1892</c:v>
                </c:pt>
                <c:pt idx="41">
                  <c:v>1107.3652999999999</c:v>
                </c:pt>
                <c:pt idx="42">
                  <c:v>1050.9191000000001</c:v>
                </c:pt>
                <c:pt idx="43">
                  <c:v>1048.2337</c:v>
                </c:pt>
                <c:pt idx="44">
                  <c:v>1000.2140000000001</c:v>
                </c:pt>
                <c:pt idx="45">
                  <c:v>954.93110000000001</c:v>
                </c:pt>
                <c:pt idx="46">
                  <c:v>918.97289999999998</c:v>
                </c:pt>
                <c:pt idx="47">
                  <c:v>902.91977999999995</c:v>
                </c:pt>
              </c:numCache>
            </c:numRef>
          </c:val>
          <c:smooth val="0"/>
          <c:extLst>
            <c:ext xmlns:c16="http://schemas.microsoft.com/office/drawing/2014/chart" uri="{C3380CC4-5D6E-409C-BE32-E72D297353CC}">
              <c16:uniqueId val="{00000000-3DBE-4FCE-8F82-5A20FB71C97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1610.7971</c:v>
                </c:pt>
                <c:pt idx="1">
                  <c:v>1585.6035999999999</c:v>
                </c:pt>
                <c:pt idx="2">
                  <c:v>1584.3553999999999</c:v>
                </c:pt>
                <c:pt idx="3">
                  <c:v>1577.2162000000001</c:v>
                </c:pt>
                <c:pt idx="4">
                  <c:v>1575.2564</c:v>
                </c:pt>
                <c:pt idx="5">
                  <c:v>1563.9763</c:v>
                </c:pt>
                <c:pt idx="6">
                  <c:v>1559.89</c:v>
                </c:pt>
                <c:pt idx="7">
                  <c:v>1574.2765999999999</c:v>
                </c:pt>
                <c:pt idx="8">
                  <c:v>1585.6601000000001</c:v>
                </c:pt>
                <c:pt idx="9">
                  <c:v>1587.2929999999999</c:v>
                </c:pt>
                <c:pt idx="10">
                  <c:v>1594.1735000000001</c:v>
                </c:pt>
                <c:pt idx="11">
                  <c:v>1582.3505</c:v>
                </c:pt>
                <c:pt idx="12">
                  <c:v>1542.4293</c:v>
                </c:pt>
                <c:pt idx="13">
                  <c:v>1515.623</c:v>
                </c:pt>
                <c:pt idx="14">
                  <c:v>1517.3837000000001</c:v>
                </c:pt>
                <c:pt idx="15">
                  <c:v>1537.4543000000001</c:v>
                </c:pt>
                <c:pt idx="16">
                  <c:v>1545.3149000000001</c:v>
                </c:pt>
                <c:pt idx="17">
                  <c:v>1571.0124000000001</c:v>
                </c:pt>
                <c:pt idx="18">
                  <c:v>1559.8258000000001</c:v>
                </c:pt>
                <c:pt idx="19">
                  <c:v>1569.624</c:v>
                </c:pt>
                <c:pt idx="20">
                  <c:v>1563.3088</c:v>
                </c:pt>
                <c:pt idx="21">
                  <c:v>1563.7698</c:v>
                </c:pt>
                <c:pt idx="22">
                  <c:v>1554.4043999999999</c:v>
                </c:pt>
                <c:pt idx="23">
                  <c:v>1575.1656</c:v>
                </c:pt>
                <c:pt idx="24">
                  <c:v>1560.2438</c:v>
                </c:pt>
                <c:pt idx="25">
                  <c:v>1556.4501</c:v>
                </c:pt>
                <c:pt idx="26">
                  <c:v>1563.2111</c:v>
                </c:pt>
                <c:pt idx="27">
                  <c:v>1580.3404</c:v>
                </c:pt>
                <c:pt idx="28">
                  <c:v>1583.5861</c:v>
                </c:pt>
                <c:pt idx="29">
                  <c:v>1597.7253000000001</c:v>
                </c:pt>
                <c:pt idx="30">
                  <c:v>1606.3998999999999</c:v>
                </c:pt>
                <c:pt idx="31">
                  <c:v>1594.0601999999999</c:v>
                </c:pt>
                <c:pt idx="32">
                  <c:v>1599.1476</c:v>
                </c:pt>
                <c:pt idx="33">
                  <c:v>1615.9141999999999</c:v>
                </c:pt>
                <c:pt idx="34">
                  <c:v>1658.0052000000001</c:v>
                </c:pt>
                <c:pt idx="35">
                  <c:v>1728.3726999999999</c:v>
                </c:pt>
                <c:pt idx="36">
                  <c:v>1752.5109</c:v>
                </c:pt>
                <c:pt idx="37">
                  <c:v>1764.4532999999999</c:v>
                </c:pt>
                <c:pt idx="38">
                  <c:v>1745.1597999999999</c:v>
                </c:pt>
                <c:pt idx="39">
                  <c:v>1750.9157</c:v>
                </c:pt>
                <c:pt idx="40">
                  <c:v>1757.925</c:v>
                </c:pt>
                <c:pt idx="41">
                  <c:v>1745.3806999999999</c:v>
                </c:pt>
                <c:pt idx="42">
                  <c:v>1723.1337000000001</c:v>
                </c:pt>
                <c:pt idx="43">
                  <c:v>1688.5706</c:v>
                </c:pt>
                <c:pt idx="44">
                  <c:v>1641.7099000000001</c:v>
                </c:pt>
                <c:pt idx="45">
                  <c:v>1642.2094999999999</c:v>
                </c:pt>
                <c:pt idx="46">
                  <c:v>1605.4870000000001</c:v>
                </c:pt>
                <c:pt idx="47">
                  <c:v>1613.126</c:v>
                </c:pt>
              </c:numCache>
            </c:numRef>
          </c:val>
          <c:smooth val="0"/>
          <c:extLst>
            <c:ext xmlns:c16="http://schemas.microsoft.com/office/drawing/2014/chart" uri="{C3380CC4-5D6E-409C-BE32-E72D297353CC}">
              <c16:uniqueId val="{00000001-3DBE-4FCE-8F82-5A20FB71C97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3837.4515000000001</c:v>
                </c:pt>
                <c:pt idx="1">
                  <c:v>3716.6185999999998</c:v>
                </c:pt>
                <c:pt idx="2">
                  <c:v>3612.6896999999999</c:v>
                </c:pt>
                <c:pt idx="3">
                  <c:v>3541.33</c:v>
                </c:pt>
                <c:pt idx="4">
                  <c:v>3510.7284</c:v>
                </c:pt>
                <c:pt idx="5">
                  <c:v>3432.9982</c:v>
                </c:pt>
                <c:pt idx="6">
                  <c:v>3496.2505000000001</c:v>
                </c:pt>
                <c:pt idx="7">
                  <c:v>3458.0418</c:v>
                </c:pt>
                <c:pt idx="8">
                  <c:v>3367.8362000000002</c:v>
                </c:pt>
                <c:pt idx="9">
                  <c:v>3465.7478000000001</c:v>
                </c:pt>
                <c:pt idx="10">
                  <c:v>3391.1255000000001</c:v>
                </c:pt>
                <c:pt idx="11">
                  <c:v>3300.2269000000001</c:v>
                </c:pt>
                <c:pt idx="12">
                  <c:v>3367.1368000000002</c:v>
                </c:pt>
                <c:pt idx="13">
                  <c:v>3161.6026999999999</c:v>
                </c:pt>
                <c:pt idx="14">
                  <c:v>3254.1653999999999</c:v>
                </c:pt>
                <c:pt idx="15">
                  <c:v>3361.5569</c:v>
                </c:pt>
                <c:pt idx="16">
                  <c:v>3397.1896999999999</c:v>
                </c:pt>
                <c:pt idx="17">
                  <c:v>3469.5695000000001</c:v>
                </c:pt>
                <c:pt idx="18">
                  <c:v>3547.875</c:v>
                </c:pt>
                <c:pt idx="19">
                  <c:v>3633.7383</c:v>
                </c:pt>
                <c:pt idx="20">
                  <c:v>3751.2049999999999</c:v>
                </c:pt>
                <c:pt idx="21">
                  <c:v>3767.5416</c:v>
                </c:pt>
                <c:pt idx="22">
                  <c:v>3783.0607</c:v>
                </c:pt>
                <c:pt idx="23">
                  <c:v>3838.1446000000001</c:v>
                </c:pt>
                <c:pt idx="24">
                  <c:v>3740.9634999999998</c:v>
                </c:pt>
                <c:pt idx="25">
                  <c:v>3868.5418</c:v>
                </c:pt>
                <c:pt idx="26">
                  <c:v>3813.8458999999998</c:v>
                </c:pt>
                <c:pt idx="27">
                  <c:v>3746.7040999999999</c:v>
                </c:pt>
                <c:pt idx="28">
                  <c:v>3876.4971</c:v>
                </c:pt>
                <c:pt idx="29">
                  <c:v>3713.4263999999998</c:v>
                </c:pt>
                <c:pt idx="30">
                  <c:v>3753.5216</c:v>
                </c:pt>
                <c:pt idx="31">
                  <c:v>3765.1839</c:v>
                </c:pt>
                <c:pt idx="32">
                  <c:v>3642.2444</c:v>
                </c:pt>
                <c:pt idx="33">
                  <c:v>3639.1667000000002</c:v>
                </c:pt>
                <c:pt idx="34">
                  <c:v>3727.3301000000001</c:v>
                </c:pt>
                <c:pt idx="35">
                  <c:v>3909.4566</c:v>
                </c:pt>
                <c:pt idx="36">
                  <c:v>4166.3522999999996</c:v>
                </c:pt>
                <c:pt idx="37">
                  <c:v>4201.1769000000004</c:v>
                </c:pt>
                <c:pt idx="38">
                  <c:v>4236.1387000000004</c:v>
                </c:pt>
                <c:pt idx="39">
                  <c:v>4245.2488000000003</c:v>
                </c:pt>
                <c:pt idx="40">
                  <c:v>4236.0857999999998</c:v>
                </c:pt>
                <c:pt idx="41">
                  <c:v>4148.3540000000003</c:v>
                </c:pt>
                <c:pt idx="42">
                  <c:v>4113.1472000000003</c:v>
                </c:pt>
                <c:pt idx="43">
                  <c:v>4025.0956999999999</c:v>
                </c:pt>
                <c:pt idx="44">
                  <c:v>3999.5761000000002</c:v>
                </c:pt>
                <c:pt idx="45">
                  <c:v>3826.7593999999999</c:v>
                </c:pt>
                <c:pt idx="46">
                  <c:v>3722.4400999999998</c:v>
                </c:pt>
                <c:pt idx="47">
                  <c:v>3559.8542200000002</c:v>
                </c:pt>
              </c:numCache>
            </c:numRef>
          </c:val>
          <c:smooth val="0"/>
          <c:extLst>
            <c:ext xmlns:c16="http://schemas.microsoft.com/office/drawing/2014/chart" uri="{C3380CC4-5D6E-409C-BE32-E72D297353CC}">
              <c16:uniqueId val="{00000002-3DBE-4FCE-8F82-5A20FB71C97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41D-441A-A0EC-2ACA4FE2CD0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41D-441A-A0EC-2ACA4FE2CD0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43.689480000000003</c:v>
                </c:pt>
                <c:pt idx="1">
                  <c:v>44.23509</c:v>
                </c:pt>
                <c:pt idx="2">
                  <c:v>44.285510000000002</c:v>
                </c:pt>
                <c:pt idx="3">
                  <c:v>42.724600000000002</c:v>
                </c:pt>
                <c:pt idx="4">
                  <c:v>42.235469999999999</c:v>
                </c:pt>
                <c:pt idx="5">
                  <c:v>42.345010000000002</c:v>
                </c:pt>
                <c:pt idx="6">
                  <c:v>42.062820000000002</c:v>
                </c:pt>
                <c:pt idx="7">
                  <c:v>42.092919999999999</c:v>
                </c:pt>
                <c:pt idx="8">
                  <c:v>42.037410000000001</c:v>
                </c:pt>
                <c:pt idx="9">
                  <c:v>41.251899999999999</c:v>
                </c:pt>
                <c:pt idx="10">
                  <c:v>41.223790000000001</c:v>
                </c:pt>
                <c:pt idx="11">
                  <c:v>39.663040000000002</c:v>
                </c:pt>
                <c:pt idx="12">
                  <c:v>38.554679999999998</c:v>
                </c:pt>
                <c:pt idx="13">
                  <c:v>31.935960000000001</c:v>
                </c:pt>
                <c:pt idx="14">
                  <c:v>31.00262</c:v>
                </c:pt>
                <c:pt idx="15">
                  <c:v>30.30958</c:v>
                </c:pt>
                <c:pt idx="16">
                  <c:v>29.543479999999999</c:v>
                </c:pt>
                <c:pt idx="17">
                  <c:v>29.643879999999999</c:v>
                </c:pt>
                <c:pt idx="18">
                  <c:v>30.37256</c:v>
                </c:pt>
                <c:pt idx="19">
                  <c:v>29.76172</c:v>
                </c:pt>
                <c:pt idx="20">
                  <c:v>29.798870000000001</c:v>
                </c:pt>
                <c:pt idx="21">
                  <c:v>29.77291</c:v>
                </c:pt>
                <c:pt idx="22">
                  <c:v>29.930109999999999</c:v>
                </c:pt>
                <c:pt idx="23">
                  <c:v>29.79852</c:v>
                </c:pt>
                <c:pt idx="24">
                  <c:v>29.657730000000001</c:v>
                </c:pt>
                <c:pt idx="25">
                  <c:v>28.799939999999999</c:v>
                </c:pt>
                <c:pt idx="26">
                  <c:v>28.46912</c:v>
                </c:pt>
                <c:pt idx="27">
                  <c:v>28.696290000000001</c:v>
                </c:pt>
                <c:pt idx="28">
                  <c:v>29.821929999999998</c:v>
                </c:pt>
                <c:pt idx="29">
                  <c:v>29.816289999999999</c:v>
                </c:pt>
                <c:pt idx="30">
                  <c:v>29.766220000000001</c:v>
                </c:pt>
                <c:pt idx="31">
                  <c:v>29.665679999999998</c:v>
                </c:pt>
                <c:pt idx="32">
                  <c:v>30.341919999999998</c:v>
                </c:pt>
                <c:pt idx="33">
                  <c:v>30.44941</c:v>
                </c:pt>
                <c:pt idx="34">
                  <c:v>22.21677</c:v>
                </c:pt>
                <c:pt idx="35">
                  <c:v>18.634989999999998</c:v>
                </c:pt>
                <c:pt idx="36">
                  <c:v>19.994440000000001</c:v>
                </c:pt>
                <c:pt idx="37">
                  <c:v>23.565290000000001</c:v>
                </c:pt>
                <c:pt idx="38">
                  <c:v>23.609570000000001</c:v>
                </c:pt>
                <c:pt idx="39">
                  <c:v>23.747039999999998</c:v>
                </c:pt>
                <c:pt idx="40">
                  <c:v>23.587409999999998</c:v>
                </c:pt>
                <c:pt idx="41">
                  <c:v>23.671240000000001</c:v>
                </c:pt>
                <c:pt idx="42">
                  <c:v>23.562080000000002</c:v>
                </c:pt>
                <c:pt idx="43">
                  <c:v>24.04092</c:v>
                </c:pt>
                <c:pt idx="44">
                  <c:v>26.330010000000001</c:v>
                </c:pt>
                <c:pt idx="45">
                  <c:v>27.65578</c:v>
                </c:pt>
                <c:pt idx="46">
                  <c:v>27.3368</c:v>
                </c:pt>
                <c:pt idx="47">
                  <c:v>33.144440000000003</c:v>
                </c:pt>
              </c:numCache>
            </c:numRef>
          </c:val>
          <c:smooth val="0"/>
          <c:extLst>
            <c:ext xmlns:c16="http://schemas.microsoft.com/office/drawing/2014/chart" uri="{C3380CC4-5D6E-409C-BE32-E72D297353CC}">
              <c16:uniqueId val="{00000002-141D-441A-A0EC-2ACA4FE2CD0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11.898999999999999</c:v>
                </c:pt>
                <c:pt idx="1">
                  <c:v>11.685</c:v>
                </c:pt>
                <c:pt idx="2">
                  <c:v>12.340999999999999</c:v>
                </c:pt>
                <c:pt idx="3">
                  <c:v>13.525</c:v>
                </c:pt>
                <c:pt idx="4">
                  <c:v>12.513</c:v>
                </c:pt>
                <c:pt idx="5">
                  <c:v>12.244</c:v>
                </c:pt>
                <c:pt idx="6">
                  <c:v>12.638</c:v>
                </c:pt>
                <c:pt idx="7">
                  <c:v>12.864000000000001</c:v>
                </c:pt>
                <c:pt idx="8">
                  <c:v>12.609</c:v>
                </c:pt>
                <c:pt idx="9">
                  <c:v>11.978999999999999</c:v>
                </c:pt>
                <c:pt idx="10">
                  <c:v>10.994</c:v>
                </c:pt>
                <c:pt idx="11">
                  <c:v>10.42</c:v>
                </c:pt>
                <c:pt idx="12">
                  <c:v>9.6750000000000007</c:v>
                </c:pt>
                <c:pt idx="13">
                  <c:v>8.8879999999999999</c:v>
                </c:pt>
                <c:pt idx="14">
                  <c:v>9.9469999999999992</c:v>
                </c:pt>
                <c:pt idx="15">
                  <c:v>10.263999999999999</c:v>
                </c:pt>
                <c:pt idx="16">
                  <c:v>12.092000000000001</c:v>
                </c:pt>
                <c:pt idx="17">
                  <c:v>12.06</c:v>
                </c:pt>
                <c:pt idx="18">
                  <c:v>12.675000000000001</c:v>
                </c:pt>
                <c:pt idx="19">
                  <c:v>12.635999999999999</c:v>
                </c:pt>
                <c:pt idx="20">
                  <c:v>12.593</c:v>
                </c:pt>
                <c:pt idx="21">
                  <c:v>11.939</c:v>
                </c:pt>
                <c:pt idx="22">
                  <c:v>11.81</c:v>
                </c:pt>
                <c:pt idx="23">
                  <c:v>11.381</c:v>
                </c:pt>
                <c:pt idx="24">
                  <c:v>11.039</c:v>
                </c:pt>
                <c:pt idx="25">
                  <c:v>11.624000000000001</c:v>
                </c:pt>
                <c:pt idx="26">
                  <c:v>12.289</c:v>
                </c:pt>
                <c:pt idx="27">
                  <c:v>12.308999999999999</c:v>
                </c:pt>
                <c:pt idx="28">
                  <c:v>13.106</c:v>
                </c:pt>
                <c:pt idx="29">
                  <c:v>12.59</c:v>
                </c:pt>
                <c:pt idx="30">
                  <c:v>12.561</c:v>
                </c:pt>
                <c:pt idx="31">
                  <c:v>12.913</c:v>
                </c:pt>
                <c:pt idx="32">
                  <c:v>12.901999999999999</c:v>
                </c:pt>
                <c:pt idx="33">
                  <c:v>12.173</c:v>
                </c:pt>
                <c:pt idx="34">
                  <c:v>11.516999999999999</c:v>
                </c:pt>
                <c:pt idx="35">
                  <c:v>10.311999999999999</c:v>
                </c:pt>
                <c:pt idx="36">
                  <c:v>9.2669999999999995</c:v>
                </c:pt>
                <c:pt idx="37">
                  <c:v>9.0579999999999998</c:v>
                </c:pt>
                <c:pt idx="38">
                  <c:v>9.42</c:v>
                </c:pt>
                <c:pt idx="39">
                  <c:v>10.257999999999999</c:v>
                </c:pt>
                <c:pt idx="40">
                  <c:v>11.347</c:v>
                </c:pt>
                <c:pt idx="41">
                  <c:v>11.798</c:v>
                </c:pt>
                <c:pt idx="42">
                  <c:v>12.202</c:v>
                </c:pt>
                <c:pt idx="43">
                  <c:v>11.832000000000001</c:v>
                </c:pt>
                <c:pt idx="44">
                  <c:v>11.656000000000001</c:v>
                </c:pt>
                <c:pt idx="45">
                  <c:v>12.509</c:v>
                </c:pt>
                <c:pt idx="46">
                  <c:v>12.175000000000001</c:v>
                </c:pt>
                <c:pt idx="47">
                  <c:v>12.145</c:v>
                </c:pt>
              </c:numCache>
            </c:numRef>
          </c:val>
          <c:smooth val="0"/>
          <c:extLst>
            <c:ext xmlns:c16="http://schemas.microsoft.com/office/drawing/2014/chart" uri="{C3380CC4-5D6E-409C-BE32-E72D297353CC}">
              <c16:uniqueId val="{00000003-141D-441A-A0EC-2ACA4FE2CD0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41D-441A-A0EC-2ACA4FE2CD0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41D-441A-A0EC-2ACA4FE2CD0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41D-441A-A0EC-2ACA4FE2CD0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41D-441A-A0EC-2ACA4FE2CD0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19.577200000000001</c:v>
                </c:pt>
                <c:pt idx="1">
                  <c:v>19.7761</c:v>
                </c:pt>
                <c:pt idx="2">
                  <c:v>20.602599999999999</c:v>
                </c:pt>
                <c:pt idx="3">
                  <c:v>20.1585</c:v>
                </c:pt>
                <c:pt idx="4">
                  <c:v>19.651700000000002</c:v>
                </c:pt>
                <c:pt idx="5">
                  <c:v>19.823499999999999</c:v>
                </c:pt>
                <c:pt idx="6">
                  <c:v>19.632000000000001</c:v>
                </c:pt>
                <c:pt idx="7">
                  <c:v>19.796700000000001</c:v>
                </c:pt>
                <c:pt idx="8">
                  <c:v>19.4498</c:v>
                </c:pt>
                <c:pt idx="9">
                  <c:v>19.987500000000001</c:v>
                </c:pt>
                <c:pt idx="10">
                  <c:v>20.114999999999998</c:v>
                </c:pt>
                <c:pt idx="11">
                  <c:v>19.526900000000001</c:v>
                </c:pt>
                <c:pt idx="12">
                  <c:v>19.247499999999999</c:v>
                </c:pt>
                <c:pt idx="13">
                  <c:v>18.8218</c:v>
                </c:pt>
                <c:pt idx="14">
                  <c:v>18.196899999999999</c:v>
                </c:pt>
                <c:pt idx="15">
                  <c:v>18.430900000000001</c:v>
                </c:pt>
                <c:pt idx="16">
                  <c:v>18.197199999999999</c:v>
                </c:pt>
                <c:pt idx="17">
                  <c:v>18.37</c:v>
                </c:pt>
                <c:pt idx="18">
                  <c:v>17.949400000000001</c:v>
                </c:pt>
                <c:pt idx="19">
                  <c:v>17.770299999999999</c:v>
                </c:pt>
                <c:pt idx="20">
                  <c:v>19.025300000000001</c:v>
                </c:pt>
                <c:pt idx="21">
                  <c:v>18.959</c:v>
                </c:pt>
                <c:pt idx="22">
                  <c:v>19.248200000000001</c:v>
                </c:pt>
                <c:pt idx="23">
                  <c:v>19.071999999999999</c:v>
                </c:pt>
                <c:pt idx="24">
                  <c:v>19.2102</c:v>
                </c:pt>
                <c:pt idx="25">
                  <c:v>18.516100000000002</c:v>
                </c:pt>
                <c:pt idx="26">
                  <c:v>19.018999999999998</c:v>
                </c:pt>
                <c:pt idx="27">
                  <c:v>18.670999999999999</c:v>
                </c:pt>
                <c:pt idx="28">
                  <c:v>18.616800000000001</c:v>
                </c:pt>
                <c:pt idx="29">
                  <c:v>19.09</c:v>
                </c:pt>
                <c:pt idx="30">
                  <c:v>19.2453</c:v>
                </c:pt>
                <c:pt idx="31">
                  <c:v>19.398</c:v>
                </c:pt>
                <c:pt idx="32">
                  <c:v>19.150600000000001</c:v>
                </c:pt>
                <c:pt idx="33">
                  <c:v>19.3627</c:v>
                </c:pt>
                <c:pt idx="34">
                  <c:v>19.399699999999999</c:v>
                </c:pt>
                <c:pt idx="35">
                  <c:v>19.1373</c:v>
                </c:pt>
                <c:pt idx="36">
                  <c:v>20.520099999999999</c:v>
                </c:pt>
                <c:pt idx="37">
                  <c:v>20.402200000000001</c:v>
                </c:pt>
                <c:pt idx="38">
                  <c:v>20.580100000000002</c:v>
                </c:pt>
                <c:pt idx="39">
                  <c:v>20.550699999999999</c:v>
                </c:pt>
                <c:pt idx="40">
                  <c:v>19.4468</c:v>
                </c:pt>
                <c:pt idx="41">
                  <c:v>19.9451</c:v>
                </c:pt>
                <c:pt idx="42">
                  <c:v>20.1035</c:v>
                </c:pt>
                <c:pt idx="43">
                  <c:v>19.933599999999998</c:v>
                </c:pt>
                <c:pt idx="44">
                  <c:v>19.352799999999998</c:v>
                </c:pt>
                <c:pt idx="45">
                  <c:v>19.498000000000001</c:v>
                </c:pt>
                <c:pt idx="46">
                  <c:v>20.008299999999998</c:v>
                </c:pt>
                <c:pt idx="47">
                  <c:v>19.9284</c:v>
                </c:pt>
              </c:numCache>
            </c:numRef>
          </c:val>
          <c:smooth val="0"/>
          <c:extLst>
            <c:ext xmlns:c16="http://schemas.microsoft.com/office/drawing/2014/chart" uri="{C3380CC4-5D6E-409C-BE32-E72D297353CC}">
              <c16:uniqueId val="{00000008-141D-441A-A0EC-2ACA4FE2CD0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26.803000000000001</c:v>
                </c:pt>
                <c:pt idx="1">
                  <c:v>26.698799999999999</c:v>
                </c:pt>
                <c:pt idx="2">
                  <c:v>26.950900000000001</c:v>
                </c:pt>
                <c:pt idx="3">
                  <c:v>27.351400000000002</c:v>
                </c:pt>
                <c:pt idx="4">
                  <c:v>27.329799999999999</c:v>
                </c:pt>
                <c:pt idx="5">
                  <c:v>27.314599999999999</c:v>
                </c:pt>
                <c:pt idx="6">
                  <c:v>27.557200000000002</c:v>
                </c:pt>
                <c:pt idx="7">
                  <c:v>27.494299999999999</c:v>
                </c:pt>
                <c:pt idx="8">
                  <c:v>27.7622</c:v>
                </c:pt>
                <c:pt idx="9">
                  <c:v>27.874300000000002</c:v>
                </c:pt>
                <c:pt idx="10">
                  <c:v>28.087800000000001</c:v>
                </c:pt>
                <c:pt idx="11">
                  <c:v>27.830300000000001</c:v>
                </c:pt>
                <c:pt idx="12">
                  <c:v>27.675999999999998</c:v>
                </c:pt>
                <c:pt idx="13">
                  <c:v>26.992599999999999</c:v>
                </c:pt>
                <c:pt idx="14">
                  <c:v>27.313400000000001</c:v>
                </c:pt>
                <c:pt idx="15">
                  <c:v>27.0322</c:v>
                </c:pt>
                <c:pt idx="16">
                  <c:v>27.8949</c:v>
                </c:pt>
                <c:pt idx="17">
                  <c:v>27.859200000000001</c:v>
                </c:pt>
                <c:pt idx="18">
                  <c:v>27.3795</c:v>
                </c:pt>
                <c:pt idx="19">
                  <c:v>26.5609</c:v>
                </c:pt>
                <c:pt idx="20">
                  <c:v>26.542300000000001</c:v>
                </c:pt>
                <c:pt idx="21">
                  <c:v>27.0152</c:v>
                </c:pt>
                <c:pt idx="22">
                  <c:v>27.157900000000001</c:v>
                </c:pt>
                <c:pt idx="23">
                  <c:v>27.241199999999999</c:v>
                </c:pt>
                <c:pt idx="24">
                  <c:v>27.0395</c:v>
                </c:pt>
                <c:pt idx="25">
                  <c:v>26.8111</c:v>
                </c:pt>
                <c:pt idx="26">
                  <c:v>26.741199999999999</c:v>
                </c:pt>
                <c:pt idx="27">
                  <c:v>26.729399999999998</c:v>
                </c:pt>
                <c:pt idx="28">
                  <c:v>26.848800000000001</c:v>
                </c:pt>
                <c:pt idx="29">
                  <c:v>26.995899999999999</c:v>
                </c:pt>
                <c:pt idx="30">
                  <c:v>26.9939</c:v>
                </c:pt>
                <c:pt idx="31">
                  <c:v>26.689599999999999</c:v>
                </c:pt>
                <c:pt idx="32">
                  <c:v>27.031099999999999</c:v>
                </c:pt>
                <c:pt idx="33">
                  <c:v>26.850300000000001</c:v>
                </c:pt>
                <c:pt idx="34">
                  <c:v>27.128599999999999</c:v>
                </c:pt>
                <c:pt idx="35">
                  <c:v>27.430599999999998</c:v>
                </c:pt>
                <c:pt idx="36">
                  <c:v>28.462900000000001</c:v>
                </c:pt>
                <c:pt idx="37">
                  <c:v>29.149799999999999</c:v>
                </c:pt>
                <c:pt idx="38">
                  <c:v>29.080500000000001</c:v>
                </c:pt>
                <c:pt idx="39">
                  <c:v>29.0533</c:v>
                </c:pt>
                <c:pt idx="40">
                  <c:v>29.0641</c:v>
                </c:pt>
                <c:pt idx="41">
                  <c:v>28.800999999999998</c:v>
                </c:pt>
                <c:pt idx="42">
                  <c:v>28.3689</c:v>
                </c:pt>
                <c:pt idx="43">
                  <c:v>28.150500000000001</c:v>
                </c:pt>
                <c:pt idx="44">
                  <c:v>27.592600000000001</c:v>
                </c:pt>
                <c:pt idx="45">
                  <c:v>27.002500000000001</c:v>
                </c:pt>
                <c:pt idx="46">
                  <c:v>26.5901</c:v>
                </c:pt>
                <c:pt idx="47">
                  <c:v>26.7699</c:v>
                </c:pt>
              </c:numCache>
            </c:numRef>
          </c:val>
          <c:smooth val="0"/>
          <c:extLst>
            <c:ext xmlns:c16="http://schemas.microsoft.com/office/drawing/2014/chart" uri="{C3380CC4-5D6E-409C-BE32-E72D297353CC}">
              <c16:uniqueId val="{00000009-141D-441A-A0EC-2ACA4FE2CD0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12.665699999999999</c:v>
                </c:pt>
                <c:pt idx="1">
                  <c:v>12.3725</c:v>
                </c:pt>
                <c:pt idx="2">
                  <c:v>13.064</c:v>
                </c:pt>
                <c:pt idx="3">
                  <c:v>13.5059</c:v>
                </c:pt>
                <c:pt idx="4">
                  <c:v>14.1082</c:v>
                </c:pt>
                <c:pt idx="5">
                  <c:v>14.2956</c:v>
                </c:pt>
                <c:pt idx="6">
                  <c:v>14.142899999999999</c:v>
                </c:pt>
                <c:pt idx="7">
                  <c:v>13.672599999999999</c:v>
                </c:pt>
                <c:pt idx="8">
                  <c:v>14.9998</c:v>
                </c:pt>
                <c:pt idx="9">
                  <c:v>15.308999999999999</c:v>
                </c:pt>
                <c:pt idx="10">
                  <c:v>15.1241</c:v>
                </c:pt>
                <c:pt idx="11">
                  <c:v>13.831899999999999</c:v>
                </c:pt>
                <c:pt idx="12">
                  <c:v>13.074299999999999</c:v>
                </c:pt>
                <c:pt idx="13">
                  <c:v>12.6347</c:v>
                </c:pt>
                <c:pt idx="14">
                  <c:v>10.9664</c:v>
                </c:pt>
                <c:pt idx="15">
                  <c:v>10.6052</c:v>
                </c:pt>
                <c:pt idx="16">
                  <c:v>10.5863</c:v>
                </c:pt>
                <c:pt idx="17">
                  <c:v>10.6068</c:v>
                </c:pt>
                <c:pt idx="18">
                  <c:v>9.9648000000000003</c:v>
                </c:pt>
                <c:pt idx="19">
                  <c:v>10.2996</c:v>
                </c:pt>
                <c:pt idx="20">
                  <c:v>10.0078</c:v>
                </c:pt>
                <c:pt idx="21">
                  <c:v>9.1061999999999994</c:v>
                </c:pt>
                <c:pt idx="22">
                  <c:v>8.8048000000000002</c:v>
                </c:pt>
                <c:pt idx="23">
                  <c:v>8.9182000000000006</c:v>
                </c:pt>
                <c:pt idx="24">
                  <c:v>12.2796</c:v>
                </c:pt>
                <c:pt idx="25">
                  <c:v>13.1919</c:v>
                </c:pt>
                <c:pt idx="26">
                  <c:v>13.6867</c:v>
                </c:pt>
                <c:pt idx="27">
                  <c:v>13.816000000000001</c:v>
                </c:pt>
                <c:pt idx="28">
                  <c:v>14.776</c:v>
                </c:pt>
                <c:pt idx="29">
                  <c:v>14.568099999999999</c:v>
                </c:pt>
                <c:pt idx="30">
                  <c:v>14.650600000000001</c:v>
                </c:pt>
                <c:pt idx="31">
                  <c:v>14.4633</c:v>
                </c:pt>
                <c:pt idx="32">
                  <c:v>14.153</c:v>
                </c:pt>
                <c:pt idx="33">
                  <c:v>13.739100000000001</c:v>
                </c:pt>
                <c:pt idx="34">
                  <c:v>15.7736</c:v>
                </c:pt>
                <c:pt idx="35">
                  <c:v>15.972</c:v>
                </c:pt>
                <c:pt idx="36">
                  <c:v>15.1265</c:v>
                </c:pt>
                <c:pt idx="37">
                  <c:v>14.6219</c:v>
                </c:pt>
                <c:pt idx="38">
                  <c:v>13.818</c:v>
                </c:pt>
                <c:pt idx="39">
                  <c:v>12.9899</c:v>
                </c:pt>
                <c:pt idx="40">
                  <c:v>10.959300000000001</c:v>
                </c:pt>
                <c:pt idx="41">
                  <c:v>11.114699999999999</c:v>
                </c:pt>
                <c:pt idx="42">
                  <c:v>11.097200000000001</c:v>
                </c:pt>
                <c:pt idx="43">
                  <c:v>11.314299999999999</c:v>
                </c:pt>
                <c:pt idx="44">
                  <c:v>11.140700000000001</c:v>
                </c:pt>
                <c:pt idx="45">
                  <c:v>11.1614</c:v>
                </c:pt>
                <c:pt idx="46">
                  <c:v>12.987500000000001</c:v>
                </c:pt>
                <c:pt idx="47">
                  <c:v>13.325799999999999</c:v>
                </c:pt>
              </c:numCache>
            </c:numRef>
          </c:val>
          <c:smooth val="0"/>
          <c:extLst>
            <c:ext xmlns:c16="http://schemas.microsoft.com/office/drawing/2014/chart" uri="{C3380CC4-5D6E-409C-BE32-E72D297353CC}">
              <c16:uniqueId val="{0000000A-141D-441A-A0EC-2ACA4FE2CD0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13.54</c:v>
                </c:pt>
                <c:pt idx="1">
                  <c:v>13.55</c:v>
                </c:pt>
                <c:pt idx="2">
                  <c:v>13.36</c:v>
                </c:pt>
                <c:pt idx="3">
                  <c:v>13.41</c:v>
                </c:pt>
                <c:pt idx="4">
                  <c:v>13.66</c:v>
                </c:pt>
                <c:pt idx="5">
                  <c:v>13.54</c:v>
                </c:pt>
                <c:pt idx="6">
                  <c:v>13.34</c:v>
                </c:pt>
                <c:pt idx="7">
                  <c:v>12.87</c:v>
                </c:pt>
                <c:pt idx="8">
                  <c:v>13.2</c:v>
                </c:pt>
                <c:pt idx="9">
                  <c:v>13.31</c:v>
                </c:pt>
                <c:pt idx="10">
                  <c:v>13.15</c:v>
                </c:pt>
                <c:pt idx="11">
                  <c:v>13.17</c:v>
                </c:pt>
                <c:pt idx="12">
                  <c:v>12.74</c:v>
                </c:pt>
                <c:pt idx="13">
                  <c:v>12.64</c:v>
                </c:pt>
                <c:pt idx="14">
                  <c:v>12.4</c:v>
                </c:pt>
                <c:pt idx="15">
                  <c:v>12.67</c:v>
                </c:pt>
                <c:pt idx="16">
                  <c:v>12.46</c:v>
                </c:pt>
                <c:pt idx="17">
                  <c:v>12.7</c:v>
                </c:pt>
                <c:pt idx="18">
                  <c:v>12.74</c:v>
                </c:pt>
                <c:pt idx="19">
                  <c:v>12.69</c:v>
                </c:pt>
                <c:pt idx="20">
                  <c:v>12.82</c:v>
                </c:pt>
                <c:pt idx="21">
                  <c:v>12.81</c:v>
                </c:pt>
                <c:pt idx="22">
                  <c:v>13.04</c:v>
                </c:pt>
                <c:pt idx="23">
                  <c:v>12.74</c:v>
                </c:pt>
                <c:pt idx="24">
                  <c:v>13.19</c:v>
                </c:pt>
                <c:pt idx="25">
                  <c:v>13</c:v>
                </c:pt>
                <c:pt idx="26">
                  <c:v>13.23</c:v>
                </c:pt>
                <c:pt idx="27">
                  <c:v>12.81</c:v>
                </c:pt>
                <c:pt idx="28">
                  <c:v>13.2</c:v>
                </c:pt>
                <c:pt idx="29">
                  <c:v>12.62</c:v>
                </c:pt>
                <c:pt idx="30">
                  <c:v>12.95</c:v>
                </c:pt>
                <c:pt idx="31">
                  <c:v>13.17</c:v>
                </c:pt>
                <c:pt idx="32">
                  <c:v>13.23</c:v>
                </c:pt>
                <c:pt idx="33">
                  <c:v>13.52</c:v>
                </c:pt>
                <c:pt idx="34">
                  <c:v>13.15</c:v>
                </c:pt>
                <c:pt idx="35">
                  <c:v>13.2</c:v>
                </c:pt>
                <c:pt idx="36">
                  <c:v>13.47</c:v>
                </c:pt>
                <c:pt idx="37">
                  <c:v>13.72</c:v>
                </c:pt>
                <c:pt idx="38">
                  <c:v>13.38</c:v>
                </c:pt>
                <c:pt idx="39">
                  <c:v>13.78</c:v>
                </c:pt>
                <c:pt idx="40">
                  <c:v>13.34</c:v>
                </c:pt>
                <c:pt idx="41">
                  <c:v>13.35</c:v>
                </c:pt>
                <c:pt idx="42">
                  <c:v>13.81</c:v>
                </c:pt>
                <c:pt idx="43">
                  <c:v>13.49</c:v>
                </c:pt>
                <c:pt idx="44">
                  <c:v>13.04</c:v>
                </c:pt>
                <c:pt idx="45">
                  <c:v>13.31</c:v>
                </c:pt>
                <c:pt idx="46">
                  <c:v>12.88</c:v>
                </c:pt>
                <c:pt idx="47">
                  <c:v>13.01</c:v>
                </c:pt>
              </c:numCache>
            </c:numRef>
          </c:val>
          <c:smooth val="0"/>
          <c:extLst>
            <c:ext xmlns:c16="http://schemas.microsoft.com/office/drawing/2014/chart" uri="{C3380CC4-5D6E-409C-BE32-E72D297353CC}">
              <c16:uniqueId val="{0000000B-141D-441A-A0EC-2ACA4FE2CD0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31.788</c:v>
                </c:pt>
                <c:pt idx="1">
                  <c:v>32.293999999999997</c:v>
                </c:pt>
                <c:pt idx="2">
                  <c:v>32.39</c:v>
                </c:pt>
                <c:pt idx="3">
                  <c:v>31.956</c:v>
                </c:pt>
                <c:pt idx="4">
                  <c:v>31.756</c:v>
                </c:pt>
                <c:pt idx="5">
                  <c:v>31.841999999999999</c:v>
                </c:pt>
                <c:pt idx="6">
                  <c:v>31.544</c:v>
                </c:pt>
                <c:pt idx="7">
                  <c:v>31.42</c:v>
                </c:pt>
                <c:pt idx="8">
                  <c:v>31.584</c:v>
                </c:pt>
                <c:pt idx="9">
                  <c:v>31.692</c:v>
                </c:pt>
                <c:pt idx="10">
                  <c:v>31.948</c:v>
                </c:pt>
                <c:pt idx="11">
                  <c:v>31.654</c:v>
                </c:pt>
                <c:pt idx="12">
                  <c:v>32.188000000000002</c:v>
                </c:pt>
                <c:pt idx="13">
                  <c:v>32.024000000000001</c:v>
                </c:pt>
                <c:pt idx="14">
                  <c:v>31.988</c:v>
                </c:pt>
                <c:pt idx="15">
                  <c:v>31.244</c:v>
                </c:pt>
                <c:pt idx="16">
                  <c:v>31.28</c:v>
                </c:pt>
                <c:pt idx="17">
                  <c:v>31.346</c:v>
                </c:pt>
                <c:pt idx="18">
                  <c:v>32.054000000000002</c:v>
                </c:pt>
                <c:pt idx="19">
                  <c:v>32.753999999999998</c:v>
                </c:pt>
                <c:pt idx="20">
                  <c:v>33.258000000000003</c:v>
                </c:pt>
                <c:pt idx="21">
                  <c:v>32.646000000000001</c:v>
                </c:pt>
                <c:pt idx="22">
                  <c:v>32.286000000000001</c:v>
                </c:pt>
                <c:pt idx="23">
                  <c:v>32.47</c:v>
                </c:pt>
                <c:pt idx="24">
                  <c:v>32.29</c:v>
                </c:pt>
                <c:pt idx="25">
                  <c:v>32.302</c:v>
                </c:pt>
                <c:pt idx="26">
                  <c:v>32.045999999999999</c:v>
                </c:pt>
                <c:pt idx="27">
                  <c:v>31.826000000000001</c:v>
                </c:pt>
                <c:pt idx="28">
                  <c:v>32.731999999999999</c:v>
                </c:pt>
                <c:pt idx="29">
                  <c:v>33.027999999999999</c:v>
                </c:pt>
                <c:pt idx="30">
                  <c:v>32.921999999999997</c:v>
                </c:pt>
                <c:pt idx="31">
                  <c:v>32.86</c:v>
                </c:pt>
                <c:pt idx="32">
                  <c:v>32.875999999999998</c:v>
                </c:pt>
                <c:pt idx="33">
                  <c:v>33.32</c:v>
                </c:pt>
                <c:pt idx="34">
                  <c:v>33.021999999999998</c:v>
                </c:pt>
                <c:pt idx="35">
                  <c:v>33.911999999999999</c:v>
                </c:pt>
                <c:pt idx="36">
                  <c:v>33.398000000000003</c:v>
                </c:pt>
                <c:pt idx="37">
                  <c:v>33.746000000000002</c:v>
                </c:pt>
                <c:pt idx="38">
                  <c:v>34.54</c:v>
                </c:pt>
                <c:pt idx="39">
                  <c:v>33.56</c:v>
                </c:pt>
                <c:pt idx="40">
                  <c:v>32.584000000000003</c:v>
                </c:pt>
                <c:pt idx="41">
                  <c:v>34.19</c:v>
                </c:pt>
                <c:pt idx="42">
                  <c:v>33.353999999999999</c:v>
                </c:pt>
                <c:pt idx="43">
                  <c:v>33.201999999999998</c:v>
                </c:pt>
                <c:pt idx="44">
                  <c:v>32.521999999999998</c:v>
                </c:pt>
                <c:pt idx="45">
                  <c:v>32.835999999999999</c:v>
                </c:pt>
                <c:pt idx="46">
                  <c:v>32.630000000000003</c:v>
                </c:pt>
                <c:pt idx="47">
                  <c:v>32.866</c:v>
                </c:pt>
              </c:numCache>
            </c:numRef>
          </c:val>
          <c:smooth val="0"/>
          <c:extLst>
            <c:ext xmlns:c16="http://schemas.microsoft.com/office/drawing/2014/chart" uri="{C3380CC4-5D6E-409C-BE32-E72D297353CC}">
              <c16:uniqueId val="{0000000C-141D-441A-A0EC-2ACA4FE2CD0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41D-441A-A0EC-2ACA4FE2CD0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41D-441A-A0EC-2ACA4FE2CD0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52.328000000000003</c:v>
                </c:pt>
                <c:pt idx="1">
                  <c:v>52.033999999999999</c:v>
                </c:pt>
                <c:pt idx="2">
                  <c:v>51.988</c:v>
                </c:pt>
                <c:pt idx="3">
                  <c:v>52.116999999999997</c:v>
                </c:pt>
                <c:pt idx="4">
                  <c:v>52.063000000000002</c:v>
                </c:pt>
                <c:pt idx="5">
                  <c:v>52.225000000000001</c:v>
                </c:pt>
                <c:pt idx="6">
                  <c:v>52.087000000000003</c:v>
                </c:pt>
                <c:pt idx="7">
                  <c:v>52.545999999999999</c:v>
                </c:pt>
                <c:pt idx="8">
                  <c:v>52.331000000000003</c:v>
                </c:pt>
                <c:pt idx="9">
                  <c:v>52.191000000000003</c:v>
                </c:pt>
                <c:pt idx="10">
                  <c:v>52.44</c:v>
                </c:pt>
                <c:pt idx="11">
                  <c:v>52.222000000000001</c:v>
                </c:pt>
                <c:pt idx="12">
                  <c:v>52.15</c:v>
                </c:pt>
                <c:pt idx="13">
                  <c:v>51.53</c:v>
                </c:pt>
                <c:pt idx="14">
                  <c:v>51.182000000000002</c:v>
                </c:pt>
                <c:pt idx="15">
                  <c:v>51.16</c:v>
                </c:pt>
                <c:pt idx="16">
                  <c:v>51.256</c:v>
                </c:pt>
                <c:pt idx="17">
                  <c:v>51.012</c:v>
                </c:pt>
                <c:pt idx="18">
                  <c:v>51.262999999999998</c:v>
                </c:pt>
                <c:pt idx="19">
                  <c:v>50.942</c:v>
                </c:pt>
                <c:pt idx="20">
                  <c:v>51.554000000000002</c:v>
                </c:pt>
                <c:pt idx="21">
                  <c:v>51.545999999999999</c:v>
                </c:pt>
                <c:pt idx="22">
                  <c:v>51.216999999999999</c:v>
                </c:pt>
                <c:pt idx="23">
                  <c:v>51.185000000000002</c:v>
                </c:pt>
                <c:pt idx="24">
                  <c:v>51.331000000000003</c:v>
                </c:pt>
                <c:pt idx="25">
                  <c:v>51.256</c:v>
                </c:pt>
                <c:pt idx="26">
                  <c:v>51.271999999999998</c:v>
                </c:pt>
                <c:pt idx="27">
                  <c:v>51.531999999999996</c:v>
                </c:pt>
                <c:pt idx="28">
                  <c:v>51.177</c:v>
                </c:pt>
                <c:pt idx="29">
                  <c:v>51.314</c:v>
                </c:pt>
                <c:pt idx="30">
                  <c:v>51.585999999999999</c:v>
                </c:pt>
                <c:pt idx="31">
                  <c:v>51.329000000000001</c:v>
                </c:pt>
                <c:pt idx="32">
                  <c:v>51.496000000000002</c:v>
                </c:pt>
                <c:pt idx="33">
                  <c:v>51.195</c:v>
                </c:pt>
                <c:pt idx="34">
                  <c:v>51.234999999999999</c:v>
                </c:pt>
                <c:pt idx="35">
                  <c:v>50.889000000000003</c:v>
                </c:pt>
                <c:pt idx="36">
                  <c:v>51.667000000000002</c:v>
                </c:pt>
                <c:pt idx="37">
                  <c:v>52.165999999999997</c:v>
                </c:pt>
                <c:pt idx="38">
                  <c:v>52.165999999999997</c:v>
                </c:pt>
                <c:pt idx="39">
                  <c:v>52.036000000000001</c:v>
                </c:pt>
                <c:pt idx="40">
                  <c:v>52.325000000000003</c:v>
                </c:pt>
                <c:pt idx="41">
                  <c:v>52.180999999999997</c:v>
                </c:pt>
                <c:pt idx="42">
                  <c:v>52.255000000000003</c:v>
                </c:pt>
                <c:pt idx="43">
                  <c:v>52.034999999999997</c:v>
                </c:pt>
                <c:pt idx="44">
                  <c:v>52.109000000000002</c:v>
                </c:pt>
                <c:pt idx="45">
                  <c:v>52.814</c:v>
                </c:pt>
                <c:pt idx="46">
                  <c:v>52.113999999999997</c:v>
                </c:pt>
                <c:pt idx="47">
                  <c:v>52.308</c:v>
                </c:pt>
              </c:numCache>
            </c:numRef>
          </c:val>
          <c:smooth val="0"/>
          <c:extLst>
            <c:ext xmlns:c16="http://schemas.microsoft.com/office/drawing/2014/chart" uri="{C3380CC4-5D6E-409C-BE32-E72D297353CC}">
              <c16:uniqueId val="{0000000F-141D-441A-A0EC-2ACA4FE2CD0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41D-441A-A0EC-2ACA4FE2CD0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36.711300000000001</c:v>
                </c:pt>
                <c:pt idx="1">
                  <c:v>51.285600000000002</c:v>
                </c:pt>
                <c:pt idx="2">
                  <c:v>54.397799999999997</c:v>
                </c:pt>
                <c:pt idx="3">
                  <c:v>49.502400000000002</c:v>
                </c:pt>
                <c:pt idx="4">
                  <c:v>40.018599999999999</c:v>
                </c:pt>
                <c:pt idx="5">
                  <c:v>45.307299999999998</c:v>
                </c:pt>
                <c:pt idx="6">
                  <c:v>46.6614</c:v>
                </c:pt>
                <c:pt idx="7">
                  <c:v>54.319699999999997</c:v>
                </c:pt>
                <c:pt idx="8">
                  <c:v>46.506599999999999</c:v>
                </c:pt>
                <c:pt idx="9">
                  <c:v>45.997399999999999</c:v>
                </c:pt>
                <c:pt idx="10">
                  <c:v>45.329300000000003</c:v>
                </c:pt>
                <c:pt idx="11">
                  <c:v>50.902900000000002</c:v>
                </c:pt>
                <c:pt idx="12">
                  <c:v>52.151899999999998</c:v>
                </c:pt>
                <c:pt idx="13">
                  <c:v>51.270299999999999</c:v>
                </c:pt>
                <c:pt idx="14">
                  <c:v>33.988799999999998</c:v>
                </c:pt>
                <c:pt idx="15">
                  <c:v>32.131599999999999</c:v>
                </c:pt>
                <c:pt idx="16">
                  <c:v>26.116800000000001</c:v>
                </c:pt>
                <c:pt idx="17">
                  <c:v>15.281499999999999</c:v>
                </c:pt>
                <c:pt idx="18">
                  <c:v>45.554200000000002</c:v>
                </c:pt>
                <c:pt idx="19">
                  <c:v>46.7622</c:v>
                </c:pt>
                <c:pt idx="20">
                  <c:v>46.157400000000003</c:v>
                </c:pt>
                <c:pt idx="21">
                  <c:v>41.5246</c:v>
                </c:pt>
                <c:pt idx="22">
                  <c:v>55.306600000000003</c:v>
                </c:pt>
                <c:pt idx="23">
                  <c:v>54.636000000000003</c:v>
                </c:pt>
                <c:pt idx="24">
                  <c:v>52.416600000000003</c:v>
                </c:pt>
                <c:pt idx="25">
                  <c:v>40.6267</c:v>
                </c:pt>
                <c:pt idx="26">
                  <c:v>40.156799999999997</c:v>
                </c:pt>
                <c:pt idx="27">
                  <c:v>47.434600000000003</c:v>
                </c:pt>
                <c:pt idx="28">
                  <c:v>54.542299999999997</c:v>
                </c:pt>
                <c:pt idx="29">
                  <c:v>43.838900000000002</c:v>
                </c:pt>
                <c:pt idx="30">
                  <c:v>41.1004</c:v>
                </c:pt>
                <c:pt idx="31">
                  <c:v>33.682499999999997</c:v>
                </c:pt>
                <c:pt idx="32">
                  <c:v>54.1935</c:v>
                </c:pt>
                <c:pt idx="33">
                  <c:v>56.235300000000002</c:v>
                </c:pt>
                <c:pt idx="34">
                  <c:v>53.883299999999998</c:v>
                </c:pt>
                <c:pt idx="35">
                  <c:v>49.729700000000001</c:v>
                </c:pt>
                <c:pt idx="36">
                  <c:v>40.3354</c:v>
                </c:pt>
                <c:pt idx="37">
                  <c:v>47.932000000000002</c:v>
                </c:pt>
                <c:pt idx="38">
                  <c:v>53.214399999999998</c:v>
                </c:pt>
                <c:pt idx="39">
                  <c:v>51.938299999999998</c:v>
                </c:pt>
                <c:pt idx="40">
                  <c:v>51.883600000000001</c:v>
                </c:pt>
                <c:pt idx="41">
                  <c:v>40.3645</c:v>
                </c:pt>
                <c:pt idx="42">
                  <c:v>42.760599999999997</c:v>
                </c:pt>
                <c:pt idx="43">
                  <c:v>44.103700000000003</c:v>
                </c:pt>
                <c:pt idx="44">
                  <c:v>43.039900000000003</c:v>
                </c:pt>
                <c:pt idx="45">
                  <c:v>54.219799999999999</c:v>
                </c:pt>
                <c:pt idx="46">
                  <c:v>42.869799999999998</c:v>
                </c:pt>
                <c:pt idx="47">
                  <c:v>22.197199999999999</c:v>
                </c:pt>
              </c:numCache>
            </c:numRef>
          </c:val>
          <c:smooth val="0"/>
          <c:extLst>
            <c:ext xmlns:c16="http://schemas.microsoft.com/office/drawing/2014/chart" uri="{C3380CC4-5D6E-409C-BE32-E72D297353CC}">
              <c16:uniqueId val="{00000011-141D-441A-A0EC-2ACA4FE2CD0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41D-441A-A0EC-2ACA4FE2CD0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141D-441A-A0EC-2ACA4FE2CD0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41D-441A-A0EC-2ACA4FE2CD0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144.91121999999999</c:v>
                </c:pt>
                <c:pt idx="1">
                  <c:v>132.11360999999999</c:v>
                </c:pt>
                <c:pt idx="2">
                  <c:v>127.50794999999999</c:v>
                </c:pt>
                <c:pt idx="3">
                  <c:v>100.83349</c:v>
                </c:pt>
                <c:pt idx="4">
                  <c:v>109.00564</c:v>
                </c:pt>
                <c:pt idx="5">
                  <c:v>133.83523</c:v>
                </c:pt>
                <c:pt idx="6">
                  <c:v>135.94874999999999</c:v>
                </c:pt>
                <c:pt idx="7">
                  <c:v>136.80663999999999</c:v>
                </c:pt>
                <c:pt idx="8">
                  <c:v>120.0752</c:v>
                </c:pt>
                <c:pt idx="9">
                  <c:v>113.9238</c:v>
                </c:pt>
                <c:pt idx="10">
                  <c:v>118.52291</c:v>
                </c:pt>
                <c:pt idx="11">
                  <c:v>145.55037999999999</c:v>
                </c:pt>
                <c:pt idx="12">
                  <c:v>144.83477999999999</c:v>
                </c:pt>
                <c:pt idx="13">
                  <c:v>137.99037999999999</c:v>
                </c:pt>
                <c:pt idx="14">
                  <c:v>100.90935</c:v>
                </c:pt>
                <c:pt idx="15">
                  <c:v>106.81559</c:v>
                </c:pt>
                <c:pt idx="16">
                  <c:v>151.09669</c:v>
                </c:pt>
                <c:pt idx="17">
                  <c:v>80.230119999999999</c:v>
                </c:pt>
                <c:pt idx="18">
                  <c:v>116.52898</c:v>
                </c:pt>
                <c:pt idx="19">
                  <c:v>154.73428000000001</c:v>
                </c:pt>
                <c:pt idx="20">
                  <c:v>139.98881</c:v>
                </c:pt>
                <c:pt idx="21">
                  <c:v>125.32617</c:v>
                </c:pt>
                <c:pt idx="22">
                  <c:v>108.0736</c:v>
                </c:pt>
                <c:pt idx="23">
                  <c:v>100.62983</c:v>
                </c:pt>
                <c:pt idx="24">
                  <c:v>110.68385000000001</c:v>
                </c:pt>
                <c:pt idx="25">
                  <c:v>155.6112</c:v>
                </c:pt>
                <c:pt idx="26">
                  <c:v>137.71066999999999</c:v>
                </c:pt>
                <c:pt idx="27">
                  <c:v>115.03894</c:v>
                </c:pt>
                <c:pt idx="28">
                  <c:v>109.41412</c:v>
                </c:pt>
                <c:pt idx="29">
                  <c:v>128.36805000000001</c:v>
                </c:pt>
                <c:pt idx="30">
                  <c:v>156.17762999999999</c:v>
                </c:pt>
                <c:pt idx="31">
                  <c:v>134.34008</c:v>
                </c:pt>
                <c:pt idx="32">
                  <c:v>35.293790000000001</c:v>
                </c:pt>
                <c:pt idx="33">
                  <c:v>33.11947</c:v>
                </c:pt>
                <c:pt idx="34">
                  <c:v>34.849899999999998</c:v>
                </c:pt>
                <c:pt idx="35">
                  <c:v>34.597090000000001</c:v>
                </c:pt>
                <c:pt idx="36">
                  <c:v>34.525649999999999</c:v>
                </c:pt>
                <c:pt idx="37">
                  <c:v>32.395960000000002</c:v>
                </c:pt>
                <c:pt idx="38">
                  <c:v>33.402259999999998</c:v>
                </c:pt>
                <c:pt idx="39">
                  <c:v>33.386090000000003</c:v>
                </c:pt>
                <c:pt idx="40">
                  <c:v>34.456090000000003</c:v>
                </c:pt>
                <c:pt idx="41">
                  <c:v>34.159520000000001</c:v>
                </c:pt>
                <c:pt idx="42">
                  <c:v>33.082680000000003</c:v>
                </c:pt>
                <c:pt idx="43">
                  <c:v>34.880000000000003</c:v>
                </c:pt>
                <c:pt idx="44">
                  <c:v>117.40259</c:v>
                </c:pt>
                <c:pt idx="45">
                  <c:v>118.37327000000001</c:v>
                </c:pt>
                <c:pt idx="46">
                  <c:v>96.438519999999997</c:v>
                </c:pt>
                <c:pt idx="47">
                  <c:v>162.91997000000001</c:v>
                </c:pt>
              </c:numCache>
            </c:numRef>
          </c:val>
          <c:smooth val="0"/>
          <c:extLst>
            <c:ext xmlns:c16="http://schemas.microsoft.com/office/drawing/2014/chart" uri="{C3380CC4-5D6E-409C-BE32-E72D297353CC}">
              <c16:uniqueId val="{00000000-0571-4EC8-8126-F266BE49219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571-4EC8-8126-F266BE49219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8.3550900000000006</c:v>
                </c:pt>
                <c:pt idx="1">
                  <c:v>8.5276200000000006</c:v>
                </c:pt>
                <c:pt idx="2">
                  <c:v>8.3541500000000006</c:v>
                </c:pt>
                <c:pt idx="3">
                  <c:v>8.4016000000000002</c:v>
                </c:pt>
                <c:pt idx="4">
                  <c:v>8.2916299999999996</c:v>
                </c:pt>
                <c:pt idx="5">
                  <c:v>8.2244399999999995</c:v>
                </c:pt>
                <c:pt idx="6">
                  <c:v>8.5004299999999997</c:v>
                </c:pt>
                <c:pt idx="7">
                  <c:v>8.6925799999999995</c:v>
                </c:pt>
                <c:pt idx="8">
                  <c:v>8.6512899999999995</c:v>
                </c:pt>
                <c:pt idx="9">
                  <c:v>8.5026600000000006</c:v>
                </c:pt>
                <c:pt idx="10">
                  <c:v>8.5556199999999993</c:v>
                </c:pt>
                <c:pt idx="11">
                  <c:v>8.5921400000000006</c:v>
                </c:pt>
                <c:pt idx="12">
                  <c:v>8.1903799999999993</c:v>
                </c:pt>
                <c:pt idx="13">
                  <c:v>7.7280499999999996</c:v>
                </c:pt>
                <c:pt idx="14">
                  <c:v>7.1970499999999999</c:v>
                </c:pt>
                <c:pt idx="15">
                  <c:v>7.3551900000000003</c:v>
                </c:pt>
                <c:pt idx="16">
                  <c:v>7.7038399999999996</c:v>
                </c:pt>
                <c:pt idx="17">
                  <c:v>7.5511200000000001</c:v>
                </c:pt>
                <c:pt idx="18">
                  <c:v>7.3672700000000004</c:v>
                </c:pt>
                <c:pt idx="19">
                  <c:v>7.4288600000000002</c:v>
                </c:pt>
                <c:pt idx="20">
                  <c:v>7.3524399999999996</c:v>
                </c:pt>
                <c:pt idx="21">
                  <c:v>7.6071299999999997</c:v>
                </c:pt>
                <c:pt idx="22">
                  <c:v>7.6213199999999999</c:v>
                </c:pt>
                <c:pt idx="23">
                  <c:v>7.6488399999999999</c:v>
                </c:pt>
                <c:pt idx="24">
                  <c:v>7.8435300000000003</c:v>
                </c:pt>
                <c:pt idx="25">
                  <c:v>7.8645699999999996</c:v>
                </c:pt>
                <c:pt idx="26">
                  <c:v>7.60684</c:v>
                </c:pt>
                <c:pt idx="27">
                  <c:v>7.6336399999999998</c:v>
                </c:pt>
                <c:pt idx="28">
                  <c:v>7.7798600000000002</c:v>
                </c:pt>
                <c:pt idx="29">
                  <c:v>7.6964399999999999</c:v>
                </c:pt>
                <c:pt idx="30">
                  <c:v>7.5417100000000001</c:v>
                </c:pt>
                <c:pt idx="31">
                  <c:v>7.26546</c:v>
                </c:pt>
                <c:pt idx="32">
                  <c:v>7.6616499999999998</c:v>
                </c:pt>
                <c:pt idx="33">
                  <c:v>7.6583199999999998</c:v>
                </c:pt>
                <c:pt idx="34">
                  <c:v>7.6269499999999999</c:v>
                </c:pt>
                <c:pt idx="35">
                  <c:v>7.6833299999999998</c:v>
                </c:pt>
                <c:pt idx="36">
                  <c:v>7.7207400000000002</c:v>
                </c:pt>
                <c:pt idx="37">
                  <c:v>7.6478400000000004</c:v>
                </c:pt>
                <c:pt idx="38">
                  <c:v>7.6572100000000001</c:v>
                </c:pt>
                <c:pt idx="39">
                  <c:v>7.8234700000000004</c:v>
                </c:pt>
                <c:pt idx="40">
                  <c:v>7.8670400000000003</c:v>
                </c:pt>
                <c:pt idx="41">
                  <c:v>7.2949599999999997</c:v>
                </c:pt>
                <c:pt idx="42">
                  <c:v>7.4975100000000001</c:v>
                </c:pt>
                <c:pt idx="43">
                  <c:v>7.5205700000000002</c:v>
                </c:pt>
                <c:pt idx="44">
                  <c:v>7.6078200000000002</c:v>
                </c:pt>
                <c:pt idx="45">
                  <c:v>7.6553599999999999</c:v>
                </c:pt>
                <c:pt idx="46">
                  <c:v>7.4508299999999998</c:v>
                </c:pt>
                <c:pt idx="47">
                  <c:v>7.4513499999999997</c:v>
                </c:pt>
              </c:numCache>
            </c:numRef>
          </c:val>
          <c:smooth val="0"/>
          <c:extLst>
            <c:ext xmlns:c16="http://schemas.microsoft.com/office/drawing/2014/chart" uri="{C3380CC4-5D6E-409C-BE32-E72D297353CC}">
              <c16:uniqueId val="{00000002-0571-4EC8-8126-F266BE49219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571-4EC8-8126-F266BE49219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571-4EC8-8126-F266BE49219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0571-4EC8-8126-F266BE49219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571-4EC8-8126-F266BE49219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571-4EC8-8126-F266BE49219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0.8</c:v>
                </c:pt>
                <c:pt idx="1">
                  <c:v>0.8</c:v>
                </c:pt>
                <c:pt idx="2">
                  <c:v>0.7</c:v>
                </c:pt>
                <c:pt idx="3">
                  <c:v>0.7</c:v>
                </c:pt>
                <c:pt idx="4">
                  <c:v>0.6</c:v>
                </c:pt>
                <c:pt idx="5">
                  <c:v>0.6</c:v>
                </c:pt>
                <c:pt idx="6">
                  <c:v>0.7</c:v>
                </c:pt>
                <c:pt idx="7">
                  <c:v>0.7</c:v>
                </c:pt>
                <c:pt idx="8">
                  <c:v>0.6</c:v>
                </c:pt>
                <c:pt idx="9">
                  <c:v>0.7</c:v>
                </c:pt>
                <c:pt idx="10">
                  <c:v>0.6</c:v>
                </c:pt>
                <c:pt idx="11">
                  <c:v>0.9</c:v>
                </c:pt>
                <c:pt idx="12">
                  <c:v>0.9</c:v>
                </c:pt>
                <c:pt idx="13">
                  <c:v>0.9</c:v>
                </c:pt>
                <c:pt idx="14">
                  <c:v>1</c:v>
                </c:pt>
                <c:pt idx="15">
                  <c:v>1.3</c:v>
                </c:pt>
                <c:pt idx="16">
                  <c:v>1.3</c:v>
                </c:pt>
                <c:pt idx="17">
                  <c:v>1.4</c:v>
                </c:pt>
                <c:pt idx="18">
                  <c:v>1.4</c:v>
                </c:pt>
                <c:pt idx="19">
                  <c:v>1.4</c:v>
                </c:pt>
                <c:pt idx="20">
                  <c:v>1</c:v>
                </c:pt>
                <c:pt idx="21">
                  <c:v>0.8</c:v>
                </c:pt>
                <c:pt idx="22">
                  <c:v>0.7</c:v>
                </c:pt>
                <c:pt idx="23">
                  <c:v>0.8</c:v>
                </c:pt>
                <c:pt idx="24">
                  <c:v>0.7</c:v>
                </c:pt>
                <c:pt idx="25">
                  <c:v>0.8</c:v>
                </c:pt>
                <c:pt idx="26">
                  <c:v>0.9</c:v>
                </c:pt>
                <c:pt idx="27">
                  <c:v>0.9</c:v>
                </c:pt>
                <c:pt idx="28">
                  <c:v>1.1000000000000001</c:v>
                </c:pt>
                <c:pt idx="29">
                  <c:v>1.1000000000000001</c:v>
                </c:pt>
                <c:pt idx="30">
                  <c:v>1.1000000000000001</c:v>
                </c:pt>
                <c:pt idx="31">
                  <c:v>1</c:v>
                </c:pt>
                <c:pt idx="32">
                  <c:v>0.8</c:v>
                </c:pt>
                <c:pt idx="33">
                  <c:v>0.7</c:v>
                </c:pt>
                <c:pt idx="34">
                  <c:v>0.7</c:v>
                </c:pt>
                <c:pt idx="35">
                  <c:v>0.7</c:v>
                </c:pt>
                <c:pt idx="36">
                  <c:v>1</c:v>
                </c:pt>
                <c:pt idx="37">
                  <c:v>1</c:v>
                </c:pt>
                <c:pt idx="38">
                  <c:v>0.9</c:v>
                </c:pt>
                <c:pt idx="39">
                  <c:v>1</c:v>
                </c:pt>
                <c:pt idx="40">
                  <c:v>0.9</c:v>
                </c:pt>
                <c:pt idx="41">
                  <c:v>0.8</c:v>
                </c:pt>
                <c:pt idx="42">
                  <c:v>0.8</c:v>
                </c:pt>
                <c:pt idx="43">
                  <c:v>1</c:v>
                </c:pt>
                <c:pt idx="44">
                  <c:v>1</c:v>
                </c:pt>
                <c:pt idx="45">
                  <c:v>1</c:v>
                </c:pt>
                <c:pt idx="46">
                  <c:v>1</c:v>
                </c:pt>
                <c:pt idx="47">
                  <c:v>1</c:v>
                </c:pt>
              </c:numCache>
            </c:numRef>
          </c:val>
          <c:smooth val="0"/>
          <c:extLst>
            <c:ext xmlns:c16="http://schemas.microsoft.com/office/drawing/2014/chart" uri="{C3380CC4-5D6E-409C-BE32-E72D297353CC}">
              <c16:uniqueId val="{00000008-0571-4EC8-8126-F266BE49219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571-4EC8-8126-F266BE49219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0.871</c:v>
                </c:pt>
                <c:pt idx="1">
                  <c:v>0.86499999999999999</c:v>
                </c:pt>
                <c:pt idx="2">
                  <c:v>0.85829999999999995</c:v>
                </c:pt>
                <c:pt idx="3">
                  <c:v>0.84950000000000003</c:v>
                </c:pt>
                <c:pt idx="4">
                  <c:v>0.79900000000000004</c:v>
                </c:pt>
                <c:pt idx="5">
                  <c:v>0.80969999999999998</c:v>
                </c:pt>
                <c:pt idx="6">
                  <c:v>0.79</c:v>
                </c:pt>
                <c:pt idx="7">
                  <c:v>0.85960000000000003</c:v>
                </c:pt>
                <c:pt idx="8">
                  <c:v>0.85740000000000005</c:v>
                </c:pt>
                <c:pt idx="9">
                  <c:v>0.83389999999999997</c:v>
                </c:pt>
                <c:pt idx="10">
                  <c:v>0.81</c:v>
                </c:pt>
                <c:pt idx="11">
                  <c:v>0.81159999999999999</c:v>
                </c:pt>
                <c:pt idx="12">
                  <c:v>0.77769999999999995</c:v>
                </c:pt>
                <c:pt idx="13">
                  <c:v>0.5978</c:v>
                </c:pt>
                <c:pt idx="14">
                  <c:v>0.54979999999999996</c:v>
                </c:pt>
                <c:pt idx="15">
                  <c:v>0.50280000000000002</c:v>
                </c:pt>
                <c:pt idx="16">
                  <c:v>0.46810000000000002</c:v>
                </c:pt>
                <c:pt idx="17">
                  <c:v>0.4834</c:v>
                </c:pt>
                <c:pt idx="18">
                  <c:v>0.46970000000000001</c:v>
                </c:pt>
                <c:pt idx="19">
                  <c:v>0.4657</c:v>
                </c:pt>
                <c:pt idx="20">
                  <c:v>0.44169999999999998</c:v>
                </c:pt>
                <c:pt idx="21">
                  <c:v>0.45350000000000001</c:v>
                </c:pt>
                <c:pt idx="22">
                  <c:v>0.48159999999999997</c:v>
                </c:pt>
                <c:pt idx="23">
                  <c:v>0.47839999999999999</c:v>
                </c:pt>
                <c:pt idx="24">
                  <c:v>0.48249999999999998</c:v>
                </c:pt>
                <c:pt idx="25">
                  <c:v>0.45429999999999998</c:v>
                </c:pt>
                <c:pt idx="26">
                  <c:v>0.43259999999999998</c:v>
                </c:pt>
                <c:pt idx="27">
                  <c:v>0.43459999999999999</c:v>
                </c:pt>
                <c:pt idx="28">
                  <c:v>0.44109999999999999</c:v>
                </c:pt>
                <c:pt idx="29">
                  <c:v>0.47060000000000002</c:v>
                </c:pt>
                <c:pt idx="30">
                  <c:v>0.4541</c:v>
                </c:pt>
                <c:pt idx="31">
                  <c:v>0.46360000000000001</c:v>
                </c:pt>
                <c:pt idx="32">
                  <c:v>0.4294</c:v>
                </c:pt>
                <c:pt idx="33">
                  <c:v>0.44850000000000001</c:v>
                </c:pt>
                <c:pt idx="34">
                  <c:v>0.4531</c:v>
                </c:pt>
                <c:pt idx="35">
                  <c:v>0.46899999999999997</c:v>
                </c:pt>
                <c:pt idx="36">
                  <c:v>0.46700000000000003</c:v>
                </c:pt>
                <c:pt idx="37">
                  <c:v>0.44209999999999999</c:v>
                </c:pt>
                <c:pt idx="38">
                  <c:v>0.52659999999999996</c:v>
                </c:pt>
                <c:pt idx="39">
                  <c:v>0.55569999999999997</c:v>
                </c:pt>
                <c:pt idx="40">
                  <c:v>0.56489999999999996</c:v>
                </c:pt>
                <c:pt idx="41">
                  <c:v>0.53090000000000004</c:v>
                </c:pt>
                <c:pt idx="42">
                  <c:v>0.57620000000000005</c:v>
                </c:pt>
                <c:pt idx="43">
                  <c:v>0.61760000000000004</c:v>
                </c:pt>
                <c:pt idx="44">
                  <c:v>0.89219999999999999</c:v>
                </c:pt>
                <c:pt idx="45">
                  <c:v>0.87419999999999998</c:v>
                </c:pt>
                <c:pt idx="46">
                  <c:v>2.5350000000000001</c:v>
                </c:pt>
                <c:pt idx="47">
                  <c:v>5.9687999999999999</c:v>
                </c:pt>
              </c:numCache>
            </c:numRef>
          </c:val>
          <c:smooth val="0"/>
          <c:extLst>
            <c:ext xmlns:c16="http://schemas.microsoft.com/office/drawing/2014/chart" uri="{C3380CC4-5D6E-409C-BE32-E72D297353CC}">
              <c16:uniqueId val="{0000000A-0571-4EC8-8126-F266BE49219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571-4EC8-8126-F266BE49219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571-4EC8-8126-F266BE49219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0571-4EC8-8126-F266BE49219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1.0299</c:v>
                </c:pt>
                <c:pt idx="1">
                  <c:v>0.89849999999999997</c:v>
                </c:pt>
                <c:pt idx="2">
                  <c:v>0.78200000000000003</c:v>
                </c:pt>
                <c:pt idx="3">
                  <c:v>0.74780000000000002</c:v>
                </c:pt>
                <c:pt idx="4">
                  <c:v>0.7248</c:v>
                </c:pt>
                <c:pt idx="5">
                  <c:v>0.72699999999999998</c:v>
                </c:pt>
                <c:pt idx="6">
                  <c:v>0.71899999999999997</c:v>
                </c:pt>
                <c:pt idx="7">
                  <c:v>0.71789999999999998</c:v>
                </c:pt>
                <c:pt idx="8">
                  <c:v>0.69420000000000004</c:v>
                </c:pt>
                <c:pt idx="9">
                  <c:v>0.68830000000000002</c:v>
                </c:pt>
                <c:pt idx="10">
                  <c:v>0.6946</c:v>
                </c:pt>
                <c:pt idx="11">
                  <c:v>0.88439999999999996</c:v>
                </c:pt>
                <c:pt idx="12">
                  <c:v>0.93640000000000001</c:v>
                </c:pt>
                <c:pt idx="13">
                  <c:v>0.9829</c:v>
                </c:pt>
                <c:pt idx="14">
                  <c:v>1.0995999999999999</c:v>
                </c:pt>
                <c:pt idx="15">
                  <c:v>1.1863999999999999</c:v>
                </c:pt>
                <c:pt idx="16">
                  <c:v>1.6527000000000001</c:v>
                </c:pt>
                <c:pt idx="17">
                  <c:v>1.9071</c:v>
                </c:pt>
                <c:pt idx="18">
                  <c:v>1.9774</c:v>
                </c:pt>
                <c:pt idx="19">
                  <c:v>2.1381999999999999</c:v>
                </c:pt>
                <c:pt idx="20">
                  <c:v>2.7118000000000002</c:v>
                </c:pt>
                <c:pt idx="21">
                  <c:v>3.1392000000000002</c:v>
                </c:pt>
                <c:pt idx="22">
                  <c:v>3.4232</c:v>
                </c:pt>
                <c:pt idx="23">
                  <c:v>3.4148999999999998</c:v>
                </c:pt>
                <c:pt idx="24">
                  <c:v>3.4138000000000002</c:v>
                </c:pt>
                <c:pt idx="25">
                  <c:v>3.5468999999999999</c:v>
                </c:pt>
                <c:pt idx="26">
                  <c:v>3.5154000000000001</c:v>
                </c:pt>
                <c:pt idx="27">
                  <c:v>3.5316000000000001</c:v>
                </c:pt>
                <c:pt idx="28">
                  <c:v>3.5876999999999999</c:v>
                </c:pt>
                <c:pt idx="29">
                  <c:v>3.4836999999999998</c:v>
                </c:pt>
                <c:pt idx="30">
                  <c:v>3.5712000000000002</c:v>
                </c:pt>
                <c:pt idx="31">
                  <c:v>3.6379999999999999</c:v>
                </c:pt>
                <c:pt idx="32">
                  <c:v>3.4954000000000001</c:v>
                </c:pt>
                <c:pt idx="33">
                  <c:v>3.6436999999999999</c:v>
                </c:pt>
                <c:pt idx="34">
                  <c:v>3.6419999999999999</c:v>
                </c:pt>
                <c:pt idx="35">
                  <c:v>3.5718999999999999</c:v>
                </c:pt>
                <c:pt idx="36">
                  <c:v>3.7286000000000001</c:v>
                </c:pt>
                <c:pt idx="37">
                  <c:v>3.6640000000000001</c:v>
                </c:pt>
                <c:pt idx="38">
                  <c:v>3.5566</c:v>
                </c:pt>
                <c:pt idx="39">
                  <c:v>3.6682999999999999</c:v>
                </c:pt>
                <c:pt idx="40">
                  <c:v>3.5423</c:v>
                </c:pt>
                <c:pt idx="41">
                  <c:v>3.5329000000000002</c:v>
                </c:pt>
                <c:pt idx="42">
                  <c:v>3.5777999999999999</c:v>
                </c:pt>
                <c:pt idx="43">
                  <c:v>3.1311</c:v>
                </c:pt>
                <c:pt idx="44">
                  <c:v>2.3820000000000001</c:v>
                </c:pt>
                <c:pt idx="45">
                  <c:v>1.7856000000000001</c:v>
                </c:pt>
                <c:pt idx="46">
                  <c:v>1.5096000000000001</c:v>
                </c:pt>
                <c:pt idx="47">
                  <c:v>1.2356</c:v>
                </c:pt>
              </c:numCache>
            </c:numRef>
          </c:val>
          <c:smooth val="0"/>
          <c:extLst>
            <c:ext xmlns:c16="http://schemas.microsoft.com/office/drawing/2014/chart" uri="{C3380CC4-5D6E-409C-BE32-E72D297353CC}">
              <c16:uniqueId val="{0000000E-0571-4EC8-8126-F266BE49219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49.381959999999999</c:v>
                </c:pt>
                <c:pt idx="1">
                  <c:v>49.449570000000001</c:v>
                </c:pt>
                <c:pt idx="2">
                  <c:v>47.241390000000003</c:v>
                </c:pt>
                <c:pt idx="3">
                  <c:v>47.226950000000002</c:v>
                </c:pt>
                <c:pt idx="4">
                  <c:v>47.094799999999999</c:v>
                </c:pt>
                <c:pt idx="5">
                  <c:v>46.737580000000001</c:v>
                </c:pt>
                <c:pt idx="6">
                  <c:v>46.696510000000004</c:v>
                </c:pt>
                <c:pt idx="7">
                  <c:v>47.076210000000003</c:v>
                </c:pt>
                <c:pt idx="8">
                  <c:v>46.075029999999998</c:v>
                </c:pt>
                <c:pt idx="9">
                  <c:v>46.344999999999999</c:v>
                </c:pt>
                <c:pt idx="10">
                  <c:v>47.158679999999997</c:v>
                </c:pt>
                <c:pt idx="11">
                  <c:v>46.956420000000001</c:v>
                </c:pt>
                <c:pt idx="12">
                  <c:v>45.869929999999997</c:v>
                </c:pt>
                <c:pt idx="13">
                  <c:v>41.307810000000003</c:v>
                </c:pt>
                <c:pt idx="14">
                  <c:v>45.57902</c:v>
                </c:pt>
                <c:pt idx="15">
                  <c:v>46.305309999999999</c:v>
                </c:pt>
                <c:pt idx="16">
                  <c:v>46.952739999999999</c:v>
                </c:pt>
                <c:pt idx="17">
                  <c:v>47.021909999999998</c:v>
                </c:pt>
                <c:pt idx="18">
                  <c:v>48.019820000000003</c:v>
                </c:pt>
                <c:pt idx="19">
                  <c:v>48.647289999999998</c:v>
                </c:pt>
                <c:pt idx="20">
                  <c:v>49.501510000000003</c:v>
                </c:pt>
                <c:pt idx="21">
                  <c:v>50.456780000000002</c:v>
                </c:pt>
                <c:pt idx="22">
                  <c:v>49.503129999999999</c:v>
                </c:pt>
                <c:pt idx="23">
                  <c:v>46.101140000000001</c:v>
                </c:pt>
                <c:pt idx="24">
                  <c:v>45.024979999999999</c:v>
                </c:pt>
                <c:pt idx="25">
                  <c:v>45.519480000000001</c:v>
                </c:pt>
                <c:pt idx="26">
                  <c:v>45.847760000000001</c:v>
                </c:pt>
                <c:pt idx="27">
                  <c:v>45.531799999999997</c:v>
                </c:pt>
                <c:pt idx="28">
                  <c:v>45.281959999999998</c:v>
                </c:pt>
                <c:pt idx="29">
                  <c:v>44.340299999999999</c:v>
                </c:pt>
                <c:pt idx="30">
                  <c:v>43.240110000000001</c:v>
                </c:pt>
                <c:pt idx="31">
                  <c:v>43.788789999999999</c:v>
                </c:pt>
                <c:pt idx="32">
                  <c:v>45.198700000000002</c:v>
                </c:pt>
                <c:pt idx="33">
                  <c:v>44.433579999999999</c:v>
                </c:pt>
                <c:pt idx="34">
                  <c:v>44.681190000000001</c:v>
                </c:pt>
                <c:pt idx="35">
                  <c:v>46.687449999999998</c:v>
                </c:pt>
                <c:pt idx="36">
                  <c:v>50.110570000000003</c:v>
                </c:pt>
                <c:pt idx="37">
                  <c:v>45.711820000000003</c:v>
                </c:pt>
                <c:pt idx="38">
                  <c:v>50.131570000000004</c:v>
                </c:pt>
                <c:pt idx="39">
                  <c:v>50.593730000000001</c:v>
                </c:pt>
                <c:pt idx="40">
                  <c:v>49.916240000000002</c:v>
                </c:pt>
                <c:pt idx="41">
                  <c:v>50.06156</c:v>
                </c:pt>
                <c:pt idx="42">
                  <c:v>50.131129999999999</c:v>
                </c:pt>
                <c:pt idx="43">
                  <c:v>48.884500000000003</c:v>
                </c:pt>
                <c:pt idx="44">
                  <c:v>48.8962</c:v>
                </c:pt>
                <c:pt idx="45">
                  <c:v>48.311430000000001</c:v>
                </c:pt>
                <c:pt idx="46">
                  <c:v>46.310969999999998</c:v>
                </c:pt>
                <c:pt idx="47">
                  <c:v>45.593040000000002</c:v>
                </c:pt>
              </c:numCache>
            </c:numRef>
          </c:val>
          <c:smooth val="0"/>
          <c:extLst>
            <c:ext xmlns:c16="http://schemas.microsoft.com/office/drawing/2014/chart" uri="{C3380CC4-5D6E-409C-BE32-E72D297353CC}">
              <c16:uniqueId val="{0000000F-0571-4EC8-8126-F266BE49219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99.454059999999998</c:v>
                </c:pt>
                <c:pt idx="1">
                  <c:v>101.92906000000001</c:v>
                </c:pt>
                <c:pt idx="2">
                  <c:v>101.14252999999999</c:v>
                </c:pt>
                <c:pt idx="3">
                  <c:v>101.28264</c:v>
                </c:pt>
                <c:pt idx="4">
                  <c:v>99.38646</c:v>
                </c:pt>
                <c:pt idx="5">
                  <c:v>101.3321</c:v>
                </c:pt>
                <c:pt idx="6">
                  <c:v>102.92113999999999</c:v>
                </c:pt>
                <c:pt idx="7">
                  <c:v>103.07805999999999</c:v>
                </c:pt>
                <c:pt idx="8">
                  <c:v>102.97593999999999</c:v>
                </c:pt>
                <c:pt idx="9">
                  <c:v>102.4979</c:v>
                </c:pt>
                <c:pt idx="10">
                  <c:v>105.07026999999999</c:v>
                </c:pt>
                <c:pt idx="11">
                  <c:v>103.61541</c:v>
                </c:pt>
                <c:pt idx="12">
                  <c:v>98.43441</c:v>
                </c:pt>
                <c:pt idx="13">
                  <c:v>95.101050000000001</c:v>
                </c:pt>
                <c:pt idx="14">
                  <c:v>97.222530000000006</c:v>
                </c:pt>
                <c:pt idx="15">
                  <c:v>100.21065</c:v>
                </c:pt>
                <c:pt idx="16">
                  <c:v>102.64249</c:v>
                </c:pt>
                <c:pt idx="17">
                  <c:v>102.74118</c:v>
                </c:pt>
                <c:pt idx="18">
                  <c:v>101.78409000000001</c:v>
                </c:pt>
                <c:pt idx="19">
                  <c:v>100.96162</c:v>
                </c:pt>
                <c:pt idx="20">
                  <c:v>102.76168</c:v>
                </c:pt>
                <c:pt idx="21">
                  <c:v>103.44231000000001</c:v>
                </c:pt>
                <c:pt idx="22">
                  <c:v>102.755</c:v>
                </c:pt>
                <c:pt idx="23">
                  <c:v>100.72448</c:v>
                </c:pt>
                <c:pt idx="24">
                  <c:v>98.399460000000005</c:v>
                </c:pt>
                <c:pt idx="25">
                  <c:v>98.768249999999995</c:v>
                </c:pt>
                <c:pt idx="26">
                  <c:v>93.466160000000002</c:v>
                </c:pt>
                <c:pt idx="27">
                  <c:v>96.591030000000003</c:v>
                </c:pt>
                <c:pt idx="28">
                  <c:v>98.697869999999995</c:v>
                </c:pt>
                <c:pt idx="29">
                  <c:v>98.268860000000004</c:v>
                </c:pt>
                <c:pt idx="30">
                  <c:v>100.41385</c:v>
                </c:pt>
                <c:pt idx="31">
                  <c:v>100.8935</c:v>
                </c:pt>
                <c:pt idx="32">
                  <c:v>99.310410000000005</c:v>
                </c:pt>
                <c:pt idx="33">
                  <c:v>101.72123999999999</c:v>
                </c:pt>
                <c:pt idx="34">
                  <c:v>106.99469999999999</c:v>
                </c:pt>
                <c:pt idx="35">
                  <c:v>114.57993999999999</c:v>
                </c:pt>
                <c:pt idx="36">
                  <c:v>122.25861999999999</c:v>
                </c:pt>
                <c:pt idx="37">
                  <c:v>121.5543</c:v>
                </c:pt>
                <c:pt idx="38">
                  <c:v>125.48773</c:v>
                </c:pt>
                <c:pt idx="39">
                  <c:v>129.87609</c:v>
                </c:pt>
                <c:pt idx="40">
                  <c:v>129.82874000000001</c:v>
                </c:pt>
                <c:pt idx="41">
                  <c:v>133.91364999999999</c:v>
                </c:pt>
                <c:pt idx="42">
                  <c:v>135.95428999999999</c:v>
                </c:pt>
                <c:pt idx="43">
                  <c:v>134.16320999999999</c:v>
                </c:pt>
                <c:pt idx="44">
                  <c:v>133.54006000000001</c:v>
                </c:pt>
                <c:pt idx="45">
                  <c:v>133.30152000000001</c:v>
                </c:pt>
                <c:pt idx="46">
                  <c:v>130.51213999999999</c:v>
                </c:pt>
                <c:pt idx="47">
                  <c:v>133.15977000000001</c:v>
                </c:pt>
              </c:numCache>
            </c:numRef>
          </c:val>
          <c:smooth val="0"/>
          <c:extLst>
            <c:ext xmlns:c16="http://schemas.microsoft.com/office/drawing/2014/chart" uri="{C3380CC4-5D6E-409C-BE32-E72D297353CC}">
              <c16:uniqueId val="{00000010-0571-4EC8-8126-F266BE49219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27.9224</c:v>
                </c:pt>
                <c:pt idx="1">
                  <c:v>27.759599999999999</c:v>
                </c:pt>
                <c:pt idx="2">
                  <c:v>27.632999999999999</c:v>
                </c:pt>
                <c:pt idx="3">
                  <c:v>28.5092</c:v>
                </c:pt>
                <c:pt idx="4">
                  <c:v>27.726800000000001</c:v>
                </c:pt>
                <c:pt idx="5">
                  <c:v>27.599299999999999</c:v>
                </c:pt>
                <c:pt idx="6">
                  <c:v>27.419899999999998</c:v>
                </c:pt>
                <c:pt idx="7">
                  <c:v>27.0565</c:v>
                </c:pt>
                <c:pt idx="8">
                  <c:v>27.788900000000002</c:v>
                </c:pt>
                <c:pt idx="9">
                  <c:v>27.247499999999999</c:v>
                </c:pt>
                <c:pt idx="10">
                  <c:v>26.777699999999999</c:v>
                </c:pt>
                <c:pt idx="11">
                  <c:v>23.3553</c:v>
                </c:pt>
                <c:pt idx="12">
                  <c:v>22.997499999999999</c:v>
                </c:pt>
                <c:pt idx="13">
                  <c:v>23.527799999999999</c:v>
                </c:pt>
                <c:pt idx="14">
                  <c:v>23.608899999999998</c:v>
                </c:pt>
                <c:pt idx="15">
                  <c:v>24.755600000000001</c:v>
                </c:pt>
                <c:pt idx="16">
                  <c:v>26.1053</c:v>
                </c:pt>
                <c:pt idx="17">
                  <c:v>26.050899999999999</c:v>
                </c:pt>
                <c:pt idx="18">
                  <c:v>26.623200000000001</c:v>
                </c:pt>
                <c:pt idx="19">
                  <c:v>26.6982</c:v>
                </c:pt>
                <c:pt idx="20">
                  <c:v>28.055099999999999</c:v>
                </c:pt>
                <c:pt idx="21">
                  <c:v>28.514600000000002</c:v>
                </c:pt>
                <c:pt idx="22">
                  <c:v>28.273599999999998</c:v>
                </c:pt>
                <c:pt idx="23">
                  <c:v>28.402200000000001</c:v>
                </c:pt>
                <c:pt idx="24">
                  <c:v>27.402100000000001</c:v>
                </c:pt>
                <c:pt idx="25">
                  <c:v>26.334700000000002</c:v>
                </c:pt>
                <c:pt idx="26">
                  <c:v>27.0336</c:v>
                </c:pt>
                <c:pt idx="27">
                  <c:v>27.485299999999999</c:v>
                </c:pt>
                <c:pt idx="28">
                  <c:v>28.824200000000001</c:v>
                </c:pt>
                <c:pt idx="29">
                  <c:v>27.927700000000002</c:v>
                </c:pt>
                <c:pt idx="30">
                  <c:v>28.203399999999998</c:v>
                </c:pt>
                <c:pt idx="31">
                  <c:v>28.0749</c:v>
                </c:pt>
                <c:pt idx="32">
                  <c:v>27.950600000000001</c:v>
                </c:pt>
                <c:pt idx="33">
                  <c:v>27.106200000000001</c:v>
                </c:pt>
                <c:pt idx="34">
                  <c:v>26.434699999999999</c:v>
                </c:pt>
                <c:pt idx="35">
                  <c:v>23.6953</c:v>
                </c:pt>
                <c:pt idx="36">
                  <c:v>22.811299999999999</c:v>
                </c:pt>
                <c:pt idx="37">
                  <c:v>23.069099999999999</c:v>
                </c:pt>
                <c:pt idx="38">
                  <c:v>23.418099999999999</c:v>
                </c:pt>
                <c:pt idx="39">
                  <c:v>28.2027</c:v>
                </c:pt>
                <c:pt idx="40">
                  <c:v>27.848500000000001</c:v>
                </c:pt>
                <c:pt idx="41">
                  <c:v>27.616299999999999</c:v>
                </c:pt>
                <c:pt idx="42">
                  <c:v>28.060500000000001</c:v>
                </c:pt>
                <c:pt idx="43">
                  <c:v>28.372299999999999</c:v>
                </c:pt>
                <c:pt idx="44">
                  <c:v>28.025200000000002</c:v>
                </c:pt>
                <c:pt idx="45">
                  <c:v>27.6005</c:v>
                </c:pt>
                <c:pt idx="46">
                  <c:v>27.353100000000001</c:v>
                </c:pt>
                <c:pt idx="47">
                  <c:v>27.6084</c:v>
                </c:pt>
              </c:numCache>
            </c:numRef>
          </c:val>
          <c:smooth val="0"/>
          <c:extLst>
            <c:ext xmlns:c16="http://schemas.microsoft.com/office/drawing/2014/chart" uri="{C3380CC4-5D6E-409C-BE32-E72D297353CC}">
              <c16:uniqueId val="{00000011-0571-4EC8-8126-F266BE49219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571-4EC8-8126-F266BE49219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166.21</c:v>
                </c:pt>
                <c:pt idx="1">
                  <c:v>167.59</c:v>
                </c:pt>
                <c:pt idx="2">
                  <c:v>166.69</c:v>
                </c:pt>
                <c:pt idx="3">
                  <c:v>168.78</c:v>
                </c:pt>
                <c:pt idx="4">
                  <c:v>168.81</c:v>
                </c:pt>
                <c:pt idx="5">
                  <c:v>163.24</c:v>
                </c:pt>
                <c:pt idx="6">
                  <c:v>165.28</c:v>
                </c:pt>
                <c:pt idx="7">
                  <c:v>168.46</c:v>
                </c:pt>
                <c:pt idx="8">
                  <c:v>168.25</c:v>
                </c:pt>
                <c:pt idx="9">
                  <c:v>166.77</c:v>
                </c:pt>
                <c:pt idx="10">
                  <c:v>168.15</c:v>
                </c:pt>
                <c:pt idx="11">
                  <c:v>166.52</c:v>
                </c:pt>
                <c:pt idx="12">
                  <c:v>168.23</c:v>
                </c:pt>
                <c:pt idx="13">
                  <c:v>164.25</c:v>
                </c:pt>
                <c:pt idx="14">
                  <c:v>163.79</c:v>
                </c:pt>
                <c:pt idx="15">
                  <c:v>160.88</c:v>
                </c:pt>
                <c:pt idx="16">
                  <c:v>168.05</c:v>
                </c:pt>
                <c:pt idx="17">
                  <c:v>165.17</c:v>
                </c:pt>
                <c:pt idx="18">
                  <c:v>166.62</c:v>
                </c:pt>
                <c:pt idx="19">
                  <c:v>166.62</c:v>
                </c:pt>
                <c:pt idx="20">
                  <c:v>165.29</c:v>
                </c:pt>
                <c:pt idx="21">
                  <c:v>169.32</c:v>
                </c:pt>
                <c:pt idx="22">
                  <c:v>169.35</c:v>
                </c:pt>
                <c:pt idx="23">
                  <c:v>170.87</c:v>
                </c:pt>
                <c:pt idx="24">
                  <c:v>167.27</c:v>
                </c:pt>
                <c:pt idx="25">
                  <c:v>167.23</c:v>
                </c:pt>
                <c:pt idx="26">
                  <c:v>165.24</c:v>
                </c:pt>
                <c:pt idx="27">
                  <c:v>164.38</c:v>
                </c:pt>
                <c:pt idx="28">
                  <c:v>167.6</c:v>
                </c:pt>
                <c:pt idx="29">
                  <c:v>166.45</c:v>
                </c:pt>
                <c:pt idx="30">
                  <c:v>168.06</c:v>
                </c:pt>
                <c:pt idx="31">
                  <c:v>170.94</c:v>
                </c:pt>
                <c:pt idx="32">
                  <c:v>169.26</c:v>
                </c:pt>
                <c:pt idx="33">
                  <c:v>170.99</c:v>
                </c:pt>
                <c:pt idx="34">
                  <c:v>173.31</c:v>
                </c:pt>
                <c:pt idx="35">
                  <c:v>173.01</c:v>
                </c:pt>
                <c:pt idx="36">
                  <c:v>170.97</c:v>
                </c:pt>
                <c:pt idx="37">
                  <c:v>169.52</c:v>
                </c:pt>
                <c:pt idx="38">
                  <c:v>167.71</c:v>
                </c:pt>
                <c:pt idx="39">
                  <c:v>165.78</c:v>
                </c:pt>
                <c:pt idx="40">
                  <c:v>150.22999999999999</c:v>
                </c:pt>
                <c:pt idx="41">
                  <c:v>110.58</c:v>
                </c:pt>
                <c:pt idx="42">
                  <c:v>103.48</c:v>
                </c:pt>
                <c:pt idx="43">
                  <c:v>118.76</c:v>
                </c:pt>
                <c:pt idx="44">
                  <c:v>159.83000000000001</c:v>
                </c:pt>
                <c:pt idx="45">
                  <c:v>166.18</c:v>
                </c:pt>
                <c:pt idx="46">
                  <c:v>166.37</c:v>
                </c:pt>
                <c:pt idx="47">
                  <c:v>168.55</c:v>
                </c:pt>
              </c:numCache>
            </c:numRef>
          </c:val>
          <c:smooth val="0"/>
          <c:extLst>
            <c:ext xmlns:c16="http://schemas.microsoft.com/office/drawing/2014/chart" uri="{C3380CC4-5D6E-409C-BE32-E72D297353CC}">
              <c16:uniqueId val="{00000013-0571-4EC8-8126-F266BE49219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571-4EC8-8126-F266BE49219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38.792000000000002</c:v>
                </c:pt>
                <c:pt idx="1">
                  <c:v>38.34639</c:v>
                </c:pt>
                <c:pt idx="2">
                  <c:v>38.402439999999999</c:v>
                </c:pt>
                <c:pt idx="3">
                  <c:v>37.308300000000003</c:v>
                </c:pt>
                <c:pt idx="4">
                  <c:v>37.829210000000003</c:v>
                </c:pt>
                <c:pt idx="5">
                  <c:v>38.612020000000001</c:v>
                </c:pt>
                <c:pt idx="6">
                  <c:v>39.065559999999998</c:v>
                </c:pt>
                <c:pt idx="7">
                  <c:v>38.453499999999998</c:v>
                </c:pt>
                <c:pt idx="8">
                  <c:v>39.238860000000003</c:v>
                </c:pt>
                <c:pt idx="9">
                  <c:v>38.102460000000001</c:v>
                </c:pt>
                <c:pt idx="10">
                  <c:v>35.987439999999999</c:v>
                </c:pt>
                <c:pt idx="11">
                  <c:v>35.146320000000003</c:v>
                </c:pt>
                <c:pt idx="12">
                  <c:v>34.745379999999997</c:v>
                </c:pt>
                <c:pt idx="13">
                  <c:v>31.963529999999999</c:v>
                </c:pt>
                <c:pt idx="14">
                  <c:v>32.551299999999998</c:v>
                </c:pt>
                <c:pt idx="15">
                  <c:v>33.638370000000002</c:v>
                </c:pt>
                <c:pt idx="16">
                  <c:v>34.468269999999997</c:v>
                </c:pt>
                <c:pt idx="17">
                  <c:v>35.027230000000003</c:v>
                </c:pt>
                <c:pt idx="18">
                  <c:v>35.575090000000003</c:v>
                </c:pt>
                <c:pt idx="19">
                  <c:v>35.254689999999997</c:v>
                </c:pt>
                <c:pt idx="20">
                  <c:v>37.999740000000003</c:v>
                </c:pt>
                <c:pt idx="21">
                  <c:v>37.81964</c:v>
                </c:pt>
                <c:pt idx="22">
                  <c:v>37.55057</c:v>
                </c:pt>
                <c:pt idx="23">
                  <c:v>36.618340000000003</c:v>
                </c:pt>
                <c:pt idx="24">
                  <c:v>36.27075</c:v>
                </c:pt>
                <c:pt idx="25">
                  <c:v>35.143520000000002</c:v>
                </c:pt>
                <c:pt idx="26">
                  <c:v>35.402169999999998</c:v>
                </c:pt>
                <c:pt idx="27">
                  <c:v>36.297960000000003</c:v>
                </c:pt>
                <c:pt idx="28">
                  <c:v>36.597279999999998</c:v>
                </c:pt>
                <c:pt idx="29">
                  <c:v>36.791840000000001</c:v>
                </c:pt>
                <c:pt idx="30">
                  <c:v>36.359070000000003</c:v>
                </c:pt>
                <c:pt idx="31">
                  <c:v>37.53154</c:v>
                </c:pt>
                <c:pt idx="32">
                  <c:v>38.410550000000001</c:v>
                </c:pt>
                <c:pt idx="33">
                  <c:v>37.619639999999997</c:v>
                </c:pt>
                <c:pt idx="34">
                  <c:v>34.585439999999998</c:v>
                </c:pt>
                <c:pt idx="35">
                  <c:v>32.243850000000002</c:v>
                </c:pt>
                <c:pt idx="36">
                  <c:v>32.408659999999998</c:v>
                </c:pt>
                <c:pt idx="37">
                  <c:v>30.017109999999999</c:v>
                </c:pt>
                <c:pt idx="38">
                  <c:v>31.158449999999998</c:v>
                </c:pt>
                <c:pt idx="39">
                  <c:v>32.570360000000001</c:v>
                </c:pt>
                <c:pt idx="40">
                  <c:v>32.945399999999999</c:v>
                </c:pt>
                <c:pt idx="41">
                  <c:v>35.035649999999997</c:v>
                </c:pt>
                <c:pt idx="42">
                  <c:v>35.196629999999999</c:v>
                </c:pt>
                <c:pt idx="43">
                  <c:v>35.339489999999998</c:v>
                </c:pt>
                <c:pt idx="44">
                  <c:v>36.42727</c:v>
                </c:pt>
                <c:pt idx="45">
                  <c:v>37.068800000000003</c:v>
                </c:pt>
                <c:pt idx="46">
                  <c:v>37.926189999999998</c:v>
                </c:pt>
                <c:pt idx="47">
                  <c:v>37.670079999999999</c:v>
                </c:pt>
              </c:numCache>
            </c:numRef>
          </c:val>
          <c:smooth val="0"/>
          <c:extLst>
            <c:ext xmlns:c16="http://schemas.microsoft.com/office/drawing/2014/chart" uri="{C3380CC4-5D6E-409C-BE32-E72D297353CC}">
              <c16:uniqueId val="{00000015-0571-4EC8-8126-F266BE49219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32.03</c:v>
                </c:pt>
                <c:pt idx="1">
                  <c:v>32.43</c:v>
                </c:pt>
                <c:pt idx="2">
                  <c:v>32.49</c:v>
                </c:pt>
                <c:pt idx="3">
                  <c:v>32.21</c:v>
                </c:pt>
                <c:pt idx="4">
                  <c:v>32.479999999999997</c:v>
                </c:pt>
                <c:pt idx="5">
                  <c:v>34.549999999999997</c:v>
                </c:pt>
                <c:pt idx="6">
                  <c:v>34.35</c:v>
                </c:pt>
                <c:pt idx="7">
                  <c:v>34.42</c:v>
                </c:pt>
                <c:pt idx="8">
                  <c:v>33.39</c:v>
                </c:pt>
                <c:pt idx="9">
                  <c:v>33.29</c:v>
                </c:pt>
                <c:pt idx="10">
                  <c:v>33.03</c:v>
                </c:pt>
                <c:pt idx="11">
                  <c:v>33.229999999999997</c:v>
                </c:pt>
                <c:pt idx="12">
                  <c:v>33.590000000000003</c:v>
                </c:pt>
                <c:pt idx="13">
                  <c:v>33.92</c:v>
                </c:pt>
                <c:pt idx="14">
                  <c:v>33.770000000000003</c:v>
                </c:pt>
                <c:pt idx="15">
                  <c:v>33.700000000000003</c:v>
                </c:pt>
                <c:pt idx="16">
                  <c:v>34.36</c:v>
                </c:pt>
                <c:pt idx="17">
                  <c:v>33.700000000000003</c:v>
                </c:pt>
                <c:pt idx="18">
                  <c:v>34.53</c:v>
                </c:pt>
                <c:pt idx="19">
                  <c:v>32.21</c:v>
                </c:pt>
                <c:pt idx="20">
                  <c:v>31.41</c:v>
                </c:pt>
                <c:pt idx="21">
                  <c:v>31.21</c:v>
                </c:pt>
                <c:pt idx="22">
                  <c:v>31.28</c:v>
                </c:pt>
                <c:pt idx="23">
                  <c:v>31.01</c:v>
                </c:pt>
                <c:pt idx="24">
                  <c:v>30.59</c:v>
                </c:pt>
                <c:pt idx="25">
                  <c:v>31.12</c:v>
                </c:pt>
                <c:pt idx="26">
                  <c:v>32.79</c:v>
                </c:pt>
                <c:pt idx="27">
                  <c:v>33.549999999999997</c:v>
                </c:pt>
                <c:pt idx="28">
                  <c:v>33.700000000000003</c:v>
                </c:pt>
                <c:pt idx="29">
                  <c:v>33.770000000000003</c:v>
                </c:pt>
                <c:pt idx="30">
                  <c:v>34.549999999999997</c:v>
                </c:pt>
                <c:pt idx="31">
                  <c:v>34.31</c:v>
                </c:pt>
                <c:pt idx="32">
                  <c:v>32.61</c:v>
                </c:pt>
                <c:pt idx="33">
                  <c:v>32.44</c:v>
                </c:pt>
                <c:pt idx="34">
                  <c:v>32.369999999999997</c:v>
                </c:pt>
                <c:pt idx="35">
                  <c:v>32.409999999999997</c:v>
                </c:pt>
                <c:pt idx="36">
                  <c:v>33.33</c:v>
                </c:pt>
                <c:pt idx="37">
                  <c:v>33.869999999999997</c:v>
                </c:pt>
                <c:pt idx="38">
                  <c:v>32.380000000000003</c:v>
                </c:pt>
                <c:pt idx="39">
                  <c:v>32.92</c:v>
                </c:pt>
                <c:pt idx="40">
                  <c:v>32.340000000000003</c:v>
                </c:pt>
                <c:pt idx="41">
                  <c:v>31.13</c:v>
                </c:pt>
                <c:pt idx="42">
                  <c:v>31.89</c:v>
                </c:pt>
                <c:pt idx="43">
                  <c:v>32.03</c:v>
                </c:pt>
                <c:pt idx="44">
                  <c:v>33.44</c:v>
                </c:pt>
                <c:pt idx="45">
                  <c:v>31.94</c:v>
                </c:pt>
                <c:pt idx="46">
                  <c:v>31.72</c:v>
                </c:pt>
                <c:pt idx="47">
                  <c:v>32.49</c:v>
                </c:pt>
              </c:numCache>
            </c:numRef>
          </c:val>
          <c:smooth val="0"/>
          <c:extLst>
            <c:ext xmlns:c16="http://schemas.microsoft.com/office/drawing/2014/chart" uri="{C3380CC4-5D6E-409C-BE32-E72D297353CC}">
              <c16:uniqueId val="{00000016-0571-4EC8-8126-F266BE49219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9DB-4BD3-BBED-EB2818A26D5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198.2801</c:v>
                </c:pt>
                <c:pt idx="1">
                  <c:v>197.42019999999999</c:v>
                </c:pt>
                <c:pt idx="2">
                  <c:v>198.63470000000001</c:v>
                </c:pt>
                <c:pt idx="3">
                  <c:v>198.3271</c:v>
                </c:pt>
                <c:pt idx="4">
                  <c:v>198.5325</c:v>
                </c:pt>
                <c:pt idx="5">
                  <c:v>198.429</c:v>
                </c:pt>
                <c:pt idx="6">
                  <c:v>197.28370000000001</c:v>
                </c:pt>
                <c:pt idx="7">
                  <c:v>198.3115</c:v>
                </c:pt>
                <c:pt idx="8">
                  <c:v>197.73060000000001</c:v>
                </c:pt>
                <c:pt idx="9">
                  <c:v>195.26990000000001</c:v>
                </c:pt>
                <c:pt idx="10">
                  <c:v>195.52250000000001</c:v>
                </c:pt>
                <c:pt idx="11">
                  <c:v>197.07939999999999</c:v>
                </c:pt>
                <c:pt idx="12">
                  <c:v>198.61150000000001</c:v>
                </c:pt>
                <c:pt idx="13">
                  <c:v>198.08330000000001</c:v>
                </c:pt>
                <c:pt idx="14">
                  <c:v>197.13679999999999</c:v>
                </c:pt>
                <c:pt idx="15">
                  <c:v>196.9521</c:v>
                </c:pt>
                <c:pt idx="16">
                  <c:v>195.96039999999999</c:v>
                </c:pt>
                <c:pt idx="17">
                  <c:v>196.31899999999999</c:v>
                </c:pt>
                <c:pt idx="18">
                  <c:v>198.172</c:v>
                </c:pt>
                <c:pt idx="19">
                  <c:v>195.9692</c:v>
                </c:pt>
                <c:pt idx="20">
                  <c:v>195.60339999999999</c:v>
                </c:pt>
                <c:pt idx="21">
                  <c:v>197.3415</c:v>
                </c:pt>
                <c:pt idx="22">
                  <c:v>195.6439</c:v>
                </c:pt>
                <c:pt idx="23">
                  <c:v>196.89330000000001</c:v>
                </c:pt>
                <c:pt idx="24">
                  <c:v>196.2208</c:v>
                </c:pt>
                <c:pt idx="25">
                  <c:v>197.20920000000001</c:v>
                </c:pt>
                <c:pt idx="26">
                  <c:v>197.0831</c:v>
                </c:pt>
                <c:pt idx="27">
                  <c:v>197.51900000000001</c:v>
                </c:pt>
                <c:pt idx="28">
                  <c:v>194.49799999999999</c:v>
                </c:pt>
                <c:pt idx="29">
                  <c:v>197.26089999999999</c:v>
                </c:pt>
                <c:pt idx="30">
                  <c:v>196.69810000000001</c:v>
                </c:pt>
                <c:pt idx="31">
                  <c:v>196.35990000000001</c:v>
                </c:pt>
                <c:pt idx="32">
                  <c:v>196.88810000000001</c:v>
                </c:pt>
                <c:pt idx="33">
                  <c:v>197.18389999999999</c:v>
                </c:pt>
                <c:pt idx="34">
                  <c:v>197.36529999999999</c:v>
                </c:pt>
                <c:pt idx="35">
                  <c:v>197.41839999999999</c:v>
                </c:pt>
                <c:pt idx="36">
                  <c:v>196.96289999999999</c:v>
                </c:pt>
                <c:pt idx="37">
                  <c:v>196.1515</c:v>
                </c:pt>
                <c:pt idx="38">
                  <c:v>196.4863</c:v>
                </c:pt>
                <c:pt idx="39">
                  <c:v>197.50210000000001</c:v>
                </c:pt>
                <c:pt idx="40">
                  <c:v>197.6644</c:v>
                </c:pt>
                <c:pt idx="41">
                  <c:v>194.77760000000001</c:v>
                </c:pt>
                <c:pt idx="42">
                  <c:v>195.881</c:v>
                </c:pt>
                <c:pt idx="43">
                  <c:v>197.92699999999999</c:v>
                </c:pt>
                <c:pt idx="44">
                  <c:v>197.7987</c:v>
                </c:pt>
                <c:pt idx="45">
                  <c:v>197.33840000000001</c:v>
                </c:pt>
                <c:pt idx="46">
                  <c:v>196.60409999999999</c:v>
                </c:pt>
                <c:pt idx="47">
                  <c:v>196.91720000000001</c:v>
                </c:pt>
              </c:numCache>
            </c:numRef>
          </c:val>
          <c:smooth val="0"/>
          <c:extLst>
            <c:ext xmlns:c16="http://schemas.microsoft.com/office/drawing/2014/chart" uri="{C3380CC4-5D6E-409C-BE32-E72D297353CC}">
              <c16:uniqueId val="{00000001-59DB-4BD3-BBED-EB2818A26D5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19.1325</c:v>
                </c:pt>
                <c:pt idx="1">
                  <c:v>19.8154</c:v>
                </c:pt>
                <c:pt idx="2">
                  <c:v>20.392900000000001</c:v>
                </c:pt>
                <c:pt idx="3">
                  <c:v>21.037800000000001</c:v>
                </c:pt>
                <c:pt idx="4">
                  <c:v>21.434999999999999</c:v>
                </c:pt>
                <c:pt idx="5">
                  <c:v>21.573499999999999</c:v>
                </c:pt>
                <c:pt idx="6">
                  <c:v>24.0823</c:v>
                </c:pt>
                <c:pt idx="7">
                  <c:v>22.4922</c:v>
                </c:pt>
                <c:pt idx="8">
                  <c:v>28.083400000000001</c:v>
                </c:pt>
                <c:pt idx="9">
                  <c:v>30.715299999999999</c:v>
                </c:pt>
                <c:pt idx="10">
                  <c:v>30.363600000000002</c:v>
                </c:pt>
                <c:pt idx="11">
                  <c:v>30.433499999999999</c:v>
                </c:pt>
                <c:pt idx="12">
                  <c:v>30.202000000000002</c:v>
                </c:pt>
                <c:pt idx="13">
                  <c:v>30.271000000000001</c:v>
                </c:pt>
                <c:pt idx="14">
                  <c:v>30.622</c:v>
                </c:pt>
                <c:pt idx="15">
                  <c:v>28.2788</c:v>
                </c:pt>
                <c:pt idx="16">
                  <c:v>28.797699999999999</c:v>
                </c:pt>
                <c:pt idx="17">
                  <c:v>29.734100000000002</c:v>
                </c:pt>
                <c:pt idx="18">
                  <c:v>29.9452</c:v>
                </c:pt>
                <c:pt idx="19">
                  <c:v>30.8184</c:v>
                </c:pt>
                <c:pt idx="20">
                  <c:v>30.711300000000001</c:v>
                </c:pt>
                <c:pt idx="21">
                  <c:v>32.964100000000002</c:v>
                </c:pt>
                <c:pt idx="22">
                  <c:v>33.358800000000002</c:v>
                </c:pt>
                <c:pt idx="23">
                  <c:v>31.667400000000001</c:v>
                </c:pt>
                <c:pt idx="24">
                  <c:v>32.377400000000002</c:v>
                </c:pt>
                <c:pt idx="25">
                  <c:v>33.012300000000003</c:v>
                </c:pt>
                <c:pt idx="26">
                  <c:v>34.121299999999998</c:v>
                </c:pt>
                <c:pt idx="27">
                  <c:v>34.506100000000004</c:v>
                </c:pt>
                <c:pt idx="28">
                  <c:v>33.478099999999998</c:v>
                </c:pt>
                <c:pt idx="29">
                  <c:v>34.366700000000002</c:v>
                </c:pt>
                <c:pt idx="30">
                  <c:v>34.4377</c:v>
                </c:pt>
                <c:pt idx="31">
                  <c:v>35.504300000000001</c:v>
                </c:pt>
                <c:pt idx="32">
                  <c:v>34.679200000000002</c:v>
                </c:pt>
                <c:pt idx="33">
                  <c:v>34.195900000000002</c:v>
                </c:pt>
                <c:pt idx="34">
                  <c:v>33.1828</c:v>
                </c:pt>
                <c:pt idx="35">
                  <c:v>32.610500000000002</c:v>
                </c:pt>
                <c:pt idx="36">
                  <c:v>28.964200000000002</c:v>
                </c:pt>
                <c:pt idx="37">
                  <c:v>29.5806</c:v>
                </c:pt>
                <c:pt idx="38">
                  <c:v>29.276900000000001</c:v>
                </c:pt>
                <c:pt idx="39">
                  <c:v>30.7364</c:v>
                </c:pt>
                <c:pt idx="40">
                  <c:v>31.931799999999999</c:v>
                </c:pt>
                <c:pt idx="41">
                  <c:v>35.1785</c:v>
                </c:pt>
                <c:pt idx="42">
                  <c:v>36.682400000000001</c:v>
                </c:pt>
                <c:pt idx="43">
                  <c:v>36.354799999999997</c:v>
                </c:pt>
                <c:pt idx="44">
                  <c:v>37.039000000000001</c:v>
                </c:pt>
                <c:pt idx="45">
                  <c:v>37.281300000000002</c:v>
                </c:pt>
                <c:pt idx="46">
                  <c:v>37.0047</c:v>
                </c:pt>
                <c:pt idx="47">
                  <c:v>36.6235</c:v>
                </c:pt>
              </c:numCache>
            </c:numRef>
          </c:val>
          <c:smooth val="0"/>
          <c:extLst>
            <c:ext xmlns:c16="http://schemas.microsoft.com/office/drawing/2014/chart" uri="{C3380CC4-5D6E-409C-BE32-E72D297353CC}">
              <c16:uniqueId val="{00000002-59DB-4BD3-BBED-EB2818A26D5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9DB-4BD3-BBED-EB2818A26D5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3.7490600000000001</c:v>
                </c:pt>
                <c:pt idx="1">
                  <c:v>3.74986</c:v>
                </c:pt>
                <c:pt idx="2">
                  <c:v>3.70763</c:v>
                </c:pt>
                <c:pt idx="3">
                  <c:v>3.6195599999999999</c:v>
                </c:pt>
                <c:pt idx="4">
                  <c:v>3.6513300000000002</c:v>
                </c:pt>
                <c:pt idx="5">
                  <c:v>3.6503899999999998</c:v>
                </c:pt>
                <c:pt idx="6">
                  <c:v>3.7185800000000002</c:v>
                </c:pt>
                <c:pt idx="7">
                  <c:v>3.7513000000000001</c:v>
                </c:pt>
                <c:pt idx="8">
                  <c:v>3.76064</c:v>
                </c:pt>
                <c:pt idx="9">
                  <c:v>3.7444600000000001</c:v>
                </c:pt>
                <c:pt idx="10">
                  <c:v>3.8229799999999998</c:v>
                </c:pt>
                <c:pt idx="11">
                  <c:v>3.8050899999999999</c:v>
                </c:pt>
                <c:pt idx="12">
                  <c:v>3.79935</c:v>
                </c:pt>
                <c:pt idx="13">
                  <c:v>3.7088100000000002</c:v>
                </c:pt>
                <c:pt idx="14">
                  <c:v>2.9868700000000001</c:v>
                </c:pt>
                <c:pt idx="15">
                  <c:v>3.1563599999999998</c:v>
                </c:pt>
                <c:pt idx="16">
                  <c:v>3.7143999999999999</c:v>
                </c:pt>
                <c:pt idx="17">
                  <c:v>3.81541</c:v>
                </c:pt>
                <c:pt idx="18">
                  <c:v>3.76708</c:v>
                </c:pt>
                <c:pt idx="19">
                  <c:v>3.82043</c:v>
                </c:pt>
                <c:pt idx="20">
                  <c:v>3.7921399999999998</c:v>
                </c:pt>
                <c:pt idx="21">
                  <c:v>3.7726500000000001</c:v>
                </c:pt>
                <c:pt idx="22">
                  <c:v>3.7415500000000002</c:v>
                </c:pt>
                <c:pt idx="23">
                  <c:v>3.7367599999999999</c:v>
                </c:pt>
                <c:pt idx="24">
                  <c:v>3.7366700000000002</c:v>
                </c:pt>
                <c:pt idx="25">
                  <c:v>3.68262</c:v>
                </c:pt>
                <c:pt idx="26">
                  <c:v>3.6528900000000002</c:v>
                </c:pt>
                <c:pt idx="27">
                  <c:v>3.7215799999999999</c:v>
                </c:pt>
                <c:pt idx="28">
                  <c:v>3.7336</c:v>
                </c:pt>
                <c:pt idx="29">
                  <c:v>3.7302499999999998</c:v>
                </c:pt>
                <c:pt idx="30">
                  <c:v>3.7107100000000002</c:v>
                </c:pt>
                <c:pt idx="31">
                  <c:v>3.7051699999999999</c:v>
                </c:pt>
                <c:pt idx="32">
                  <c:v>3.6817899999999999</c:v>
                </c:pt>
                <c:pt idx="33">
                  <c:v>3.6705199999999998</c:v>
                </c:pt>
                <c:pt idx="34">
                  <c:v>3.6798199999999999</c:v>
                </c:pt>
                <c:pt idx="35">
                  <c:v>3.7211699999999999</c:v>
                </c:pt>
                <c:pt idx="36">
                  <c:v>3.7378100000000001</c:v>
                </c:pt>
                <c:pt idx="37">
                  <c:v>3.7162799999999998</c:v>
                </c:pt>
                <c:pt idx="38">
                  <c:v>3.6569600000000002</c:v>
                </c:pt>
                <c:pt idx="39">
                  <c:v>3.6803900000000001</c:v>
                </c:pt>
                <c:pt idx="40">
                  <c:v>3.7593200000000002</c:v>
                </c:pt>
                <c:pt idx="41">
                  <c:v>3.7856200000000002</c:v>
                </c:pt>
                <c:pt idx="42">
                  <c:v>3.7823099999999998</c:v>
                </c:pt>
                <c:pt idx="43">
                  <c:v>3.77765</c:v>
                </c:pt>
                <c:pt idx="44">
                  <c:v>3.75909</c:v>
                </c:pt>
                <c:pt idx="45">
                  <c:v>3.78023</c:v>
                </c:pt>
                <c:pt idx="46">
                  <c:v>3.7823799999999999</c:v>
                </c:pt>
                <c:pt idx="47">
                  <c:v>3.74648</c:v>
                </c:pt>
              </c:numCache>
            </c:numRef>
          </c:val>
          <c:smooth val="0"/>
          <c:extLst>
            <c:ext xmlns:c16="http://schemas.microsoft.com/office/drawing/2014/chart" uri="{C3380CC4-5D6E-409C-BE32-E72D297353CC}">
              <c16:uniqueId val="{00000004-59DB-4BD3-BBED-EB2818A26D5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9DB-4BD3-BBED-EB2818A26D5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2.7</c:v>
                </c:pt>
                <c:pt idx="3">
                  <c:v>2.6</c:v>
                </c:pt>
                <c:pt idx="4">
                  <c:v>2.7</c:v>
                </c:pt>
                <c:pt idx="5">
                  <c:v>2.6</c:v>
                </c:pt>
                <c:pt idx="6">
                  <c:v>2.7</c:v>
                </c:pt>
                <c:pt idx="7">
                  <c:v>2.6</c:v>
                </c:pt>
                <c:pt idx="8">
                  <c:v>2.6</c:v>
                </c:pt>
                <c:pt idx="9">
                  <c:v>2.7</c:v>
                </c:pt>
                <c:pt idx="10">
                  <c:v>2.6</c:v>
                </c:pt>
                <c:pt idx="11">
                  <c:v>2.6</c:v>
                </c:pt>
                <c:pt idx="12">
                  <c:v>2.6</c:v>
                </c:pt>
                <c:pt idx="13">
                  <c:v>2.7</c:v>
                </c:pt>
                <c:pt idx="14">
                  <c:v>2.6</c:v>
                </c:pt>
                <c:pt idx="15">
                  <c:v>2.8</c:v>
                </c:pt>
                <c:pt idx="16">
                  <c:v>2.6</c:v>
                </c:pt>
                <c:pt idx="17">
                  <c:v>2.6</c:v>
                </c:pt>
                <c:pt idx="18">
                  <c:v>2.5</c:v>
                </c:pt>
                <c:pt idx="19">
                  <c:v>2.6</c:v>
                </c:pt>
                <c:pt idx="20">
                  <c:v>2.5</c:v>
                </c:pt>
                <c:pt idx="21">
                  <c:v>2.6</c:v>
                </c:pt>
                <c:pt idx="22">
                  <c:v>2.6</c:v>
                </c:pt>
                <c:pt idx="23">
                  <c:v>2.6</c:v>
                </c:pt>
                <c:pt idx="24">
                  <c:v>2.6</c:v>
                </c:pt>
                <c:pt idx="25">
                  <c:v>2.6</c:v>
                </c:pt>
                <c:pt idx="26">
                  <c:v>2.7</c:v>
                </c:pt>
                <c:pt idx="27">
                  <c:v>2.7</c:v>
                </c:pt>
                <c:pt idx="28">
                  <c:v>2.7</c:v>
                </c:pt>
                <c:pt idx="29">
                  <c:v>2.7</c:v>
                </c:pt>
                <c:pt idx="30">
                  <c:v>2.6</c:v>
                </c:pt>
                <c:pt idx="31">
                  <c:v>2.5</c:v>
                </c:pt>
                <c:pt idx="32">
                  <c:v>2.6</c:v>
                </c:pt>
                <c:pt idx="33">
                  <c:v>2.6</c:v>
                </c:pt>
                <c:pt idx="34">
                  <c:v>2.6</c:v>
                </c:pt>
                <c:pt idx="35">
                  <c:v>2.6</c:v>
                </c:pt>
                <c:pt idx="36">
                  <c:v>1.8</c:v>
                </c:pt>
                <c:pt idx="37">
                  <c:v>1.6</c:v>
                </c:pt>
                <c:pt idx="38">
                  <c:v>2.6</c:v>
                </c:pt>
                <c:pt idx="39">
                  <c:v>2.6</c:v>
                </c:pt>
                <c:pt idx="40">
                  <c:v>2.6</c:v>
                </c:pt>
                <c:pt idx="41">
                  <c:v>2.6</c:v>
                </c:pt>
                <c:pt idx="42">
                  <c:v>2.5</c:v>
                </c:pt>
                <c:pt idx="43">
                  <c:v>2.6</c:v>
                </c:pt>
                <c:pt idx="44">
                  <c:v>2.5</c:v>
                </c:pt>
                <c:pt idx="45">
                  <c:v>2.6</c:v>
                </c:pt>
                <c:pt idx="46">
                  <c:v>2.5</c:v>
                </c:pt>
                <c:pt idx="47">
                  <c:v>2.4</c:v>
                </c:pt>
              </c:numCache>
            </c:numRef>
          </c:val>
          <c:smooth val="0"/>
          <c:extLst>
            <c:ext xmlns:c16="http://schemas.microsoft.com/office/drawing/2014/chart" uri="{C3380CC4-5D6E-409C-BE32-E72D297353CC}">
              <c16:uniqueId val="{00000006-59DB-4BD3-BBED-EB2818A26D5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9DB-4BD3-BBED-EB2818A26D5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74.415909999999997</c:v>
                </c:pt>
                <c:pt idx="1">
                  <c:v>74.426599999999993</c:v>
                </c:pt>
                <c:pt idx="2">
                  <c:v>74.064459999999997</c:v>
                </c:pt>
                <c:pt idx="3">
                  <c:v>73.946489999999997</c:v>
                </c:pt>
                <c:pt idx="4">
                  <c:v>73.363479999999996</c:v>
                </c:pt>
                <c:pt idx="5">
                  <c:v>74.374840000000006</c:v>
                </c:pt>
                <c:pt idx="6">
                  <c:v>74.495959999999997</c:v>
                </c:pt>
                <c:pt idx="7">
                  <c:v>74.450640000000007</c:v>
                </c:pt>
                <c:pt idx="8">
                  <c:v>74.372550000000004</c:v>
                </c:pt>
                <c:pt idx="9">
                  <c:v>74.378079999999997</c:v>
                </c:pt>
                <c:pt idx="10">
                  <c:v>74.376230000000007</c:v>
                </c:pt>
                <c:pt idx="11">
                  <c:v>74.317629999999994</c:v>
                </c:pt>
                <c:pt idx="12">
                  <c:v>74.329880000000003</c:v>
                </c:pt>
                <c:pt idx="13">
                  <c:v>73.234800000000007</c:v>
                </c:pt>
                <c:pt idx="14">
                  <c:v>72.213399999999993</c:v>
                </c:pt>
                <c:pt idx="15">
                  <c:v>72.100179999999995</c:v>
                </c:pt>
                <c:pt idx="16">
                  <c:v>71.92595</c:v>
                </c:pt>
                <c:pt idx="17">
                  <c:v>71.867429999999999</c:v>
                </c:pt>
                <c:pt idx="18">
                  <c:v>72.698909999999998</c:v>
                </c:pt>
                <c:pt idx="19">
                  <c:v>72.105260000000001</c:v>
                </c:pt>
                <c:pt idx="20">
                  <c:v>70.550179999999997</c:v>
                </c:pt>
                <c:pt idx="21">
                  <c:v>69.751599999999996</c:v>
                </c:pt>
                <c:pt idx="22">
                  <c:v>69.058859999999996</c:v>
                </c:pt>
                <c:pt idx="23">
                  <c:v>70.942269999999994</c:v>
                </c:pt>
                <c:pt idx="24">
                  <c:v>71.236959999999996</c:v>
                </c:pt>
                <c:pt idx="25">
                  <c:v>71.489699999999999</c:v>
                </c:pt>
                <c:pt idx="26">
                  <c:v>71.949560000000005</c:v>
                </c:pt>
                <c:pt idx="27">
                  <c:v>72.182389999999998</c:v>
                </c:pt>
                <c:pt idx="28">
                  <c:v>72.978849999999994</c:v>
                </c:pt>
                <c:pt idx="29">
                  <c:v>73.234899999999996</c:v>
                </c:pt>
                <c:pt idx="30">
                  <c:v>72.62312</c:v>
                </c:pt>
                <c:pt idx="31">
                  <c:v>72.592200000000005</c:v>
                </c:pt>
                <c:pt idx="32">
                  <c:v>73.389139999999998</c:v>
                </c:pt>
                <c:pt idx="33">
                  <c:v>73.756820000000005</c:v>
                </c:pt>
                <c:pt idx="34">
                  <c:v>73.825590000000005</c:v>
                </c:pt>
                <c:pt idx="35">
                  <c:v>73.499369999999999</c:v>
                </c:pt>
                <c:pt idx="36">
                  <c:v>73.536159999999995</c:v>
                </c:pt>
                <c:pt idx="37">
                  <c:v>68.699960000000004</c:v>
                </c:pt>
                <c:pt idx="38">
                  <c:v>51.402369999999998</c:v>
                </c:pt>
                <c:pt idx="39">
                  <c:v>51.349200000000003</c:v>
                </c:pt>
                <c:pt idx="40">
                  <c:v>53.183109999999999</c:v>
                </c:pt>
                <c:pt idx="41">
                  <c:v>57.914029999999997</c:v>
                </c:pt>
                <c:pt idx="42">
                  <c:v>61.12106</c:v>
                </c:pt>
                <c:pt idx="43">
                  <c:v>69.6113</c:v>
                </c:pt>
                <c:pt idx="44">
                  <c:v>74.158850000000001</c:v>
                </c:pt>
                <c:pt idx="45">
                  <c:v>73.308220000000006</c:v>
                </c:pt>
                <c:pt idx="46">
                  <c:v>73.943089999999998</c:v>
                </c:pt>
                <c:pt idx="47">
                  <c:v>73.848020000000005</c:v>
                </c:pt>
              </c:numCache>
            </c:numRef>
          </c:val>
          <c:smooth val="0"/>
          <c:extLst>
            <c:ext xmlns:c16="http://schemas.microsoft.com/office/drawing/2014/chart" uri="{C3380CC4-5D6E-409C-BE32-E72D297353CC}">
              <c16:uniqueId val="{00000008-59DB-4BD3-BBED-EB2818A26D5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9DB-4BD3-BBED-EB2818A26D5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59DB-4BD3-BBED-EB2818A26D5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9DB-4BD3-BBED-EB2818A26D5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9DB-4BD3-BBED-EB2818A26D5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9DB-4BD3-BBED-EB2818A26D5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18.185110000000002</c:v>
                </c:pt>
                <c:pt idx="1">
                  <c:v>18.11084</c:v>
                </c:pt>
                <c:pt idx="2">
                  <c:v>18.001339999999999</c:v>
                </c:pt>
                <c:pt idx="3">
                  <c:v>18.03163</c:v>
                </c:pt>
                <c:pt idx="4">
                  <c:v>17.915559999999999</c:v>
                </c:pt>
                <c:pt idx="5">
                  <c:v>17.64237</c:v>
                </c:pt>
                <c:pt idx="6">
                  <c:v>17.849710000000002</c:v>
                </c:pt>
                <c:pt idx="7">
                  <c:v>17.616679999999999</c:v>
                </c:pt>
                <c:pt idx="8">
                  <c:v>17.71884</c:v>
                </c:pt>
                <c:pt idx="9">
                  <c:v>17.5654</c:v>
                </c:pt>
                <c:pt idx="10">
                  <c:v>17.92192</c:v>
                </c:pt>
                <c:pt idx="11">
                  <c:v>16.7805</c:v>
                </c:pt>
                <c:pt idx="12">
                  <c:v>16.981000000000002</c:v>
                </c:pt>
                <c:pt idx="13">
                  <c:v>16.919370000000001</c:v>
                </c:pt>
                <c:pt idx="14">
                  <c:v>16.14545</c:v>
                </c:pt>
                <c:pt idx="15">
                  <c:v>16.523969999999998</c:v>
                </c:pt>
                <c:pt idx="16">
                  <c:v>17.084579999999999</c:v>
                </c:pt>
                <c:pt idx="17">
                  <c:v>17.41854</c:v>
                </c:pt>
                <c:pt idx="18">
                  <c:v>17.454789999999999</c:v>
                </c:pt>
                <c:pt idx="19">
                  <c:v>17.33466</c:v>
                </c:pt>
                <c:pt idx="20">
                  <c:v>16.768969999999999</c:v>
                </c:pt>
                <c:pt idx="21">
                  <c:v>17.101849999999999</c:v>
                </c:pt>
                <c:pt idx="22">
                  <c:v>17.597449999999998</c:v>
                </c:pt>
                <c:pt idx="23">
                  <c:v>17.50001</c:v>
                </c:pt>
                <c:pt idx="24">
                  <c:v>16.593229999999998</c:v>
                </c:pt>
                <c:pt idx="25">
                  <c:v>16.3231</c:v>
                </c:pt>
                <c:pt idx="26">
                  <c:v>16.996659999999999</c:v>
                </c:pt>
                <c:pt idx="27">
                  <c:v>16.969090000000001</c:v>
                </c:pt>
                <c:pt idx="28">
                  <c:v>17.211400000000001</c:v>
                </c:pt>
                <c:pt idx="29">
                  <c:v>17.307749999999999</c:v>
                </c:pt>
                <c:pt idx="30">
                  <c:v>17.18816</c:v>
                </c:pt>
                <c:pt idx="31">
                  <c:v>17.037030000000001</c:v>
                </c:pt>
                <c:pt idx="32">
                  <c:v>16.930720000000001</c:v>
                </c:pt>
                <c:pt idx="33">
                  <c:v>16.73283</c:v>
                </c:pt>
                <c:pt idx="34">
                  <c:v>16.461880000000001</c:v>
                </c:pt>
                <c:pt idx="35">
                  <c:v>15.848509999999999</c:v>
                </c:pt>
                <c:pt idx="36">
                  <c:v>15.883889999999999</c:v>
                </c:pt>
                <c:pt idx="37">
                  <c:v>15.789580000000001</c:v>
                </c:pt>
                <c:pt idx="38">
                  <c:v>15.06814</c:v>
                </c:pt>
                <c:pt idx="39">
                  <c:v>14.949949999999999</c:v>
                </c:pt>
                <c:pt idx="40">
                  <c:v>15.08779</c:v>
                </c:pt>
                <c:pt idx="41">
                  <c:v>15.04177</c:v>
                </c:pt>
                <c:pt idx="42">
                  <c:v>14.88602</c:v>
                </c:pt>
                <c:pt idx="43">
                  <c:v>14.225239999999999</c:v>
                </c:pt>
                <c:pt idx="44">
                  <c:v>14.573180000000001</c:v>
                </c:pt>
                <c:pt idx="45">
                  <c:v>14.43535</c:v>
                </c:pt>
                <c:pt idx="46">
                  <c:v>14.64786</c:v>
                </c:pt>
                <c:pt idx="47">
                  <c:v>14.48532</c:v>
                </c:pt>
              </c:numCache>
            </c:numRef>
          </c:val>
          <c:smooth val="0"/>
          <c:extLst>
            <c:ext xmlns:c16="http://schemas.microsoft.com/office/drawing/2014/chart" uri="{C3380CC4-5D6E-409C-BE32-E72D297353CC}">
              <c16:uniqueId val="{0000000E-59DB-4BD3-BBED-EB2818A26D5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9DB-4BD3-BBED-EB2818A26D5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59DB-4BD3-BBED-EB2818A26D5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9DB-4BD3-BBED-EB2818A26D5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59DB-4BD3-BBED-EB2818A26D5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37.53</c:v>
                </c:pt>
                <c:pt idx="1">
                  <c:v>35.26</c:v>
                </c:pt>
                <c:pt idx="2">
                  <c:v>37.299999999999997</c:v>
                </c:pt>
                <c:pt idx="3">
                  <c:v>38.5</c:v>
                </c:pt>
                <c:pt idx="4">
                  <c:v>38.92</c:v>
                </c:pt>
                <c:pt idx="5">
                  <c:v>39.75</c:v>
                </c:pt>
                <c:pt idx="6">
                  <c:v>42.01</c:v>
                </c:pt>
                <c:pt idx="7">
                  <c:v>42.49</c:v>
                </c:pt>
                <c:pt idx="8">
                  <c:v>41.77</c:v>
                </c:pt>
                <c:pt idx="9">
                  <c:v>42.08</c:v>
                </c:pt>
                <c:pt idx="10">
                  <c:v>41.61</c:v>
                </c:pt>
                <c:pt idx="11">
                  <c:v>41.71</c:v>
                </c:pt>
                <c:pt idx="12">
                  <c:v>41.04</c:v>
                </c:pt>
                <c:pt idx="13">
                  <c:v>41.17</c:v>
                </c:pt>
                <c:pt idx="14">
                  <c:v>41.04</c:v>
                </c:pt>
                <c:pt idx="15">
                  <c:v>37.85</c:v>
                </c:pt>
                <c:pt idx="16">
                  <c:v>30.68</c:v>
                </c:pt>
                <c:pt idx="17">
                  <c:v>29.4</c:v>
                </c:pt>
                <c:pt idx="18">
                  <c:v>27.41</c:v>
                </c:pt>
                <c:pt idx="19">
                  <c:v>25.98</c:v>
                </c:pt>
                <c:pt idx="20">
                  <c:v>25.73</c:v>
                </c:pt>
                <c:pt idx="21">
                  <c:v>25.58</c:v>
                </c:pt>
                <c:pt idx="22">
                  <c:v>25.19</c:v>
                </c:pt>
                <c:pt idx="23">
                  <c:v>25.38</c:v>
                </c:pt>
                <c:pt idx="24">
                  <c:v>24.63</c:v>
                </c:pt>
                <c:pt idx="25">
                  <c:v>24.73</c:v>
                </c:pt>
                <c:pt idx="26">
                  <c:v>24.37</c:v>
                </c:pt>
                <c:pt idx="27">
                  <c:v>19.489999999999998</c:v>
                </c:pt>
                <c:pt idx="28">
                  <c:v>17.809999999999999</c:v>
                </c:pt>
                <c:pt idx="29">
                  <c:v>17.899999999999999</c:v>
                </c:pt>
                <c:pt idx="30">
                  <c:v>18.05</c:v>
                </c:pt>
                <c:pt idx="31">
                  <c:v>17.239999999999998</c:v>
                </c:pt>
                <c:pt idx="32">
                  <c:v>17.829999999999998</c:v>
                </c:pt>
                <c:pt idx="33">
                  <c:v>18.190000000000001</c:v>
                </c:pt>
                <c:pt idx="34">
                  <c:v>18.47</c:v>
                </c:pt>
                <c:pt idx="35">
                  <c:v>18.760000000000002</c:v>
                </c:pt>
                <c:pt idx="36">
                  <c:v>18.850000000000001</c:v>
                </c:pt>
                <c:pt idx="37">
                  <c:v>18.739999999999998</c:v>
                </c:pt>
                <c:pt idx="38">
                  <c:v>18.64</c:v>
                </c:pt>
                <c:pt idx="39">
                  <c:v>18.62</c:v>
                </c:pt>
                <c:pt idx="40">
                  <c:v>18.72</c:v>
                </c:pt>
                <c:pt idx="41">
                  <c:v>18.7</c:v>
                </c:pt>
                <c:pt idx="42">
                  <c:v>18.59</c:v>
                </c:pt>
                <c:pt idx="43">
                  <c:v>18.61</c:v>
                </c:pt>
                <c:pt idx="44">
                  <c:v>18.62</c:v>
                </c:pt>
                <c:pt idx="45">
                  <c:v>18.7</c:v>
                </c:pt>
                <c:pt idx="46">
                  <c:v>18.579999999999998</c:v>
                </c:pt>
                <c:pt idx="47">
                  <c:v>18.809999999999999</c:v>
                </c:pt>
              </c:numCache>
            </c:numRef>
          </c:val>
          <c:smooth val="0"/>
          <c:extLst>
            <c:ext xmlns:c16="http://schemas.microsoft.com/office/drawing/2014/chart" uri="{C3380CC4-5D6E-409C-BE32-E72D297353CC}">
              <c16:uniqueId val="{00000013-59DB-4BD3-BBED-EB2818A26D5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1.82</c:v>
                </c:pt>
                <c:pt idx="1">
                  <c:v>1.79</c:v>
                </c:pt>
                <c:pt idx="2">
                  <c:v>1.75</c:v>
                </c:pt>
                <c:pt idx="3">
                  <c:v>1.79</c:v>
                </c:pt>
                <c:pt idx="4">
                  <c:v>1.8</c:v>
                </c:pt>
                <c:pt idx="5">
                  <c:v>1.67</c:v>
                </c:pt>
                <c:pt idx="6">
                  <c:v>1.78</c:v>
                </c:pt>
                <c:pt idx="7">
                  <c:v>1.71</c:v>
                </c:pt>
                <c:pt idx="8">
                  <c:v>1.53</c:v>
                </c:pt>
                <c:pt idx="9">
                  <c:v>1.44</c:v>
                </c:pt>
                <c:pt idx="10">
                  <c:v>1.47</c:v>
                </c:pt>
                <c:pt idx="11">
                  <c:v>1.44</c:v>
                </c:pt>
                <c:pt idx="12">
                  <c:v>1.43</c:v>
                </c:pt>
                <c:pt idx="13">
                  <c:v>1.44</c:v>
                </c:pt>
                <c:pt idx="14">
                  <c:v>1.49</c:v>
                </c:pt>
                <c:pt idx="15">
                  <c:v>1.51</c:v>
                </c:pt>
                <c:pt idx="16">
                  <c:v>1.4</c:v>
                </c:pt>
                <c:pt idx="17">
                  <c:v>1.4</c:v>
                </c:pt>
                <c:pt idx="18">
                  <c:v>1.38</c:v>
                </c:pt>
                <c:pt idx="19">
                  <c:v>1.67</c:v>
                </c:pt>
                <c:pt idx="20">
                  <c:v>1.6</c:v>
                </c:pt>
                <c:pt idx="21">
                  <c:v>1.37</c:v>
                </c:pt>
                <c:pt idx="22">
                  <c:v>1.87</c:v>
                </c:pt>
                <c:pt idx="23">
                  <c:v>1.83</c:v>
                </c:pt>
                <c:pt idx="24">
                  <c:v>1.85</c:v>
                </c:pt>
                <c:pt idx="25">
                  <c:v>1.84</c:v>
                </c:pt>
                <c:pt idx="26">
                  <c:v>1.9</c:v>
                </c:pt>
                <c:pt idx="27">
                  <c:v>1.79</c:v>
                </c:pt>
                <c:pt idx="28">
                  <c:v>1.84</c:v>
                </c:pt>
                <c:pt idx="29">
                  <c:v>1.9</c:v>
                </c:pt>
                <c:pt idx="30">
                  <c:v>1.89</c:v>
                </c:pt>
                <c:pt idx="31">
                  <c:v>1.76</c:v>
                </c:pt>
                <c:pt idx="32">
                  <c:v>1.7</c:v>
                </c:pt>
                <c:pt idx="33">
                  <c:v>1.62</c:v>
                </c:pt>
                <c:pt idx="34">
                  <c:v>1.67</c:v>
                </c:pt>
                <c:pt idx="35">
                  <c:v>1.73</c:v>
                </c:pt>
                <c:pt idx="36">
                  <c:v>1.49</c:v>
                </c:pt>
                <c:pt idx="37">
                  <c:v>1.41</c:v>
                </c:pt>
                <c:pt idx="38">
                  <c:v>1.4</c:v>
                </c:pt>
                <c:pt idx="39">
                  <c:v>1.51</c:v>
                </c:pt>
                <c:pt idx="40">
                  <c:v>1.79</c:v>
                </c:pt>
                <c:pt idx="41">
                  <c:v>1.67</c:v>
                </c:pt>
                <c:pt idx="42">
                  <c:v>1.65</c:v>
                </c:pt>
                <c:pt idx="43">
                  <c:v>1.63</c:v>
                </c:pt>
                <c:pt idx="44">
                  <c:v>1.7</c:v>
                </c:pt>
                <c:pt idx="45">
                  <c:v>1.71</c:v>
                </c:pt>
                <c:pt idx="46">
                  <c:v>1.68</c:v>
                </c:pt>
                <c:pt idx="47">
                  <c:v>2.14</c:v>
                </c:pt>
              </c:numCache>
            </c:numRef>
          </c:val>
          <c:smooth val="0"/>
          <c:extLst>
            <c:ext xmlns:c16="http://schemas.microsoft.com/office/drawing/2014/chart" uri="{C3380CC4-5D6E-409C-BE32-E72D297353CC}">
              <c16:uniqueId val="{00000014-59DB-4BD3-BBED-EB2818A26D5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139.94739999999999</c:v>
                </c:pt>
                <c:pt idx="1">
                  <c:v>140.2559</c:v>
                </c:pt>
                <c:pt idx="2">
                  <c:v>139.3946</c:v>
                </c:pt>
                <c:pt idx="3">
                  <c:v>137.26390000000001</c:v>
                </c:pt>
                <c:pt idx="4">
                  <c:v>135.49180000000001</c:v>
                </c:pt>
                <c:pt idx="5">
                  <c:v>139.6611</c:v>
                </c:pt>
                <c:pt idx="6">
                  <c:v>135.7577</c:v>
                </c:pt>
                <c:pt idx="7">
                  <c:v>136.62360000000001</c:v>
                </c:pt>
                <c:pt idx="8">
                  <c:v>137.04830000000001</c:v>
                </c:pt>
                <c:pt idx="9">
                  <c:v>134.16419999999999</c:v>
                </c:pt>
                <c:pt idx="10">
                  <c:v>131.90530000000001</c:v>
                </c:pt>
                <c:pt idx="11">
                  <c:v>132.84010000000001</c:v>
                </c:pt>
                <c:pt idx="12">
                  <c:v>127.9923</c:v>
                </c:pt>
                <c:pt idx="13">
                  <c:v>129.0001</c:v>
                </c:pt>
                <c:pt idx="14">
                  <c:v>126.65560000000001</c:v>
                </c:pt>
                <c:pt idx="15">
                  <c:v>130.43549999999999</c:v>
                </c:pt>
                <c:pt idx="16">
                  <c:v>127.4021</c:v>
                </c:pt>
                <c:pt idx="17">
                  <c:v>127.6272</c:v>
                </c:pt>
                <c:pt idx="18">
                  <c:v>128.25729999999999</c:v>
                </c:pt>
                <c:pt idx="19">
                  <c:v>131.2809</c:v>
                </c:pt>
                <c:pt idx="20">
                  <c:v>129.55690000000001</c:v>
                </c:pt>
                <c:pt idx="21">
                  <c:v>127.9854</c:v>
                </c:pt>
                <c:pt idx="22">
                  <c:v>125.12090000000001</c:v>
                </c:pt>
                <c:pt idx="23">
                  <c:v>123.2366</c:v>
                </c:pt>
                <c:pt idx="24">
                  <c:v>122.56699999999999</c:v>
                </c:pt>
                <c:pt idx="25">
                  <c:v>124.24679999999999</c:v>
                </c:pt>
                <c:pt idx="26">
                  <c:v>124.148</c:v>
                </c:pt>
                <c:pt idx="27">
                  <c:v>127.9803</c:v>
                </c:pt>
                <c:pt idx="28">
                  <c:v>129.8509</c:v>
                </c:pt>
                <c:pt idx="29">
                  <c:v>130.69800000000001</c:v>
                </c:pt>
                <c:pt idx="30">
                  <c:v>128.36600000000001</c:v>
                </c:pt>
                <c:pt idx="31">
                  <c:v>126.902</c:v>
                </c:pt>
                <c:pt idx="32">
                  <c:v>129.21350000000001</c:v>
                </c:pt>
                <c:pt idx="33">
                  <c:v>130.49709999999999</c:v>
                </c:pt>
                <c:pt idx="34">
                  <c:v>133.9684</c:v>
                </c:pt>
                <c:pt idx="35">
                  <c:v>136.31979999999999</c:v>
                </c:pt>
                <c:pt idx="36">
                  <c:v>136.96459999999999</c:v>
                </c:pt>
                <c:pt idx="37">
                  <c:v>137.27809999999999</c:v>
                </c:pt>
                <c:pt idx="38">
                  <c:v>139.2731</c:v>
                </c:pt>
                <c:pt idx="39">
                  <c:v>141.06100000000001</c:v>
                </c:pt>
                <c:pt idx="40">
                  <c:v>139.96969999999999</c:v>
                </c:pt>
                <c:pt idx="41">
                  <c:v>141.72309999999999</c:v>
                </c:pt>
                <c:pt idx="42">
                  <c:v>138.68039999999999</c:v>
                </c:pt>
                <c:pt idx="43">
                  <c:v>140.4949</c:v>
                </c:pt>
                <c:pt idx="44">
                  <c:v>142.56360000000001</c:v>
                </c:pt>
                <c:pt idx="45">
                  <c:v>140.55279999999999</c:v>
                </c:pt>
                <c:pt idx="46">
                  <c:v>138.2011</c:v>
                </c:pt>
                <c:pt idx="47">
                  <c:v>136.80340000000001</c:v>
                </c:pt>
              </c:numCache>
            </c:numRef>
          </c:val>
          <c:smooth val="0"/>
          <c:extLst>
            <c:ext xmlns:c16="http://schemas.microsoft.com/office/drawing/2014/chart" uri="{C3380CC4-5D6E-409C-BE32-E72D297353CC}">
              <c16:uniqueId val="{00000000-B7B7-40BB-B892-6155004382B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7B7-40BB-B892-6155004382B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5.1813000000000002</c:v>
                </c:pt>
                <c:pt idx="1">
                  <c:v>5.3310000000000004</c:v>
                </c:pt>
                <c:pt idx="2">
                  <c:v>5.32</c:v>
                </c:pt>
                <c:pt idx="3">
                  <c:v>5.2815000000000003</c:v>
                </c:pt>
                <c:pt idx="4">
                  <c:v>5.2469000000000001</c:v>
                </c:pt>
                <c:pt idx="5">
                  <c:v>5.1989000000000001</c:v>
                </c:pt>
                <c:pt idx="6">
                  <c:v>5.3428000000000004</c:v>
                </c:pt>
                <c:pt idx="7">
                  <c:v>5.2926000000000002</c:v>
                </c:pt>
                <c:pt idx="8">
                  <c:v>5.3144</c:v>
                </c:pt>
                <c:pt idx="9">
                  <c:v>5.4131999999999998</c:v>
                </c:pt>
                <c:pt idx="10">
                  <c:v>5.3305999999999996</c:v>
                </c:pt>
                <c:pt idx="11">
                  <c:v>5.1490999999999998</c:v>
                </c:pt>
                <c:pt idx="12">
                  <c:v>4.9534000000000002</c:v>
                </c:pt>
                <c:pt idx="13">
                  <c:v>4.9641000000000002</c:v>
                </c:pt>
                <c:pt idx="14">
                  <c:v>5.0560999999999998</c:v>
                </c:pt>
                <c:pt idx="15">
                  <c:v>5.1531000000000002</c:v>
                </c:pt>
                <c:pt idx="16">
                  <c:v>5.0838000000000001</c:v>
                </c:pt>
                <c:pt idx="17">
                  <c:v>5.0063000000000004</c:v>
                </c:pt>
                <c:pt idx="18">
                  <c:v>4.6005000000000003</c:v>
                </c:pt>
                <c:pt idx="19">
                  <c:v>4.8155000000000001</c:v>
                </c:pt>
                <c:pt idx="20">
                  <c:v>4.9189999999999996</c:v>
                </c:pt>
                <c:pt idx="21">
                  <c:v>4.9168000000000003</c:v>
                </c:pt>
                <c:pt idx="22">
                  <c:v>4.8986000000000001</c:v>
                </c:pt>
                <c:pt idx="23">
                  <c:v>4.9606000000000003</c:v>
                </c:pt>
                <c:pt idx="24">
                  <c:v>4.8883999999999999</c:v>
                </c:pt>
                <c:pt idx="25">
                  <c:v>4.7892000000000001</c:v>
                </c:pt>
                <c:pt idx="26">
                  <c:v>4.3673000000000002</c:v>
                </c:pt>
                <c:pt idx="27">
                  <c:v>4.4741999999999997</c:v>
                </c:pt>
                <c:pt idx="28">
                  <c:v>4.5035999999999996</c:v>
                </c:pt>
                <c:pt idx="29">
                  <c:v>4.5486000000000004</c:v>
                </c:pt>
                <c:pt idx="30">
                  <c:v>4.5979000000000001</c:v>
                </c:pt>
                <c:pt idx="31">
                  <c:v>4.8711000000000002</c:v>
                </c:pt>
                <c:pt idx="32">
                  <c:v>4.9329999999999998</c:v>
                </c:pt>
                <c:pt idx="33">
                  <c:v>5.0393999999999997</c:v>
                </c:pt>
                <c:pt idx="34">
                  <c:v>4.9317000000000002</c:v>
                </c:pt>
                <c:pt idx="35">
                  <c:v>5.0039999999999996</c:v>
                </c:pt>
                <c:pt idx="36">
                  <c:v>4.9610000000000003</c:v>
                </c:pt>
                <c:pt idx="37">
                  <c:v>4.8792</c:v>
                </c:pt>
                <c:pt idx="38">
                  <c:v>4.9512</c:v>
                </c:pt>
                <c:pt idx="39">
                  <c:v>5.0518999999999998</c:v>
                </c:pt>
                <c:pt idx="40">
                  <c:v>5.0042999999999997</c:v>
                </c:pt>
                <c:pt idx="41">
                  <c:v>4.8564999999999996</c:v>
                </c:pt>
                <c:pt idx="42">
                  <c:v>5.0141</c:v>
                </c:pt>
                <c:pt idx="43">
                  <c:v>5.0510999999999999</c:v>
                </c:pt>
                <c:pt idx="44">
                  <c:v>4.9463999999999997</c:v>
                </c:pt>
                <c:pt idx="45">
                  <c:v>4.9040999999999997</c:v>
                </c:pt>
                <c:pt idx="46">
                  <c:v>4.9279999999999999</c:v>
                </c:pt>
                <c:pt idx="47">
                  <c:v>4.9749999999999996</c:v>
                </c:pt>
              </c:numCache>
            </c:numRef>
          </c:val>
          <c:smooth val="0"/>
          <c:extLst>
            <c:ext xmlns:c16="http://schemas.microsoft.com/office/drawing/2014/chart" uri="{C3380CC4-5D6E-409C-BE32-E72D297353CC}">
              <c16:uniqueId val="{00000002-B7B7-40BB-B892-6155004382B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131.08808999999999</c:v>
                </c:pt>
                <c:pt idx="1">
                  <c:v>128.59280999999999</c:v>
                </c:pt>
                <c:pt idx="2">
                  <c:v>130.52396999999999</c:v>
                </c:pt>
                <c:pt idx="3">
                  <c:v>130.82478</c:v>
                </c:pt>
                <c:pt idx="4">
                  <c:v>129.13937000000001</c:v>
                </c:pt>
                <c:pt idx="5">
                  <c:v>129.27011999999999</c:v>
                </c:pt>
                <c:pt idx="6">
                  <c:v>131.63898</c:v>
                </c:pt>
                <c:pt idx="7">
                  <c:v>131.43474000000001</c:v>
                </c:pt>
                <c:pt idx="8">
                  <c:v>130.80100999999999</c:v>
                </c:pt>
                <c:pt idx="9">
                  <c:v>132.00709000000001</c:v>
                </c:pt>
                <c:pt idx="10">
                  <c:v>131.62864999999999</c:v>
                </c:pt>
                <c:pt idx="11">
                  <c:v>132.46592000000001</c:v>
                </c:pt>
                <c:pt idx="12">
                  <c:v>127.57187999999999</c:v>
                </c:pt>
                <c:pt idx="13">
                  <c:v>124.88437</c:v>
                </c:pt>
                <c:pt idx="14">
                  <c:v>127.24863999999999</c:v>
                </c:pt>
                <c:pt idx="15">
                  <c:v>128.30145999999999</c:v>
                </c:pt>
                <c:pt idx="16">
                  <c:v>131.09459000000001</c:v>
                </c:pt>
                <c:pt idx="17">
                  <c:v>132.51763</c:v>
                </c:pt>
                <c:pt idx="18">
                  <c:v>132.02154999999999</c:v>
                </c:pt>
                <c:pt idx="19">
                  <c:v>132.29352</c:v>
                </c:pt>
                <c:pt idx="20">
                  <c:v>131.96321</c:v>
                </c:pt>
                <c:pt idx="21">
                  <c:v>132.44390999999999</c:v>
                </c:pt>
                <c:pt idx="22">
                  <c:v>131.68995000000001</c:v>
                </c:pt>
                <c:pt idx="23">
                  <c:v>131.70984999999999</c:v>
                </c:pt>
                <c:pt idx="24">
                  <c:v>125.25863</c:v>
                </c:pt>
                <c:pt idx="25">
                  <c:v>126.38976</c:v>
                </c:pt>
                <c:pt idx="26">
                  <c:v>130.35429999999999</c:v>
                </c:pt>
                <c:pt idx="27">
                  <c:v>128.95815999999999</c:v>
                </c:pt>
                <c:pt idx="28">
                  <c:v>125.19743</c:v>
                </c:pt>
                <c:pt idx="29">
                  <c:v>131.67554000000001</c:v>
                </c:pt>
                <c:pt idx="30">
                  <c:v>129.14192</c:v>
                </c:pt>
                <c:pt idx="31">
                  <c:v>131.08954</c:v>
                </c:pt>
                <c:pt idx="32">
                  <c:v>133.23634000000001</c:v>
                </c:pt>
                <c:pt idx="33">
                  <c:v>132.9836</c:v>
                </c:pt>
                <c:pt idx="34">
                  <c:v>133.32226</c:v>
                </c:pt>
                <c:pt idx="35">
                  <c:v>133.52115000000001</c:v>
                </c:pt>
                <c:pt idx="36">
                  <c:v>131.76352</c:v>
                </c:pt>
                <c:pt idx="37">
                  <c:v>127.52143</c:v>
                </c:pt>
                <c:pt idx="38">
                  <c:v>129.91371000000001</c:v>
                </c:pt>
                <c:pt idx="39">
                  <c:v>132.52418</c:v>
                </c:pt>
                <c:pt idx="40">
                  <c:v>133.1644</c:v>
                </c:pt>
                <c:pt idx="41">
                  <c:v>133.42169000000001</c:v>
                </c:pt>
                <c:pt idx="42">
                  <c:v>131.74197000000001</c:v>
                </c:pt>
                <c:pt idx="43">
                  <c:v>133.68187</c:v>
                </c:pt>
                <c:pt idx="44">
                  <c:v>132.69030000000001</c:v>
                </c:pt>
                <c:pt idx="45">
                  <c:v>131.45632000000001</c:v>
                </c:pt>
                <c:pt idx="46">
                  <c:v>128.74157</c:v>
                </c:pt>
                <c:pt idx="47">
                  <c:v>132.47746000000001</c:v>
                </c:pt>
              </c:numCache>
            </c:numRef>
          </c:val>
          <c:smooth val="0"/>
          <c:extLst>
            <c:ext xmlns:c16="http://schemas.microsoft.com/office/drawing/2014/chart" uri="{C3380CC4-5D6E-409C-BE32-E72D297353CC}">
              <c16:uniqueId val="{00000003-B7B7-40BB-B892-6155004382B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15.2095</c:v>
                </c:pt>
                <c:pt idx="1">
                  <c:v>15.059369999999999</c:v>
                </c:pt>
                <c:pt idx="2">
                  <c:v>15.50766</c:v>
                </c:pt>
                <c:pt idx="3">
                  <c:v>15.590949999999999</c:v>
                </c:pt>
                <c:pt idx="4">
                  <c:v>15.97856</c:v>
                </c:pt>
                <c:pt idx="5">
                  <c:v>16.775590000000001</c:v>
                </c:pt>
                <c:pt idx="6">
                  <c:v>16.565570000000001</c:v>
                </c:pt>
                <c:pt idx="7">
                  <c:v>15.99004</c:v>
                </c:pt>
                <c:pt idx="8">
                  <c:v>15.5847</c:v>
                </c:pt>
                <c:pt idx="9">
                  <c:v>15.095549999999999</c:v>
                </c:pt>
                <c:pt idx="10">
                  <c:v>15.08845</c:v>
                </c:pt>
                <c:pt idx="11">
                  <c:v>14.27275</c:v>
                </c:pt>
                <c:pt idx="12">
                  <c:v>13.46693</c:v>
                </c:pt>
                <c:pt idx="13">
                  <c:v>12.66126</c:v>
                </c:pt>
                <c:pt idx="14">
                  <c:v>12.708460000000001</c:v>
                </c:pt>
                <c:pt idx="15">
                  <c:v>13.06343</c:v>
                </c:pt>
                <c:pt idx="16">
                  <c:v>13.984220000000001</c:v>
                </c:pt>
                <c:pt idx="17">
                  <c:v>14.33207</c:v>
                </c:pt>
                <c:pt idx="18">
                  <c:v>14.926959999999999</c:v>
                </c:pt>
                <c:pt idx="19">
                  <c:v>14.74624</c:v>
                </c:pt>
                <c:pt idx="20">
                  <c:v>14.71312</c:v>
                </c:pt>
                <c:pt idx="21">
                  <c:v>15.2599</c:v>
                </c:pt>
                <c:pt idx="22">
                  <c:v>14.986750000000001</c:v>
                </c:pt>
                <c:pt idx="23">
                  <c:v>13.41475</c:v>
                </c:pt>
                <c:pt idx="24">
                  <c:v>12.62505</c:v>
                </c:pt>
                <c:pt idx="25">
                  <c:v>11.559760000000001</c:v>
                </c:pt>
                <c:pt idx="26">
                  <c:v>9.7911099999999998</c:v>
                </c:pt>
                <c:pt idx="27">
                  <c:v>10.35844</c:v>
                </c:pt>
                <c:pt idx="28">
                  <c:v>10.3794</c:v>
                </c:pt>
                <c:pt idx="29">
                  <c:v>12.793469999999999</c:v>
                </c:pt>
                <c:pt idx="30">
                  <c:v>13.11801</c:v>
                </c:pt>
                <c:pt idx="31">
                  <c:v>13.36388</c:v>
                </c:pt>
                <c:pt idx="32">
                  <c:v>13.31622</c:v>
                </c:pt>
                <c:pt idx="33">
                  <c:v>14.13575</c:v>
                </c:pt>
                <c:pt idx="34">
                  <c:v>11.07987</c:v>
                </c:pt>
                <c:pt idx="35">
                  <c:v>14.54181</c:v>
                </c:pt>
                <c:pt idx="36">
                  <c:v>14.36308</c:v>
                </c:pt>
                <c:pt idx="37">
                  <c:v>13.96599</c:v>
                </c:pt>
                <c:pt idx="38">
                  <c:v>13.276300000000001</c:v>
                </c:pt>
                <c:pt idx="39">
                  <c:v>14.25386</c:v>
                </c:pt>
                <c:pt idx="40">
                  <c:v>15.35628</c:v>
                </c:pt>
                <c:pt idx="41">
                  <c:v>15.69294</c:v>
                </c:pt>
                <c:pt idx="42">
                  <c:v>15.59592</c:v>
                </c:pt>
                <c:pt idx="43">
                  <c:v>15.451549999999999</c:v>
                </c:pt>
                <c:pt idx="44">
                  <c:v>15.261279999999999</c:v>
                </c:pt>
                <c:pt idx="45">
                  <c:v>15.11528</c:v>
                </c:pt>
                <c:pt idx="46">
                  <c:v>14.567740000000001</c:v>
                </c:pt>
                <c:pt idx="47">
                  <c:v>13.607379999999999</c:v>
                </c:pt>
              </c:numCache>
            </c:numRef>
          </c:val>
          <c:smooth val="0"/>
          <c:extLst>
            <c:ext xmlns:c16="http://schemas.microsoft.com/office/drawing/2014/chart" uri="{C3380CC4-5D6E-409C-BE32-E72D297353CC}">
              <c16:uniqueId val="{00000004-B7B7-40BB-B892-6155004382B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7B7-40BB-B892-6155004382B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33.209899999999998</c:v>
                </c:pt>
                <c:pt idx="1">
                  <c:v>33.4495</c:v>
                </c:pt>
                <c:pt idx="2">
                  <c:v>32.573799999999999</c:v>
                </c:pt>
                <c:pt idx="3">
                  <c:v>32.369</c:v>
                </c:pt>
                <c:pt idx="4">
                  <c:v>31.9879</c:v>
                </c:pt>
                <c:pt idx="5">
                  <c:v>31.874700000000001</c:v>
                </c:pt>
                <c:pt idx="6">
                  <c:v>32.821899999999999</c:v>
                </c:pt>
                <c:pt idx="7">
                  <c:v>33.582900000000002</c:v>
                </c:pt>
                <c:pt idx="8">
                  <c:v>33.451900000000002</c:v>
                </c:pt>
                <c:pt idx="9">
                  <c:v>32.469700000000003</c:v>
                </c:pt>
                <c:pt idx="10">
                  <c:v>32.386099999999999</c:v>
                </c:pt>
                <c:pt idx="11">
                  <c:v>31.627400000000002</c:v>
                </c:pt>
                <c:pt idx="12">
                  <c:v>29.409700000000001</c:v>
                </c:pt>
                <c:pt idx="13">
                  <c:v>28.718900000000001</c:v>
                </c:pt>
                <c:pt idx="14">
                  <c:v>30.233000000000001</c:v>
                </c:pt>
                <c:pt idx="15">
                  <c:v>30.393599999999999</c:v>
                </c:pt>
                <c:pt idx="16">
                  <c:v>31.352499999999999</c:v>
                </c:pt>
                <c:pt idx="17">
                  <c:v>31.4209</c:v>
                </c:pt>
                <c:pt idx="18">
                  <c:v>30.4785</c:v>
                </c:pt>
                <c:pt idx="19">
                  <c:v>31.050799999999999</c:v>
                </c:pt>
                <c:pt idx="20">
                  <c:v>31.583500000000001</c:v>
                </c:pt>
                <c:pt idx="21">
                  <c:v>31.395499999999998</c:v>
                </c:pt>
                <c:pt idx="22">
                  <c:v>31.261800000000001</c:v>
                </c:pt>
                <c:pt idx="23">
                  <c:v>31.0412</c:v>
                </c:pt>
                <c:pt idx="24">
                  <c:v>30.661100000000001</c:v>
                </c:pt>
                <c:pt idx="25">
                  <c:v>30.358699999999999</c:v>
                </c:pt>
                <c:pt idx="26">
                  <c:v>31.4544</c:v>
                </c:pt>
                <c:pt idx="27">
                  <c:v>32.669199999999996</c:v>
                </c:pt>
                <c:pt idx="28">
                  <c:v>33.399900000000002</c:v>
                </c:pt>
                <c:pt idx="29">
                  <c:v>33.595300000000002</c:v>
                </c:pt>
                <c:pt idx="30">
                  <c:v>34.552300000000002</c:v>
                </c:pt>
                <c:pt idx="31">
                  <c:v>31.792100000000001</c:v>
                </c:pt>
                <c:pt idx="32">
                  <c:v>32.194400000000002</c:v>
                </c:pt>
                <c:pt idx="33">
                  <c:v>31.254799999999999</c:v>
                </c:pt>
                <c:pt idx="34">
                  <c:v>29.7697</c:v>
                </c:pt>
                <c:pt idx="35">
                  <c:v>30.137799999999999</c:v>
                </c:pt>
                <c:pt idx="36">
                  <c:v>27.454899999999999</c:v>
                </c:pt>
                <c:pt idx="37">
                  <c:v>27.277699999999999</c:v>
                </c:pt>
                <c:pt idx="38">
                  <c:v>28.143599999999999</c:v>
                </c:pt>
                <c:pt idx="39">
                  <c:v>28.720199999999998</c:v>
                </c:pt>
                <c:pt idx="40">
                  <c:v>29.928699999999999</c:v>
                </c:pt>
                <c:pt idx="41">
                  <c:v>30.864699999999999</c:v>
                </c:pt>
                <c:pt idx="42">
                  <c:v>31.343599999999999</c:v>
                </c:pt>
                <c:pt idx="43">
                  <c:v>32.445599999999999</c:v>
                </c:pt>
                <c:pt idx="44">
                  <c:v>32.239600000000003</c:v>
                </c:pt>
                <c:pt idx="45">
                  <c:v>31.9663</c:v>
                </c:pt>
                <c:pt idx="46">
                  <c:v>31.329899999999999</c:v>
                </c:pt>
                <c:pt idx="47">
                  <c:v>32.420999999999999</c:v>
                </c:pt>
              </c:numCache>
            </c:numRef>
          </c:val>
          <c:smooth val="0"/>
          <c:extLst>
            <c:ext xmlns:c16="http://schemas.microsoft.com/office/drawing/2014/chart" uri="{C3380CC4-5D6E-409C-BE32-E72D297353CC}">
              <c16:uniqueId val="{00000006-B7B7-40BB-B892-6155004382B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3.87202</c:v>
                </c:pt>
                <c:pt idx="16">
                  <c:v>3.9659300000000002</c:v>
                </c:pt>
                <c:pt idx="17">
                  <c:v>4.0273599999999998</c:v>
                </c:pt>
                <c:pt idx="18">
                  <c:v>3.9659300000000002</c:v>
                </c:pt>
                <c:pt idx="19">
                  <c:v>3.7307000000000001</c:v>
                </c:pt>
                <c:pt idx="20">
                  <c:v>3.87202</c:v>
                </c:pt>
                <c:pt idx="21">
                  <c:v>3.9659300000000002</c:v>
                </c:pt>
                <c:pt idx="22">
                  <c:v>4.0273599999999998</c:v>
                </c:pt>
                <c:pt idx="23">
                  <c:v>3.8865599999999998</c:v>
                </c:pt>
                <c:pt idx="24">
                  <c:v>3.9036599999999999</c:v>
                </c:pt>
                <c:pt idx="25">
                  <c:v>4.3754099999999996</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7B7-40BB-B892-6155004382B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7B7-40BB-B892-6155004382B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7B7-40BB-B892-6155004382B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92.00658</c:v>
                </c:pt>
                <c:pt idx="1">
                  <c:v>91.598590000000002</c:v>
                </c:pt>
                <c:pt idx="2">
                  <c:v>91.076909999999998</c:v>
                </c:pt>
                <c:pt idx="3">
                  <c:v>92.110169999999997</c:v>
                </c:pt>
                <c:pt idx="4">
                  <c:v>90.099429999999998</c:v>
                </c:pt>
                <c:pt idx="5">
                  <c:v>91.858410000000006</c:v>
                </c:pt>
                <c:pt idx="6">
                  <c:v>91.811750000000004</c:v>
                </c:pt>
                <c:pt idx="7">
                  <c:v>91.951359999999994</c:v>
                </c:pt>
                <c:pt idx="8">
                  <c:v>91.271159999999995</c:v>
                </c:pt>
                <c:pt idx="9">
                  <c:v>93.932730000000006</c:v>
                </c:pt>
                <c:pt idx="10">
                  <c:v>94.163219999999995</c:v>
                </c:pt>
                <c:pt idx="11">
                  <c:v>92.718580000000003</c:v>
                </c:pt>
                <c:pt idx="12">
                  <c:v>93.95478</c:v>
                </c:pt>
                <c:pt idx="13">
                  <c:v>92.024730000000005</c:v>
                </c:pt>
                <c:pt idx="14">
                  <c:v>92.549779999999998</c:v>
                </c:pt>
                <c:pt idx="15">
                  <c:v>91.584090000000003</c:v>
                </c:pt>
                <c:pt idx="16">
                  <c:v>92.232050000000001</c:v>
                </c:pt>
                <c:pt idx="17">
                  <c:v>91.866990000000001</c:v>
                </c:pt>
                <c:pt idx="18">
                  <c:v>92.270489999999995</c:v>
                </c:pt>
                <c:pt idx="19">
                  <c:v>91.372900000000001</c:v>
                </c:pt>
                <c:pt idx="20">
                  <c:v>92.083470000000005</c:v>
                </c:pt>
                <c:pt idx="21">
                  <c:v>93.32105</c:v>
                </c:pt>
                <c:pt idx="22">
                  <c:v>93.640140000000002</c:v>
                </c:pt>
                <c:pt idx="23">
                  <c:v>93.390810000000002</c:v>
                </c:pt>
                <c:pt idx="24">
                  <c:v>92.035520000000005</c:v>
                </c:pt>
                <c:pt idx="25">
                  <c:v>92.127089999999995</c:v>
                </c:pt>
                <c:pt idx="26">
                  <c:v>93.13252</c:v>
                </c:pt>
                <c:pt idx="27">
                  <c:v>92.764960000000002</c:v>
                </c:pt>
                <c:pt idx="28">
                  <c:v>93.641530000000003</c:v>
                </c:pt>
                <c:pt idx="29">
                  <c:v>92.954549999999998</c:v>
                </c:pt>
                <c:pt idx="30">
                  <c:v>92.959729999999993</c:v>
                </c:pt>
                <c:pt idx="31">
                  <c:v>90.807479999999998</c:v>
                </c:pt>
                <c:pt idx="32">
                  <c:v>92.254909999999995</c:v>
                </c:pt>
                <c:pt idx="33">
                  <c:v>91.697360000000003</c:v>
                </c:pt>
                <c:pt idx="34">
                  <c:v>91.596879999999999</c:v>
                </c:pt>
                <c:pt idx="35">
                  <c:v>93.226609999999994</c:v>
                </c:pt>
                <c:pt idx="36">
                  <c:v>92.168310000000005</c:v>
                </c:pt>
                <c:pt idx="37">
                  <c:v>92.431219999999996</c:v>
                </c:pt>
                <c:pt idx="38">
                  <c:v>91.727860000000007</c:v>
                </c:pt>
                <c:pt idx="39">
                  <c:v>92.049539999999993</c:v>
                </c:pt>
                <c:pt idx="40">
                  <c:v>91.219840000000005</c:v>
                </c:pt>
                <c:pt idx="41">
                  <c:v>92.301609999999997</c:v>
                </c:pt>
                <c:pt idx="42">
                  <c:v>92.725980000000007</c:v>
                </c:pt>
                <c:pt idx="43">
                  <c:v>91.675889999999995</c:v>
                </c:pt>
                <c:pt idx="44">
                  <c:v>91.174409999999995</c:v>
                </c:pt>
                <c:pt idx="45">
                  <c:v>92.195790000000002</c:v>
                </c:pt>
                <c:pt idx="46">
                  <c:v>92.195570000000004</c:v>
                </c:pt>
                <c:pt idx="47">
                  <c:v>92.057590000000005</c:v>
                </c:pt>
              </c:numCache>
            </c:numRef>
          </c:val>
          <c:smooth val="0"/>
          <c:extLst>
            <c:ext xmlns:c16="http://schemas.microsoft.com/office/drawing/2014/chart" uri="{C3380CC4-5D6E-409C-BE32-E72D297353CC}">
              <c16:uniqueId val="{0000000A-B7B7-40BB-B892-6155004382B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24.821359999999999</c:v>
                </c:pt>
                <c:pt idx="1">
                  <c:v>24.842169999999999</c:v>
                </c:pt>
                <c:pt idx="2">
                  <c:v>24.856259999999999</c:v>
                </c:pt>
                <c:pt idx="3">
                  <c:v>24.862739999999999</c:v>
                </c:pt>
                <c:pt idx="4">
                  <c:v>24.868500000000001</c:v>
                </c:pt>
                <c:pt idx="5">
                  <c:v>24.906780000000001</c:v>
                </c:pt>
                <c:pt idx="6">
                  <c:v>24.907250000000001</c:v>
                </c:pt>
                <c:pt idx="7">
                  <c:v>24.92277</c:v>
                </c:pt>
                <c:pt idx="8">
                  <c:v>24.88165</c:v>
                </c:pt>
                <c:pt idx="9">
                  <c:v>24.842169999999999</c:v>
                </c:pt>
                <c:pt idx="10">
                  <c:v>24.829149999999998</c:v>
                </c:pt>
                <c:pt idx="11">
                  <c:v>24.77787</c:v>
                </c:pt>
                <c:pt idx="12">
                  <c:v>24.733329999999999</c:v>
                </c:pt>
                <c:pt idx="13">
                  <c:v>24.705649999999999</c:v>
                </c:pt>
                <c:pt idx="14">
                  <c:v>24.62754</c:v>
                </c:pt>
                <c:pt idx="15">
                  <c:v>24.586790000000001</c:v>
                </c:pt>
                <c:pt idx="16">
                  <c:v>24.593360000000001</c:v>
                </c:pt>
                <c:pt idx="17">
                  <c:v>24.555060000000001</c:v>
                </c:pt>
                <c:pt idx="18">
                  <c:v>24.441549999999999</c:v>
                </c:pt>
                <c:pt idx="19">
                  <c:v>23.565660000000001</c:v>
                </c:pt>
                <c:pt idx="20">
                  <c:v>23.67445</c:v>
                </c:pt>
                <c:pt idx="21">
                  <c:v>23.564679999999999</c:v>
                </c:pt>
                <c:pt idx="22">
                  <c:v>23.49794</c:v>
                </c:pt>
                <c:pt idx="23">
                  <c:v>23.596119999999999</c:v>
                </c:pt>
                <c:pt idx="24">
                  <c:v>23.597239999999999</c:v>
                </c:pt>
                <c:pt idx="25">
                  <c:v>23.607279999999999</c:v>
                </c:pt>
                <c:pt idx="26">
                  <c:v>23.615570000000002</c:v>
                </c:pt>
                <c:pt idx="27">
                  <c:v>23.621189999999999</c:v>
                </c:pt>
                <c:pt idx="28">
                  <c:v>23.57639</c:v>
                </c:pt>
                <c:pt idx="29">
                  <c:v>23.510999999999999</c:v>
                </c:pt>
                <c:pt idx="30">
                  <c:v>23.54739</c:v>
                </c:pt>
                <c:pt idx="31">
                  <c:v>23.547409999999999</c:v>
                </c:pt>
                <c:pt idx="32">
                  <c:v>24.434840000000001</c:v>
                </c:pt>
                <c:pt idx="33">
                  <c:v>24.574850000000001</c:v>
                </c:pt>
                <c:pt idx="34">
                  <c:v>24.489629999999998</c:v>
                </c:pt>
                <c:pt idx="35">
                  <c:v>24.344280000000001</c:v>
                </c:pt>
                <c:pt idx="36">
                  <c:v>24.40164</c:v>
                </c:pt>
                <c:pt idx="37">
                  <c:v>24.407599999999999</c:v>
                </c:pt>
                <c:pt idx="38">
                  <c:v>24.398669999999999</c:v>
                </c:pt>
                <c:pt idx="39">
                  <c:v>24.278729999999999</c:v>
                </c:pt>
                <c:pt idx="40">
                  <c:v>24.40193</c:v>
                </c:pt>
                <c:pt idx="41">
                  <c:v>24.603629999999999</c:v>
                </c:pt>
                <c:pt idx="42">
                  <c:v>24.604340000000001</c:v>
                </c:pt>
                <c:pt idx="43">
                  <c:v>24.70072</c:v>
                </c:pt>
                <c:pt idx="44">
                  <c:v>24.78548</c:v>
                </c:pt>
                <c:pt idx="45">
                  <c:v>24.711600000000001</c:v>
                </c:pt>
                <c:pt idx="46">
                  <c:v>24.733419999999999</c:v>
                </c:pt>
                <c:pt idx="47">
                  <c:v>24.747250000000001</c:v>
                </c:pt>
              </c:numCache>
            </c:numRef>
          </c:val>
          <c:smooth val="0"/>
          <c:extLst>
            <c:ext xmlns:c16="http://schemas.microsoft.com/office/drawing/2014/chart" uri="{C3380CC4-5D6E-409C-BE32-E72D297353CC}">
              <c16:uniqueId val="{0000000B-B7B7-40BB-B892-6155004382B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0.33429999999999999</c:v>
                </c:pt>
                <c:pt idx="1">
                  <c:v>0.32740000000000002</c:v>
                </c:pt>
                <c:pt idx="2">
                  <c:v>0.30730000000000002</c:v>
                </c:pt>
                <c:pt idx="3">
                  <c:v>0.2984</c:v>
                </c:pt>
                <c:pt idx="4">
                  <c:v>0.30470000000000003</c:v>
                </c:pt>
                <c:pt idx="5">
                  <c:v>0.30599999999999999</c:v>
                </c:pt>
                <c:pt idx="6">
                  <c:v>0.29520000000000002</c:v>
                </c:pt>
                <c:pt idx="7">
                  <c:v>0.28310000000000002</c:v>
                </c:pt>
                <c:pt idx="8">
                  <c:v>0.2752</c:v>
                </c:pt>
                <c:pt idx="9">
                  <c:v>0.2641</c:v>
                </c:pt>
                <c:pt idx="10">
                  <c:v>0.24529999999999999</c:v>
                </c:pt>
                <c:pt idx="11">
                  <c:v>0.23369999999999999</c:v>
                </c:pt>
                <c:pt idx="12">
                  <c:v>0.25280000000000002</c:v>
                </c:pt>
                <c:pt idx="13">
                  <c:v>0.27689999999999998</c:v>
                </c:pt>
                <c:pt idx="14">
                  <c:v>0.31950000000000001</c:v>
                </c:pt>
                <c:pt idx="15">
                  <c:v>0.32290000000000002</c:v>
                </c:pt>
                <c:pt idx="16">
                  <c:v>0.40160000000000001</c:v>
                </c:pt>
                <c:pt idx="17">
                  <c:v>0.48220000000000002</c:v>
                </c:pt>
                <c:pt idx="18">
                  <c:v>0.56559999999999999</c:v>
                </c:pt>
                <c:pt idx="19">
                  <c:v>0.7399</c:v>
                </c:pt>
                <c:pt idx="20">
                  <c:v>1.0584</c:v>
                </c:pt>
                <c:pt idx="21">
                  <c:v>1.2437</c:v>
                </c:pt>
                <c:pt idx="22">
                  <c:v>1.2956000000000001</c:v>
                </c:pt>
                <c:pt idx="23">
                  <c:v>1.3001</c:v>
                </c:pt>
                <c:pt idx="24">
                  <c:v>1.3139000000000001</c:v>
                </c:pt>
                <c:pt idx="25">
                  <c:v>1.3222</c:v>
                </c:pt>
                <c:pt idx="26">
                  <c:v>1.3414999999999999</c:v>
                </c:pt>
                <c:pt idx="27">
                  <c:v>1.3536999999999999</c:v>
                </c:pt>
                <c:pt idx="28">
                  <c:v>1.3593999999999999</c:v>
                </c:pt>
                <c:pt idx="29">
                  <c:v>1.3616999999999999</c:v>
                </c:pt>
                <c:pt idx="30">
                  <c:v>1.3277000000000001</c:v>
                </c:pt>
                <c:pt idx="31">
                  <c:v>1.3342000000000001</c:v>
                </c:pt>
                <c:pt idx="32">
                  <c:v>1.3241000000000001</c:v>
                </c:pt>
                <c:pt idx="33">
                  <c:v>1.2995000000000001</c:v>
                </c:pt>
                <c:pt idx="34">
                  <c:v>1.3069999999999999</c:v>
                </c:pt>
                <c:pt idx="35">
                  <c:v>1.325</c:v>
                </c:pt>
                <c:pt idx="36">
                  <c:v>1.3338000000000001</c:v>
                </c:pt>
                <c:pt idx="37">
                  <c:v>1.3318000000000001</c:v>
                </c:pt>
                <c:pt idx="38">
                  <c:v>1.3083</c:v>
                </c:pt>
                <c:pt idx="39">
                  <c:v>1.2987</c:v>
                </c:pt>
                <c:pt idx="40">
                  <c:v>1.2924</c:v>
                </c:pt>
                <c:pt idx="41">
                  <c:v>1.2690999999999999</c:v>
                </c:pt>
                <c:pt idx="42">
                  <c:v>1.2226999999999999</c:v>
                </c:pt>
                <c:pt idx="43">
                  <c:v>1.1163000000000001</c:v>
                </c:pt>
                <c:pt idx="44">
                  <c:v>0.76749999999999996</c:v>
                </c:pt>
                <c:pt idx="45">
                  <c:v>0.5756</c:v>
                </c:pt>
                <c:pt idx="46">
                  <c:v>0.4667</c:v>
                </c:pt>
                <c:pt idx="47">
                  <c:v>0.39760000000000001</c:v>
                </c:pt>
              </c:numCache>
            </c:numRef>
          </c:val>
          <c:smooth val="0"/>
          <c:extLst>
            <c:ext xmlns:c16="http://schemas.microsoft.com/office/drawing/2014/chart" uri="{C3380CC4-5D6E-409C-BE32-E72D297353CC}">
              <c16:uniqueId val="{0000000C-B7B7-40BB-B892-6155004382B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0.76200000000000001</c:v>
                </c:pt>
                <c:pt idx="1">
                  <c:v>0.73899999999999999</c:v>
                </c:pt>
                <c:pt idx="2">
                  <c:v>0.72499999999999998</c:v>
                </c:pt>
                <c:pt idx="3">
                  <c:v>0.73699999999999999</c:v>
                </c:pt>
                <c:pt idx="4">
                  <c:v>0.748</c:v>
                </c:pt>
                <c:pt idx="5">
                  <c:v>0.73299999999999998</c:v>
                </c:pt>
                <c:pt idx="6">
                  <c:v>0.73199999999999998</c:v>
                </c:pt>
                <c:pt idx="7">
                  <c:v>0.58299999999999996</c:v>
                </c:pt>
                <c:pt idx="8">
                  <c:v>0.61</c:v>
                </c:pt>
                <c:pt idx="9">
                  <c:v>0.55000000000000004</c:v>
                </c:pt>
                <c:pt idx="10">
                  <c:v>0.52400000000000002</c:v>
                </c:pt>
                <c:pt idx="11">
                  <c:v>0</c:v>
                </c:pt>
                <c:pt idx="12">
                  <c:v>0</c:v>
                </c:pt>
                <c:pt idx="13">
                  <c:v>0</c:v>
                </c:pt>
                <c:pt idx="14">
                  <c:v>0</c:v>
                </c:pt>
                <c:pt idx="15">
                  <c:v>0</c:v>
                </c:pt>
                <c:pt idx="16">
                  <c:v>0</c:v>
                </c:pt>
                <c:pt idx="17">
                  <c:v>4.2000000000000003E-2</c:v>
                </c:pt>
                <c:pt idx="18">
                  <c:v>0.377</c:v>
                </c:pt>
                <c:pt idx="19">
                  <c:v>0.375</c:v>
                </c:pt>
                <c:pt idx="20">
                  <c:v>0.42799999999999999</c:v>
                </c:pt>
                <c:pt idx="21">
                  <c:v>0.42199999999999999</c:v>
                </c:pt>
                <c:pt idx="22">
                  <c:v>0.57699999999999996</c:v>
                </c:pt>
                <c:pt idx="23">
                  <c:v>0.57699999999999996</c:v>
                </c:pt>
                <c:pt idx="24">
                  <c:v>0.60799999999999998</c:v>
                </c:pt>
                <c:pt idx="25">
                  <c:v>0.59799999999999998</c:v>
                </c:pt>
                <c:pt idx="26">
                  <c:v>0.60399999999999998</c:v>
                </c:pt>
                <c:pt idx="27">
                  <c:v>0.57199999999999995</c:v>
                </c:pt>
                <c:pt idx="28">
                  <c:v>0.64900000000000002</c:v>
                </c:pt>
                <c:pt idx="29">
                  <c:v>0.61199999999999999</c:v>
                </c:pt>
                <c:pt idx="30">
                  <c:v>0.55300000000000005</c:v>
                </c:pt>
                <c:pt idx="31">
                  <c:v>0.67500000000000004</c:v>
                </c:pt>
                <c:pt idx="32">
                  <c:v>0.64800000000000002</c:v>
                </c:pt>
                <c:pt idx="33">
                  <c:v>0.61499999999999999</c:v>
                </c:pt>
                <c:pt idx="34">
                  <c:v>0.63</c:v>
                </c:pt>
                <c:pt idx="35">
                  <c:v>0.66500000000000004</c:v>
                </c:pt>
                <c:pt idx="36">
                  <c:v>0.66400000000000003</c:v>
                </c:pt>
                <c:pt idx="37">
                  <c:v>0.67300000000000004</c:v>
                </c:pt>
                <c:pt idx="38">
                  <c:v>0.66600000000000004</c:v>
                </c:pt>
                <c:pt idx="39">
                  <c:v>0.68300000000000005</c:v>
                </c:pt>
                <c:pt idx="40">
                  <c:v>0.69599999999999995</c:v>
                </c:pt>
                <c:pt idx="41">
                  <c:v>0.68899999999999995</c:v>
                </c:pt>
                <c:pt idx="42">
                  <c:v>0.67100000000000004</c:v>
                </c:pt>
                <c:pt idx="43">
                  <c:v>0.67800000000000005</c:v>
                </c:pt>
                <c:pt idx="44">
                  <c:v>0.64600000000000002</c:v>
                </c:pt>
                <c:pt idx="45">
                  <c:v>0.64700000000000002</c:v>
                </c:pt>
                <c:pt idx="46">
                  <c:v>0.57999999999999996</c:v>
                </c:pt>
                <c:pt idx="47">
                  <c:v>0.64500000000000002</c:v>
                </c:pt>
              </c:numCache>
            </c:numRef>
          </c:val>
          <c:smooth val="0"/>
          <c:extLst>
            <c:ext xmlns:c16="http://schemas.microsoft.com/office/drawing/2014/chart" uri="{C3380CC4-5D6E-409C-BE32-E72D297353CC}">
              <c16:uniqueId val="{0000000D-B7B7-40BB-B892-6155004382B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25.011099999999999</c:v>
                </c:pt>
                <c:pt idx="1">
                  <c:v>24.522950000000002</c:v>
                </c:pt>
                <c:pt idx="2">
                  <c:v>25.56493</c:v>
                </c:pt>
                <c:pt idx="3">
                  <c:v>25.985479999999999</c:v>
                </c:pt>
                <c:pt idx="4">
                  <c:v>26.477550000000001</c:v>
                </c:pt>
                <c:pt idx="5">
                  <c:v>26.4542</c:v>
                </c:pt>
                <c:pt idx="6">
                  <c:v>26.513909999999999</c:v>
                </c:pt>
                <c:pt idx="7">
                  <c:v>26.059329999999999</c:v>
                </c:pt>
                <c:pt idx="8">
                  <c:v>25.31062</c:v>
                </c:pt>
                <c:pt idx="9">
                  <c:v>24.417259999999999</c:v>
                </c:pt>
                <c:pt idx="10">
                  <c:v>25.00093</c:v>
                </c:pt>
                <c:pt idx="11">
                  <c:v>23.566230000000001</c:v>
                </c:pt>
                <c:pt idx="12">
                  <c:v>23.15701</c:v>
                </c:pt>
                <c:pt idx="13">
                  <c:v>21.952210000000001</c:v>
                </c:pt>
                <c:pt idx="14">
                  <c:v>22.221109999999999</c:v>
                </c:pt>
                <c:pt idx="15">
                  <c:v>22.79785</c:v>
                </c:pt>
                <c:pt idx="16">
                  <c:v>22.860040000000001</c:v>
                </c:pt>
                <c:pt idx="17">
                  <c:v>22.83089</c:v>
                </c:pt>
                <c:pt idx="18">
                  <c:v>25.168669999999999</c:v>
                </c:pt>
                <c:pt idx="19">
                  <c:v>25.017859999999999</c:v>
                </c:pt>
                <c:pt idx="20">
                  <c:v>25.008900000000001</c:v>
                </c:pt>
                <c:pt idx="21">
                  <c:v>26.829730000000001</c:v>
                </c:pt>
                <c:pt idx="22">
                  <c:v>26.450810000000001</c:v>
                </c:pt>
                <c:pt idx="23">
                  <c:v>25.790600000000001</c:v>
                </c:pt>
                <c:pt idx="24">
                  <c:v>23.888120000000001</c:v>
                </c:pt>
                <c:pt idx="25">
                  <c:v>23.61215</c:v>
                </c:pt>
                <c:pt idx="26">
                  <c:v>24.111350000000002</c:v>
                </c:pt>
                <c:pt idx="27">
                  <c:v>24.20909</c:v>
                </c:pt>
                <c:pt idx="28">
                  <c:v>24.908729999999998</c:v>
                </c:pt>
                <c:pt idx="29">
                  <c:v>26.77094</c:v>
                </c:pt>
                <c:pt idx="30">
                  <c:v>26.406590000000001</c:v>
                </c:pt>
                <c:pt idx="31">
                  <c:v>25.731200000000001</c:v>
                </c:pt>
                <c:pt idx="32">
                  <c:v>26.771609999999999</c:v>
                </c:pt>
                <c:pt idx="33">
                  <c:v>25.480810000000002</c:v>
                </c:pt>
                <c:pt idx="34">
                  <c:v>24.280049999999999</c:v>
                </c:pt>
                <c:pt idx="35">
                  <c:v>23.277989999999999</c:v>
                </c:pt>
                <c:pt idx="36">
                  <c:v>22.204329999999999</c:v>
                </c:pt>
                <c:pt idx="37">
                  <c:v>22.24689</c:v>
                </c:pt>
                <c:pt idx="38">
                  <c:v>23.12839</c:v>
                </c:pt>
                <c:pt idx="39">
                  <c:v>22.573319999999999</c:v>
                </c:pt>
                <c:pt idx="40">
                  <c:v>23.3353</c:v>
                </c:pt>
                <c:pt idx="41">
                  <c:v>24.021190000000001</c:v>
                </c:pt>
                <c:pt idx="42">
                  <c:v>24.994350000000001</c:v>
                </c:pt>
                <c:pt idx="43">
                  <c:v>25.660419999999998</c:v>
                </c:pt>
                <c:pt idx="44">
                  <c:v>24.977720000000001</c:v>
                </c:pt>
                <c:pt idx="45">
                  <c:v>25.77825</c:v>
                </c:pt>
                <c:pt idx="46">
                  <c:v>24.938369999999999</c:v>
                </c:pt>
                <c:pt idx="47">
                  <c:v>24.57958</c:v>
                </c:pt>
              </c:numCache>
            </c:numRef>
          </c:val>
          <c:smooth val="0"/>
          <c:extLst>
            <c:ext xmlns:c16="http://schemas.microsoft.com/office/drawing/2014/chart" uri="{C3380CC4-5D6E-409C-BE32-E72D297353CC}">
              <c16:uniqueId val="{0000000E-B7B7-40BB-B892-6155004382B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453.14981</c:v>
                </c:pt>
                <c:pt idx="1">
                  <c:v>454.78064999999998</c:v>
                </c:pt>
                <c:pt idx="2">
                  <c:v>456.82107999999999</c:v>
                </c:pt>
                <c:pt idx="3">
                  <c:v>454.28964999999999</c:v>
                </c:pt>
                <c:pt idx="4">
                  <c:v>451.23971999999998</c:v>
                </c:pt>
                <c:pt idx="5">
                  <c:v>447.34658999999999</c:v>
                </c:pt>
                <c:pt idx="6">
                  <c:v>448.77055999999999</c:v>
                </c:pt>
                <c:pt idx="7">
                  <c:v>451.16404</c:v>
                </c:pt>
                <c:pt idx="8">
                  <c:v>459.09550999999999</c:v>
                </c:pt>
                <c:pt idx="9">
                  <c:v>460.03721000000002</c:v>
                </c:pt>
                <c:pt idx="10">
                  <c:v>461.78870999999998</c:v>
                </c:pt>
                <c:pt idx="11">
                  <c:v>460.67079999999999</c:v>
                </c:pt>
                <c:pt idx="12">
                  <c:v>462.46244000000002</c:v>
                </c:pt>
                <c:pt idx="13">
                  <c:v>464.03681999999998</c:v>
                </c:pt>
                <c:pt idx="14">
                  <c:v>457.32022999999998</c:v>
                </c:pt>
                <c:pt idx="15">
                  <c:v>458.60777999999999</c:v>
                </c:pt>
                <c:pt idx="16">
                  <c:v>458.55493000000001</c:v>
                </c:pt>
                <c:pt idx="17">
                  <c:v>460.31745999999998</c:v>
                </c:pt>
                <c:pt idx="18">
                  <c:v>440.79378000000003</c:v>
                </c:pt>
                <c:pt idx="19">
                  <c:v>456.1798</c:v>
                </c:pt>
                <c:pt idx="20">
                  <c:v>456.81315000000001</c:v>
                </c:pt>
                <c:pt idx="21">
                  <c:v>443.30112000000003</c:v>
                </c:pt>
                <c:pt idx="22">
                  <c:v>442.89666999999997</c:v>
                </c:pt>
                <c:pt idx="23">
                  <c:v>458.49932000000001</c:v>
                </c:pt>
                <c:pt idx="24">
                  <c:v>450.02136000000002</c:v>
                </c:pt>
                <c:pt idx="25">
                  <c:v>453.25125000000003</c:v>
                </c:pt>
                <c:pt idx="26">
                  <c:v>451.85930999999999</c:v>
                </c:pt>
                <c:pt idx="27">
                  <c:v>451.58719000000002</c:v>
                </c:pt>
                <c:pt idx="28">
                  <c:v>453.35316999999998</c:v>
                </c:pt>
                <c:pt idx="29">
                  <c:v>457.27634999999998</c:v>
                </c:pt>
                <c:pt idx="30">
                  <c:v>458.92586</c:v>
                </c:pt>
                <c:pt idx="31">
                  <c:v>458.48214999999999</c:v>
                </c:pt>
                <c:pt idx="32">
                  <c:v>455.87369000000001</c:v>
                </c:pt>
                <c:pt idx="33">
                  <c:v>458.99110999999999</c:v>
                </c:pt>
                <c:pt idx="34">
                  <c:v>453.69126999999997</c:v>
                </c:pt>
                <c:pt idx="35">
                  <c:v>455.66203999999999</c:v>
                </c:pt>
                <c:pt idx="36">
                  <c:v>462.18396000000001</c:v>
                </c:pt>
                <c:pt idx="37">
                  <c:v>464.60660999999999</c:v>
                </c:pt>
                <c:pt idx="38">
                  <c:v>456.29831000000001</c:v>
                </c:pt>
                <c:pt idx="39">
                  <c:v>454.57468</c:v>
                </c:pt>
                <c:pt idx="40">
                  <c:v>460.30126999999999</c:v>
                </c:pt>
                <c:pt idx="41">
                  <c:v>462.16019999999997</c:v>
                </c:pt>
                <c:pt idx="42">
                  <c:v>461.43844000000001</c:v>
                </c:pt>
                <c:pt idx="43">
                  <c:v>455.81925999999999</c:v>
                </c:pt>
                <c:pt idx="44">
                  <c:v>447.43205</c:v>
                </c:pt>
                <c:pt idx="45">
                  <c:v>462.36840999999998</c:v>
                </c:pt>
                <c:pt idx="46">
                  <c:v>465.20481000000001</c:v>
                </c:pt>
                <c:pt idx="47">
                  <c:v>468.26240000000001</c:v>
                </c:pt>
              </c:numCache>
            </c:numRef>
          </c:val>
          <c:smooth val="0"/>
          <c:extLst>
            <c:ext xmlns:c16="http://schemas.microsoft.com/office/drawing/2014/chart" uri="{C3380CC4-5D6E-409C-BE32-E72D297353CC}">
              <c16:uniqueId val="{0000000F-B7B7-40BB-B892-6155004382B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11.0707</c:v>
                </c:pt>
                <c:pt idx="1">
                  <c:v>11.1587</c:v>
                </c:pt>
                <c:pt idx="2">
                  <c:v>11.109</c:v>
                </c:pt>
                <c:pt idx="3">
                  <c:v>11.079800000000001</c:v>
                </c:pt>
                <c:pt idx="4">
                  <c:v>11.173999999999999</c:v>
                </c:pt>
                <c:pt idx="5">
                  <c:v>11.334</c:v>
                </c:pt>
                <c:pt idx="6">
                  <c:v>11.428000000000001</c:v>
                </c:pt>
                <c:pt idx="7">
                  <c:v>11.287599999999999</c:v>
                </c:pt>
                <c:pt idx="8">
                  <c:v>11.2872</c:v>
                </c:pt>
                <c:pt idx="9">
                  <c:v>11.383800000000001</c:v>
                </c:pt>
                <c:pt idx="10">
                  <c:v>11.326700000000001</c:v>
                </c:pt>
                <c:pt idx="11">
                  <c:v>10.97</c:v>
                </c:pt>
                <c:pt idx="12">
                  <c:v>10.6928</c:v>
                </c:pt>
                <c:pt idx="13">
                  <c:v>10.314</c:v>
                </c:pt>
                <c:pt idx="14">
                  <c:v>10.4123</c:v>
                </c:pt>
                <c:pt idx="15">
                  <c:v>10.3795</c:v>
                </c:pt>
                <c:pt idx="16">
                  <c:v>10.587400000000001</c:v>
                </c:pt>
                <c:pt idx="17">
                  <c:v>10.9777</c:v>
                </c:pt>
                <c:pt idx="18">
                  <c:v>10.785600000000001</c:v>
                </c:pt>
                <c:pt idx="19">
                  <c:v>10.8338</c:v>
                </c:pt>
                <c:pt idx="20">
                  <c:v>10.7295</c:v>
                </c:pt>
                <c:pt idx="21">
                  <c:v>10.776400000000001</c:v>
                </c:pt>
                <c:pt idx="22">
                  <c:v>10.9138</c:v>
                </c:pt>
                <c:pt idx="23">
                  <c:v>11.0496</c:v>
                </c:pt>
                <c:pt idx="24">
                  <c:v>11.183</c:v>
                </c:pt>
                <c:pt idx="25">
                  <c:v>11.256500000000001</c:v>
                </c:pt>
                <c:pt idx="26">
                  <c:v>11.0556</c:v>
                </c:pt>
                <c:pt idx="27">
                  <c:v>10.7545</c:v>
                </c:pt>
                <c:pt idx="28">
                  <c:v>11.2311</c:v>
                </c:pt>
                <c:pt idx="29">
                  <c:v>11.24</c:v>
                </c:pt>
                <c:pt idx="30">
                  <c:v>10.988899999999999</c:v>
                </c:pt>
                <c:pt idx="31">
                  <c:v>10.895099999999999</c:v>
                </c:pt>
                <c:pt idx="32">
                  <c:v>10.9772</c:v>
                </c:pt>
                <c:pt idx="33">
                  <c:v>11.1921</c:v>
                </c:pt>
                <c:pt idx="34">
                  <c:v>11.289899999999999</c:v>
                </c:pt>
                <c:pt idx="35">
                  <c:v>10.7605</c:v>
                </c:pt>
                <c:pt idx="36">
                  <c:v>10.364699999999999</c:v>
                </c:pt>
                <c:pt idx="37">
                  <c:v>10.425000000000001</c:v>
                </c:pt>
                <c:pt idx="38">
                  <c:v>10.408799999999999</c:v>
                </c:pt>
                <c:pt idx="39">
                  <c:v>10.563499999999999</c:v>
                </c:pt>
                <c:pt idx="40">
                  <c:v>11.006500000000001</c:v>
                </c:pt>
                <c:pt idx="41">
                  <c:v>10.9251</c:v>
                </c:pt>
                <c:pt idx="42">
                  <c:v>11.144399999999999</c:v>
                </c:pt>
                <c:pt idx="43">
                  <c:v>11.348000000000001</c:v>
                </c:pt>
                <c:pt idx="44">
                  <c:v>11.0341</c:v>
                </c:pt>
                <c:pt idx="45">
                  <c:v>11.035600000000001</c:v>
                </c:pt>
                <c:pt idx="46">
                  <c:v>10.926399999999999</c:v>
                </c:pt>
                <c:pt idx="47">
                  <c:v>10.751099999999999</c:v>
                </c:pt>
              </c:numCache>
            </c:numRef>
          </c:val>
          <c:smooth val="0"/>
          <c:extLst>
            <c:ext xmlns:c16="http://schemas.microsoft.com/office/drawing/2014/chart" uri="{C3380CC4-5D6E-409C-BE32-E72D297353CC}">
              <c16:uniqueId val="{00000010-B7B7-40BB-B892-6155004382B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26.5091</c:v>
                </c:pt>
                <c:pt idx="1">
                  <c:v>22.2561</c:v>
                </c:pt>
                <c:pt idx="2">
                  <c:v>26.719200000000001</c:v>
                </c:pt>
                <c:pt idx="3">
                  <c:v>28.4985</c:v>
                </c:pt>
                <c:pt idx="4">
                  <c:v>25.333100000000002</c:v>
                </c:pt>
                <c:pt idx="5">
                  <c:v>27.895399999999999</c:v>
                </c:pt>
                <c:pt idx="6">
                  <c:v>23.761199999999999</c:v>
                </c:pt>
                <c:pt idx="7">
                  <c:v>22.4009</c:v>
                </c:pt>
                <c:pt idx="8">
                  <c:v>24.161799999999999</c:v>
                </c:pt>
                <c:pt idx="9">
                  <c:v>22.337900000000001</c:v>
                </c:pt>
                <c:pt idx="10">
                  <c:v>25.889399999999998</c:v>
                </c:pt>
                <c:pt idx="11">
                  <c:v>20.456800000000001</c:v>
                </c:pt>
                <c:pt idx="12">
                  <c:v>14.833500000000001</c:v>
                </c:pt>
                <c:pt idx="13">
                  <c:v>12.8232</c:v>
                </c:pt>
                <c:pt idx="14">
                  <c:v>18.7378</c:v>
                </c:pt>
                <c:pt idx="15">
                  <c:v>15.2294</c:v>
                </c:pt>
                <c:pt idx="16">
                  <c:v>12.9655</c:v>
                </c:pt>
                <c:pt idx="17">
                  <c:v>11.1472</c:v>
                </c:pt>
                <c:pt idx="18">
                  <c:v>12.370100000000001</c:v>
                </c:pt>
                <c:pt idx="19">
                  <c:v>12.967599999999999</c:v>
                </c:pt>
                <c:pt idx="20">
                  <c:v>15.430099999999999</c:v>
                </c:pt>
                <c:pt idx="21">
                  <c:v>15.22</c:v>
                </c:pt>
                <c:pt idx="22">
                  <c:v>11.2288</c:v>
                </c:pt>
                <c:pt idx="23">
                  <c:v>15.349500000000001</c:v>
                </c:pt>
                <c:pt idx="24">
                  <c:v>16.1221</c:v>
                </c:pt>
                <c:pt idx="25">
                  <c:v>19.059100000000001</c:v>
                </c:pt>
                <c:pt idx="26">
                  <c:v>24.059000000000001</c:v>
                </c:pt>
                <c:pt idx="27">
                  <c:v>27.615500000000001</c:v>
                </c:pt>
                <c:pt idx="28">
                  <c:v>21.966899999999999</c:v>
                </c:pt>
                <c:pt idx="29">
                  <c:v>23.565200000000001</c:v>
                </c:pt>
                <c:pt idx="30">
                  <c:v>24.514299999999999</c:v>
                </c:pt>
                <c:pt idx="31">
                  <c:v>22.395399999999999</c:v>
                </c:pt>
                <c:pt idx="32">
                  <c:v>14.118399999999999</c:v>
                </c:pt>
                <c:pt idx="33">
                  <c:v>15.849399999999999</c:v>
                </c:pt>
                <c:pt idx="34">
                  <c:v>15.8062</c:v>
                </c:pt>
                <c:pt idx="35">
                  <c:v>16.5718</c:v>
                </c:pt>
                <c:pt idx="36">
                  <c:v>16.2529</c:v>
                </c:pt>
                <c:pt idx="37">
                  <c:v>15.623900000000001</c:v>
                </c:pt>
                <c:pt idx="38">
                  <c:v>15.937099999999999</c:v>
                </c:pt>
                <c:pt idx="39">
                  <c:v>15.763199999999999</c:v>
                </c:pt>
                <c:pt idx="40">
                  <c:v>16.818999999999999</c:v>
                </c:pt>
                <c:pt idx="41">
                  <c:v>18.7179</c:v>
                </c:pt>
                <c:pt idx="42">
                  <c:v>20.7836</c:v>
                </c:pt>
                <c:pt idx="43">
                  <c:v>22.636600000000001</c:v>
                </c:pt>
                <c:pt idx="44">
                  <c:v>17.807099999999998</c:v>
                </c:pt>
                <c:pt idx="45">
                  <c:v>17.768999999999998</c:v>
                </c:pt>
                <c:pt idx="46">
                  <c:v>17.749600000000001</c:v>
                </c:pt>
                <c:pt idx="47">
                  <c:v>19.7287</c:v>
                </c:pt>
              </c:numCache>
            </c:numRef>
          </c:val>
          <c:smooth val="0"/>
          <c:extLst>
            <c:ext xmlns:c16="http://schemas.microsoft.com/office/drawing/2014/chart" uri="{C3380CC4-5D6E-409C-BE32-E72D297353CC}">
              <c16:uniqueId val="{00000011-B7B7-40BB-B892-6155004382B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18.533740000000002</c:v>
                </c:pt>
                <c:pt idx="1">
                  <c:v>18.582940000000001</c:v>
                </c:pt>
                <c:pt idx="2">
                  <c:v>18.27694</c:v>
                </c:pt>
                <c:pt idx="3">
                  <c:v>18.3992</c:v>
                </c:pt>
                <c:pt idx="4">
                  <c:v>18.426819999999999</c:v>
                </c:pt>
                <c:pt idx="5">
                  <c:v>18.619</c:v>
                </c:pt>
                <c:pt idx="6">
                  <c:v>18.545719999999999</c:v>
                </c:pt>
                <c:pt idx="7">
                  <c:v>18.626470000000001</c:v>
                </c:pt>
                <c:pt idx="8">
                  <c:v>18.552959999999999</c:v>
                </c:pt>
                <c:pt idx="9">
                  <c:v>18.37285</c:v>
                </c:pt>
                <c:pt idx="10">
                  <c:v>18.27102</c:v>
                </c:pt>
                <c:pt idx="11">
                  <c:v>17.9404</c:v>
                </c:pt>
                <c:pt idx="12">
                  <c:v>18.211069999999999</c:v>
                </c:pt>
                <c:pt idx="13">
                  <c:v>17.677510000000002</c:v>
                </c:pt>
                <c:pt idx="14">
                  <c:v>17.472629999999999</c:v>
                </c:pt>
                <c:pt idx="15">
                  <c:v>17.771139999999999</c:v>
                </c:pt>
                <c:pt idx="16">
                  <c:v>17.101559999999999</c:v>
                </c:pt>
                <c:pt idx="17">
                  <c:v>15.645810000000001</c:v>
                </c:pt>
                <c:pt idx="18">
                  <c:v>14.62045</c:v>
                </c:pt>
                <c:pt idx="19">
                  <c:v>14.31387</c:v>
                </c:pt>
                <c:pt idx="20">
                  <c:v>15.88096</c:v>
                </c:pt>
                <c:pt idx="21">
                  <c:v>17.216989999999999</c:v>
                </c:pt>
                <c:pt idx="22">
                  <c:v>17.19641</c:v>
                </c:pt>
                <c:pt idx="23">
                  <c:v>17.10228</c:v>
                </c:pt>
                <c:pt idx="24">
                  <c:v>16.335819999999998</c:v>
                </c:pt>
                <c:pt idx="25">
                  <c:v>16.197839999999999</c:v>
                </c:pt>
                <c:pt idx="26">
                  <c:v>14.873419999999999</c:v>
                </c:pt>
                <c:pt idx="27">
                  <c:v>15.047599999999999</c:v>
                </c:pt>
                <c:pt idx="28">
                  <c:v>14.786350000000001</c:v>
                </c:pt>
                <c:pt idx="29">
                  <c:v>15.15076</c:v>
                </c:pt>
                <c:pt idx="30">
                  <c:v>15.117229999999999</c:v>
                </c:pt>
                <c:pt idx="31">
                  <c:v>15.27631</c:v>
                </c:pt>
                <c:pt idx="32">
                  <c:v>15.150600000000001</c:v>
                </c:pt>
                <c:pt idx="33">
                  <c:v>14.93665</c:v>
                </c:pt>
                <c:pt idx="34">
                  <c:v>17.885960000000001</c:v>
                </c:pt>
                <c:pt idx="35">
                  <c:v>17.839780000000001</c:v>
                </c:pt>
                <c:pt idx="36">
                  <c:v>18.231649999999998</c:v>
                </c:pt>
                <c:pt idx="37">
                  <c:v>17.932210000000001</c:v>
                </c:pt>
                <c:pt idx="38">
                  <c:v>18.10829</c:v>
                </c:pt>
                <c:pt idx="39">
                  <c:v>18.686070000000001</c:v>
                </c:pt>
                <c:pt idx="40">
                  <c:v>18.73828</c:v>
                </c:pt>
                <c:pt idx="41">
                  <c:v>18.72053</c:v>
                </c:pt>
                <c:pt idx="42">
                  <c:v>18.518619999999999</c:v>
                </c:pt>
                <c:pt idx="43">
                  <c:v>18.62913</c:v>
                </c:pt>
                <c:pt idx="44">
                  <c:v>18.43291</c:v>
                </c:pt>
                <c:pt idx="45">
                  <c:v>18.939540000000001</c:v>
                </c:pt>
                <c:pt idx="46">
                  <c:v>18.634360000000001</c:v>
                </c:pt>
                <c:pt idx="47">
                  <c:v>18.61993</c:v>
                </c:pt>
              </c:numCache>
            </c:numRef>
          </c:val>
          <c:smooth val="0"/>
          <c:extLst>
            <c:ext xmlns:c16="http://schemas.microsoft.com/office/drawing/2014/chart" uri="{C3380CC4-5D6E-409C-BE32-E72D297353CC}">
              <c16:uniqueId val="{00000012-B7B7-40BB-B892-6155004382B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7B7-40BB-B892-6155004382B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7B7-40BB-B892-6155004382B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16.521799999999999</c:v>
                </c:pt>
                <c:pt idx="1">
                  <c:v>16.818899999999999</c:v>
                </c:pt>
                <c:pt idx="2">
                  <c:v>16.924299999999999</c:v>
                </c:pt>
                <c:pt idx="3">
                  <c:v>17.1812</c:v>
                </c:pt>
                <c:pt idx="4">
                  <c:v>17.232199999999999</c:v>
                </c:pt>
                <c:pt idx="5">
                  <c:v>17.257999999999999</c:v>
                </c:pt>
                <c:pt idx="6">
                  <c:v>17.438800000000001</c:v>
                </c:pt>
                <c:pt idx="7">
                  <c:v>17.433599999999998</c:v>
                </c:pt>
                <c:pt idx="8">
                  <c:v>17.157</c:v>
                </c:pt>
                <c:pt idx="9">
                  <c:v>16.550799999999999</c:v>
                </c:pt>
                <c:pt idx="10">
                  <c:v>15.8056</c:v>
                </c:pt>
                <c:pt idx="11">
                  <c:v>16.2501</c:v>
                </c:pt>
                <c:pt idx="12">
                  <c:v>15.7211</c:v>
                </c:pt>
                <c:pt idx="13">
                  <c:v>15.687200000000001</c:v>
                </c:pt>
                <c:pt idx="14">
                  <c:v>15.528499999999999</c:v>
                </c:pt>
                <c:pt idx="15">
                  <c:v>14.8667</c:v>
                </c:pt>
                <c:pt idx="16">
                  <c:v>15.1694</c:v>
                </c:pt>
                <c:pt idx="17">
                  <c:v>15.275499999999999</c:v>
                </c:pt>
                <c:pt idx="18">
                  <c:v>15.849600000000001</c:v>
                </c:pt>
                <c:pt idx="19">
                  <c:v>16.23</c:v>
                </c:pt>
                <c:pt idx="20">
                  <c:v>16.1035</c:v>
                </c:pt>
                <c:pt idx="21">
                  <c:v>16.151299999999999</c:v>
                </c:pt>
                <c:pt idx="22">
                  <c:v>15.8376</c:v>
                </c:pt>
                <c:pt idx="23">
                  <c:v>16.497499999999999</c:v>
                </c:pt>
                <c:pt idx="24">
                  <c:v>16.864799999999999</c:v>
                </c:pt>
                <c:pt idx="25">
                  <c:v>16.8462</c:v>
                </c:pt>
                <c:pt idx="26">
                  <c:v>16.622299999999999</c:v>
                </c:pt>
                <c:pt idx="27">
                  <c:v>16.709099999999999</c:v>
                </c:pt>
                <c:pt idx="28">
                  <c:v>16.721399999999999</c:v>
                </c:pt>
                <c:pt idx="29">
                  <c:v>16.872299999999999</c:v>
                </c:pt>
                <c:pt idx="30">
                  <c:v>17.077200000000001</c:v>
                </c:pt>
                <c:pt idx="31">
                  <c:v>17.078199999999999</c:v>
                </c:pt>
                <c:pt idx="32">
                  <c:v>19.0976</c:v>
                </c:pt>
                <c:pt idx="33">
                  <c:v>18.190799999999999</c:v>
                </c:pt>
                <c:pt idx="34">
                  <c:v>18.22</c:v>
                </c:pt>
                <c:pt idx="35">
                  <c:v>17.797499999999999</c:v>
                </c:pt>
                <c:pt idx="36">
                  <c:v>17.848299999999998</c:v>
                </c:pt>
                <c:pt idx="37">
                  <c:v>17.8002</c:v>
                </c:pt>
                <c:pt idx="38">
                  <c:v>17.748899999999999</c:v>
                </c:pt>
                <c:pt idx="39">
                  <c:v>16.834</c:v>
                </c:pt>
                <c:pt idx="40">
                  <c:v>16.912400000000002</c:v>
                </c:pt>
                <c:pt idx="41">
                  <c:v>17.988800000000001</c:v>
                </c:pt>
                <c:pt idx="42">
                  <c:v>18.957899999999999</c:v>
                </c:pt>
                <c:pt idx="43">
                  <c:v>19.156099999999999</c:v>
                </c:pt>
                <c:pt idx="44">
                  <c:v>20.002300000000002</c:v>
                </c:pt>
                <c:pt idx="45">
                  <c:v>20.056999999999999</c:v>
                </c:pt>
                <c:pt idx="46">
                  <c:v>19.858599999999999</c:v>
                </c:pt>
                <c:pt idx="47">
                  <c:v>20.160399999999999</c:v>
                </c:pt>
              </c:numCache>
            </c:numRef>
          </c:val>
          <c:smooth val="0"/>
          <c:extLst>
            <c:ext xmlns:c16="http://schemas.microsoft.com/office/drawing/2014/chart" uri="{C3380CC4-5D6E-409C-BE32-E72D297353CC}">
              <c16:uniqueId val="{00000015-B7B7-40BB-B892-6155004382B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4.9428700000000001</c:v>
                </c:pt>
                <c:pt idx="1">
                  <c:v>5.0296700000000003</c:v>
                </c:pt>
                <c:pt idx="2">
                  <c:v>4.9940800000000003</c:v>
                </c:pt>
                <c:pt idx="3">
                  <c:v>5.0033899999999996</c:v>
                </c:pt>
                <c:pt idx="4">
                  <c:v>4.8397199999999998</c:v>
                </c:pt>
                <c:pt idx="5">
                  <c:v>4.8173199999999996</c:v>
                </c:pt>
                <c:pt idx="6">
                  <c:v>4.6444799999999997</c:v>
                </c:pt>
                <c:pt idx="7">
                  <c:v>4.8728499999999997</c:v>
                </c:pt>
                <c:pt idx="8">
                  <c:v>4.96272</c:v>
                </c:pt>
                <c:pt idx="9">
                  <c:v>4.9669400000000001</c:v>
                </c:pt>
                <c:pt idx="10">
                  <c:v>4.9610300000000001</c:v>
                </c:pt>
                <c:pt idx="11">
                  <c:v>5.0354099999999997</c:v>
                </c:pt>
                <c:pt idx="12">
                  <c:v>4.7968400000000004</c:v>
                </c:pt>
                <c:pt idx="13">
                  <c:v>4.4951600000000003</c:v>
                </c:pt>
                <c:pt idx="14">
                  <c:v>4.5862699999999998</c:v>
                </c:pt>
                <c:pt idx="15">
                  <c:v>4.56325</c:v>
                </c:pt>
                <c:pt idx="16">
                  <c:v>4.6649399999999996</c:v>
                </c:pt>
                <c:pt idx="17">
                  <c:v>4.7814699999999997</c:v>
                </c:pt>
                <c:pt idx="18">
                  <c:v>4.8023699999999998</c:v>
                </c:pt>
                <c:pt idx="19">
                  <c:v>4.7788899999999996</c:v>
                </c:pt>
                <c:pt idx="20">
                  <c:v>4.77963</c:v>
                </c:pt>
                <c:pt idx="21">
                  <c:v>4.8026900000000001</c:v>
                </c:pt>
                <c:pt idx="22">
                  <c:v>5.1170499999999999</c:v>
                </c:pt>
                <c:pt idx="23">
                  <c:v>5.1067299999999998</c:v>
                </c:pt>
                <c:pt idx="24">
                  <c:v>4.6575600000000001</c:v>
                </c:pt>
                <c:pt idx="25">
                  <c:v>4.5854200000000001</c:v>
                </c:pt>
                <c:pt idx="26">
                  <c:v>4.7519999999999998</c:v>
                </c:pt>
                <c:pt idx="27">
                  <c:v>4.8857799999999996</c:v>
                </c:pt>
                <c:pt idx="28">
                  <c:v>4.8742000000000001</c:v>
                </c:pt>
                <c:pt idx="29">
                  <c:v>5.0309100000000004</c:v>
                </c:pt>
                <c:pt idx="30">
                  <c:v>4.7411099999999999</c:v>
                </c:pt>
                <c:pt idx="31">
                  <c:v>4.4953500000000002</c:v>
                </c:pt>
                <c:pt idx="32">
                  <c:v>4.8874000000000004</c:v>
                </c:pt>
                <c:pt idx="33">
                  <c:v>4.9625899999999996</c:v>
                </c:pt>
                <c:pt idx="34">
                  <c:v>4.9232899999999997</c:v>
                </c:pt>
                <c:pt idx="35">
                  <c:v>4.8743999999999996</c:v>
                </c:pt>
                <c:pt idx="36">
                  <c:v>4.5715000000000003</c:v>
                </c:pt>
                <c:pt idx="37">
                  <c:v>4.5714899999999998</c:v>
                </c:pt>
                <c:pt idx="38">
                  <c:v>4.5624500000000001</c:v>
                </c:pt>
                <c:pt idx="39">
                  <c:v>4.56914</c:v>
                </c:pt>
                <c:pt idx="40">
                  <c:v>4.5561299999999996</c:v>
                </c:pt>
                <c:pt idx="41">
                  <c:v>4.8186400000000003</c:v>
                </c:pt>
                <c:pt idx="42">
                  <c:v>4.98759</c:v>
                </c:pt>
                <c:pt idx="43">
                  <c:v>5.2152000000000003</c:v>
                </c:pt>
                <c:pt idx="44">
                  <c:v>5.2699199999999999</c:v>
                </c:pt>
                <c:pt idx="45">
                  <c:v>5.12826</c:v>
                </c:pt>
                <c:pt idx="46">
                  <c:v>5.2098199999999997</c:v>
                </c:pt>
                <c:pt idx="47">
                  <c:v>5.2032600000000002</c:v>
                </c:pt>
              </c:numCache>
            </c:numRef>
          </c:val>
          <c:smooth val="0"/>
          <c:extLst>
            <c:ext xmlns:c16="http://schemas.microsoft.com/office/drawing/2014/chart" uri="{C3380CC4-5D6E-409C-BE32-E72D297353CC}">
              <c16:uniqueId val="{00000016-B7B7-40BB-B892-6155004382B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7B7-40BB-B892-6155004382B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7B7-40BB-B892-6155004382B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16.65822</c:v>
                </c:pt>
                <c:pt idx="1">
                  <c:v>16.465219999999999</c:v>
                </c:pt>
                <c:pt idx="2">
                  <c:v>16.654170000000001</c:v>
                </c:pt>
                <c:pt idx="3">
                  <c:v>16.592849999999999</c:v>
                </c:pt>
                <c:pt idx="4">
                  <c:v>16.449860000000001</c:v>
                </c:pt>
                <c:pt idx="5">
                  <c:v>16.072379999999999</c:v>
                </c:pt>
                <c:pt idx="6">
                  <c:v>16.790230000000001</c:v>
                </c:pt>
                <c:pt idx="7">
                  <c:v>16.30958</c:v>
                </c:pt>
                <c:pt idx="8">
                  <c:v>16.871300000000002</c:v>
                </c:pt>
                <c:pt idx="9">
                  <c:v>16.748660000000001</c:v>
                </c:pt>
                <c:pt idx="10">
                  <c:v>15.433920000000001</c:v>
                </c:pt>
                <c:pt idx="11">
                  <c:v>14.08999</c:v>
                </c:pt>
                <c:pt idx="12">
                  <c:v>13.634729999999999</c:v>
                </c:pt>
                <c:pt idx="13">
                  <c:v>12.66877</c:v>
                </c:pt>
                <c:pt idx="14">
                  <c:v>13.15775</c:v>
                </c:pt>
                <c:pt idx="15">
                  <c:v>13.153919999999999</c:v>
                </c:pt>
                <c:pt idx="16">
                  <c:v>14.612500000000001</c:v>
                </c:pt>
                <c:pt idx="17">
                  <c:v>15.15015</c:v>
                </c:pt>
                <c:pt idx="18">
                  <c:v>15.5686</c:v>
                </c:pt>
                <c:pt idx="19">
                  <c:v>15.573969999999999</c:v>
                </c:pt>
                <c:pt idx="20">
                  <c:v>16.14573</c:v>
                </c:pt>
                <c:pt idx="21">
                  <c:v>16.983429999999998</c:v>
                </c:pt>
                <c:pt idx="22">
                  <c:v>17.41685</c:v>
                </c:pt>
                <c:pt idx="23">
                  <c:v>16.787040000000001</c:v>
                </c:pt>
                <c:pt idx="24">
                  <c:v>16.39536</c:v>
                </c:pt>
                <c:pt idx="25">
                  <c:v>16.03631</c:v>
                </c:pt>
                <c:pt idx="26">
                  <c:v>16.744599999999998</c:v>
                </c:pt>
                <c:pt idx="27">
                  <c:v>17.208480000000002</c:v>
                </c:pt>
                <c:pt idx="28">
                  <c:v>17.02974</c:v>
                </c:pt>
                <c:pt idx="29">
                  <c:v>17.230730000000001</c:v>
                </c:pt>
                <c:pt idx="30">
                  <c:v>17.20654</c:v>
                </c:pt>
                <c:pt idx="31">
                  <c:v>16.942119999999999</c:v>
                </c:pt>
                <c:pt idx="32">
                  <c:v>16.98264</c:v>
                </c:pt>
                <c:pt idx="33">
                  <c:v>17.099550000000001</c:v>
                </c:pt>
                <c:pt idx="34">
                  <c:v>15.653560000000001</c:v>
                </c:pt>
                <c:pt idx="35">
                  <c:v>15.02397</c:v>
                </c:pt>
                <c:pt idx="36">
                  <c:v>13.39204</c:v>
                </c:pt>
                <c:pt idx="37">
                  <c:v>12.9512</c:v>
                </c:pt>
                <c:pt idx="38">
                  <c:v>12.72559</c:v>
                </c:pt>
                <c:pt idx="39">
                  <c:v>13.403600000000001</c:v>
                </c:pt>
                <c:pt idx="40">
                  <c:v>14.54298</c:v>
                </c:pt>
                <c:pt idx="41">
                  <c:v>14.096109999999999</c:v>
                </c:pt>
                <c:pt idx="42">
                  <c:v>14.822179999999999</c:v>
                </c:pt>
                <c:pt idx="43">
                  <c:v>14.555540000000001</c:v>
                </c:pt>
                <c:pt idx="44">
                  <c:v>15.77313</c:v>
                </c:pt>
                <c:pt idx="45">
                  <c:v>16.414860000000001</c:v>
                </c:pt>
                <c:pt idx="46">
                  <c:v>16.376000000000001</c:v>
                </c:pt>
                <c:pt idx="47">
                  <c:v>17.418379999999999</c:v>
                </c:pt>
              </c:numCache>
            </c:numRef>
          </c:val>
          <c:smooth val="0"/>
          <c:extLst>
            <c:ext xmlns:c16="http://schemas.microsoft.com/office/drawing/2014/chart" uri="{C3380CC4-5D6E-409C-BE32-E72D297353CC}">
              <c16:uniqueId val="{00000019-B7B7-40BB-B892-6155004382B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243.76</c:v>
                </c:pt>
                <c:pt idx="1">
                  <c:v>223.95</c:v>
                </c:pt>
                <c:pt idx="2">
                  <c:v>227.99</c:v>
                </c:pt>
                <c:pt idx="3">
                  <c:v>232.46</c:v>
                </c:pt>
                <c:pt idx="4">
                  <c:v>236.62</c:v>
                </c:pt>
                <c:pt idx="5">
                  <c:v>247.13</c:v>
                </c:pt>
                <c:pt idx="6">
                  <c:v>235.22</c:v>
                </c:pt>
                <c:pt idx="7">
                  <c:v>239.82</c:v>
                </c:pt>
                <c:pt idx="8">
                  <c:v>242.31</c:v>
                </c:pt>
                <c:pt idx="9">
                  <c:v>246.79</c:v>
                </c:pt>
                <c:pt idx="10">
                  <c:v>245.94</c:v>
                </c:pt>
                <c:pt idx="11">
                  <c:v>245.9</c:v>
                </c:pt>
                <c:pt idx="12">
                  <c:v>245.78</c:v>
                </c:pt>
                <c:pt idx="13">
                  <c:v>235.02</c:v>
                </c:pt>
                <c:pt idx="14">
                  <c:v>226.95</c:v>
                </c:pt>
                <c:pt idx="15">
                  <c:v>220.3</c:v>
                </c:pt>
                <c:pt idx="16">
                  <c:v>228.29</c:v>
                </c:pt>
                <c:pt idx="17">
                  <c:v>242.59</c:v>
                </c:pt>
                <c:pt idx="18">
                  <c:v>239.81</c:v>
                </c:pt>
                <c:pt idx="19">
                  <c:v>224.06</c:v>
                </c:pt>
                <c:pt idx="20">
                  <c:v>216.93</c:v>
                </c:pt>
                <c:pt idx="21">
                  <c:v>218.05</c:v>
                </c:pt>
                <c:pt idx="22">
                  <c:v>216.15</c:v>
                </c:pt>
                <c:pt idx="23">
                  <c:v>213.78</c:v>
                </c:pt>
                <c:pt idx="24">
                  <c:v>214.41</c:v>
                </c:pt>
                <c:pt idx="25">
                  <c:v>214.17</c:v>
                </c:pt>
                <c:pt idx="26">
                  <c:v>206.54</c:v>
                </c:pt>
                <c:pt idx="27">
                  <c:v>221.34</c:v>
                </c:pt>
                <c:pt idx="28">
                  <c:v>218.8</c:v>
                </c:pt>
                <c:pt idx="29">
                  <c:v>233.45</c:v>
                </c:pt>
                <c:pt idx="30">
                  <c:v>230.8</c:v>
                </c:pt>
                <c:pt idx="31">
                  <c:v>231.51</c:v>
                </c:pt>
                <c:pt idx="32">
                  <c:v>231.34</c:v>
                </c:pt>
                <c:pt idx="33">
                  <c:v>232</c:v>
                </c:pt>
                <c:pt idx="34">
                  <c:v>229.62</c:v>
                </c:pt>
                <c:pt idx="35">
                  <c:v>237.56</c:v>
                </c:pt>
                <c:pt idx="36">
                  <c:v>242.7</c:v>
                </c:pt>
                <c:pt idx="37">
                  <c:v>234.52</c:v>
                </c:pt>
                <c:pt idx="38">
                  <c:v>228.34</c:v>
                </c:pt>
                <c:pt idx="39">
                  <c:v>225.22</c:v>
                </c:pt>
                <c:pt idx="40">
                  <c:v>232.96</c:v>
                </c:pt>
                <c:pt idx="41">
                  <c:v>228.08</c:v>
                </c:pt>
                <c:pt idx="42">
                  <c:v>227.59</c:v>
                </c:pt>
                <c:pt idx="43">
                  <c:v>222.83</c:v>
                </c:pt>
                <c:pt idx="44">
                  <c:v>223.45</c:v>
                </c:pt>
                <c:pt idx="45">
                  <c:v>223.79</c:v>
                </c:pt>
                <c:pt idx="46">
                  <c:v>224.13</c:v>
                </c:pt>
                <c:pt idx="47">
                  <c:v>224.71</c:v>
                </c:pt>
              </c:numCache>
            </c:numRef>
          </c:val>
          <c:smooth val="0"/>
          <c:extLst>
            <c:ext xmlns:c16="http://schemas.microsoft.com/office/drawing/2014/chart" uri="{C3380CC4-5D6E-409C-BE32-E72D297353CC}">
              <c16:uniqueId val="{0000001A-B7B7-40BB-B892-6155004382B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7B7-40BB-B892-6155004382B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23.815000000000001</c:v>
                </c:pt>
                <c:pt idx="1">
                  <c:v>25.166</c:v>
                </c:pt>
                <c:pt idx="2">
                  <c:v>24.818999999999999</c:v>
                </c:pt>
                <c:pt idx="3">
                  <c:v>24.606999999999999</c:v>
                </c:pt>
                <c:pt idx="4">
                  <c:v>24.861999999999998</c:v>
                </c:pt>
                <c:pt idx="5">
                  <c:v>25.058</c:v>
                </c:pt>
                <c:pt idx="6">
                  <c:v>24.457000000000001</c:v>
                </c:pt>
                <c:pt idx="7">
                  <c:v>24.245000000000001</c:v>
                </c:pt>
                <c:pt idx="8">
                  <c:v>24.199000000000002</c:v>
                </c:pt>
                <c:pt idx="9">
                  <c:v>24.969000000000001</c:v>
                </c:pt>
                <c:pt idx="10">
                  <c:v>24.843</c:v>
                </c:pt>
                <c:pt idx="11">
                  <c:v>25.125</c:v>
                </c:pt>
                <c:pt idx="12">
                  <c:v>24.222999999999999</c:v>
                </c:pt>
                <c:pt idx="13">
                  <c:v>24.024999999999999</c:v>
                </c:pt>
                <c:pt idx="14">
                  <c:v>23.693000000000001</c:v>
                </c:pt>
                <c:pt idx="15">
                  <c:v>23.797000000000001</c:v>
                </c:pt>
                <c:pt idx="16">
                  <c:v>23.54</c:v>
                </c:pt>
                <c:pt idx="17">
                  <c:v>23.719000000000001</c:v>
                </c:pt>
                <c:pt idx="18">
                  <c:v>23.734000000000002</c:v>
                </c:pt>
                <c:pt idx="19">
                  <c:v>23.474</c:v>
                </c:pt>
                <c:pt idx="20">
                  <c:v>23.114000000000001</c:v>
                </c:pt>
                <c:pt idx="21">
                  <c:v>23.288</c:v>
                </c:pt>
                <c:pt idx="22">
                  <c:v>23.190999999999999</c:v>
                </c:pt>
                <c:pt idx="23">
                  <c:v>23.933</c:v>
                </c:pt>
                <c:pt idx="24">
                  <c:v>23.834</c:v>
                </c:pt>
                <c:pt idx="25">
                  <c:v>23.658999999999999</c:v>
                </c:pt>
                <c:pt idx="26">
                  <c:v>23.911000000000001</c:v>
                </c:pt>
                <c:pt idx="27">
                  <c:v>24.289000000000001</c:v>
                </c:pt>
                <c:pt idx="28">
                  <c:v>24.234999999999999</c:v>
                </c:pt>
                <c:pt idx="29">
                  <c:v>23.792000000000002</c:v>
                </c:pt>
                <c:pt idx="30">
                  <c:v>23.734999999999999</c:v>
                </c:pt>
                <c:pt idx="31">
                  <c:v>24.161000000000001</c:v>
                </c:pt>
                <c:pt idx="32">
                  <c:v>23.896999999999998</c:v>
                </c:pt>
                <c:pt idx="33">
                  <c:v>22.173999999999999</c:v>
                </c:pt>
                <c:pt idx="34">
                  <c:v>22.608000000000001</c:v>
                </c:pt>
                <c:pt idx="35">
                  <c:v>22.937000000000001</c:v>
                </c:pt>
                <c:pt idx="36">
                  <c:v>24.170999999999999</c:v>
                </c:pt>
                <c:pt idx="37">
                  <c:v>24.474</c:v>
                </c:pt>
                <c:pt idx="38">
                  <c:v>24.198</c:v>
                </c:pt>
                <c:pt idx="39">
                  <c:v>24.181999999999999</c:v>
                </c:pt>
                <c:pt idx="40">
                  <c:v>24.248000000000001</c:v>
                </c:pt>
                <c:pt idx="41">
                  <c:v>24.638000000000002</c:v>
                </c:pt>
                <c:pt idx="42">
                  <c:v>24.728999999999999</c:v>
                </c:pt>
                <c:pt idx="43">
                  <c:v>24.122</c:v>
                </c:pt>
                <c:pt idx="44">
                  <c:v>24.116</c:v>
                </c:pt>
                <c:pt idx="45">
                  <c:v>23.965</c:v>
                </c:pt>
                <c:pt idx="46">
                  <c:v>24.103999999999999</c:v>
                </c:pt>
                <c:pt idx="47">
                  <c:v>24.135999999999999</c:v>
                </c:pt>
              </c:numCache>
            </c:numRef>
          </c:val>
          <c:smooth val="0"/>
          <c:extLst>
            <c:ext xmlns:c16="http://schemas.microsoft.com/office/drawing/2014/chart" uri="{C3380CC4-5D6E-409C-BE32-E72D297353CC}">
              <c16:uniqueId val="{0000001C-B7B7-40BB-B892-6155004382B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B7B7-40BB-B892-6155004382B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32.811</c:v>
                </c:pt>
                <c:pt idx="1">
                  <c:v>35.395000000000003</c:v>
                </c:pt>
                <c:pt idx="2">
                  <c:v>35.409999999999997</c:v>
                </c:pt>
                <c:pt idx="3">
                  <c:v>35.122999999999998</c:v>
                </c:pt>
                <c:pt idx="4">
                  <c:v>35.109000000000002</c:v>
                </c:pt>
                <c:pt idx="5">
                  <c:v>34.825000000000003</c:v>
                </c:pt>
                <c:pt idx="6">
                  <c:v>35.191000000000003</c:v>
                </c:pt>
                <c:pt idx="7">
                  <c:v>35.209000000000003</c:v>
                </c:pt>
                <c:pt idx="8">
                  <c:v>35.171999999999997</c:v>
                </c:pt>
                <c:pt idx="9">
                  <c:v>33.831000000000003</c:v>
                </c:pt>
                <c:pt idx="10">
                  <c:v>34.695</c:v>
                </c:pt>
                <c:pt idx="11">
                  <c:v>34.744</c:v>
                </c:pt>
                <c:pt idx="12">
                  <c:v>34.709000000000003</c:v>
                </c:pt>
                <c:pt idx="13">
                  <c:v>34.225000000000001</c:v>
                </c:pt>
                <c:pt idx="14">
                  <c:v>34.14</c:v>
                </c:pt>
                <c:pt idx="15">
                  <c:v>26.89</c:v>
                </c:pt>
                <c:pt idx="16">
                  <c:v>19.442</c:v>
                </c:pt>
                <c:pt idx="17">
                  <c:v>16.567</c:v>
                </c:pt>
                <c:pt idx="18">
                  <c:v>15.648999999999999</c:v>
                </c:pt>
                <c:pt idx="19">
                  <c:v>15.547000000000001</c:v>
                </c:pt>
                <c:pt idx="20">
                  <c:v>15.775</c:v>
                </c:pt>
                <c:pt idx="21">
                  <c:v>15.891999999999999</c:v>
                </c:pt>
                <c:pt idx="22">
                  <c:v>15.877000000000001</c:v>
                </c:pt>
                <c:pt idx="23">
                  <c:v>15.733000000000001</c:v>
                </c:pt>
                <c:pt idx="24">
                  <c:v>15.483000000000001</c:v>
                </c:pt>
                <c:pt idx="25">
                  <c:v>15.381</c:v>
                </c:pt>
                <c:pt idx="26">
                  <c:v>12.893000000000001</c:v>
                </c:pt>
                <c:pt idx="27">
                  <c:v>12.776</c:v>
                </c:pt>
                <c:pt idx="28">
                  <c:v>13.206</c:v>
                </c:pt>
                <c:pt idx="29">
                  <c:v>13.548999999999999</c:v>
                </c:pt>
                <c:pt idx="30">
                  <c:v>15.051</c:v>
                </c:pt>
                <c:pt idx="31">
                  <c:v>19.597999999999999</c:v>
                </c:pt>
                <c:pt idx="32">
                  <c:v>23.640999999999998</c:v>
                </c:pt>
                <c:pt idx="33">
                  <c:v>27.088000000000001</c:v>
                </c:pt>
                <c:pt idx="34">
                  <c:v>28.884</c:v>
                </c:pt>
                <c:pt idx="35">
                  <c:v>30.172999999999998</c:v>
                </c:pt>
                <c:pt idx="36">
                  <c:v>31.844000000000001</c:v>
                </c:pt>
                <c:pt idx="37">
                  <c:v>29.459</c:v>
                </c:pt>
                <c:pt idx="38">
                  <c:v>27.614999999999998</c:v>
                </c:pt>
                <c:pt idx="39">
                  <c:v>30.271999999999998</c:v>
                </c:pt>
                <c:pt idx="40">
                  <c:v>32.040999999999997</c:v>
                </c:pt>
                <c:pt idx="41">
                  <c:v>32.296999999999997</c:v>
                </c:pt>
                <c:pt idx="42">
                  <c:v>32.451000000000001</c:v>
                </c:pt>
                <c:pt idx="43">
                  <c:v>32.265000000000001</c:v>
                </c:pt>
                <c:pt idx="44">
                  <c:v>32.149000000000001</c:v>
                </c:pt>
                <c:pt idx="45">
                  <c:v>32.131999999999998</c:v>
                </c:pt>
                <c:pt idx="46">
                  <c:v>31.51</c:v>
                </c:pt>
                <c:pt idx="47">
                  <c:v>29.922999999999998</c:v>
                </c:pt>
              </c:numCache>
            </c:numRef>
          </c:val>
          <c:smooth val="0"/>
          <c:extLst>
            <c:ext xmlns:c16="http://schemas.microsoft.com/office/drawing/2014/chart" uri="{C3380CC4-5D6E-409C-BE32-E72D297353CC}">
              <c16:uniqueId val="{0000001E-B7B7-40BB-B892-6155004382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787</c:v>
                </c:pt>
                <c:pt idx="1">
                  <c:v>802.8</c:v>
                </c:pt>
                <c:pt idx="2">
                  <c:v>812.5</c:v>
                </c:pt>
                <c:pt idx="3">
                  <c:v>815.1</c:v>
                </c:pt>
                <c:pt idx="4">
                  <c:v>821.5</c:v>
                </c:pt>
                <c:pt idx="5">
                  <c:v>811.5</c:v>
                </c:pt>
                <c:pt idx="6">
                  <c:v>812</c:v>
                </c:pt>
                <c:pt idx="7">
                  <c:v>808.1</c:v>
                </c:pt>
                <c:pt idx="8">
                  <c:v>803.9</c:v>
                </c:pt>
                <c:pt idx="9">
                  <c:v>795.8</c:v>
                </c:pt>
                <c:pt idx="10">
                  <c:v>813.2</c:v>
                </c:pt>
                <c:pt idx="11">
                  <c:v>797</c:v>
                </c:pt>
                <c:pt idx="12">
                  <c:v>784.5</c:v>
                </c:pt>
                <c:pt idx="13">
                  <c:v>775.4</c:v>
                </c:pt>
                <c:pt idx="14">
                  <c:v>789.2</c:v>
                </c:pt>
                <c:pt idx="15">
                  <c:v>794.1</c:v>
                </c:pt>
                <c:pt idx="16">
                  <c:v>781.4</c:v>
                </c:pt>
                <c:pt idx="17">
                  <c:v>789.4</c:v>
                </c:pt>
                <c:pt idx="18">
                  <c:v>781.3</c:v>
                </c:pt>
                <c:pt idx="19">
                  <c:v>863</c:v>
                </c:pt>
                <c:pt idx="20">
                  <c:v>865.5</c:v>
                </c:pt>
                <c:pt idx="21">
                  <c:v>861.8</c:v>
                </c:pt>
                <c:pt idx="22">
                  <c:v>860</c:v>
                </c:pt>
                <c:pt idx="23">
                  <c:v>863.5</c:v>
                </c:pt>
                <c:pt idx="24">
                  <c:v>862.8</c:v>
                </c:pt>
                <c:pt idx="25">
                  <c:v>860.1</c:v>
                </c:pt>
                <c:pt idx="26">
                  <c:v>857</c:v>
                </c:pt>
                <c:pt idx="27">
                  <c:v>859.1</c:v>
                </c:pt>
                <c:pt idx="28">
                  <c:v>867.2</c:v>
                </c:pt>
                <c:pt idx="29">
                  <c:v>855.1</c:v>
                </c:pt>
                <c:pt idx="30">
                  <c:v>864</c:v>
                </c:pt>
                <c:pt idx="31">
                  <c:v>868.3</c:v>
                </c:pt>
                <c:pt idx="32">
                  <c:v>869.8</c:v>
                </c:pt>
                <c:pt idx="33">
                  <c:v>870.2</c:v>
                </c:pt>
                <c:pt idx="34">
                  <c:v>855.7</c:v>
                </c:pt>
                <c:pt idx="35">
                  <c:v>867.1</c:v>
                </c:pt>
                <c:pt idx="36">
                  <c:v>865.8</c:v>
                </c:pt>
                <c:pt idx="37">
                  <c:v>879.6</c:v>
                </c:pt>
                <c:pt idx="38">
                  <c:v>884.3</c:v>
                </c:pt>
                <c:pt idx="39">
                  <c:v>883.2</c:v>
                </c:pt>
                <c:pt idx="40">
                  <c:v>876.4</c:v>
                </c:pt>
                <c:pt idx="41">
                  <c:v>878.3</c:v>
                </c:pt>
                <c:pt idx="42">
                  <c:v>875</c:v>
                </c:pt>
                <c:pt idx="43">
                  <c:v>871.4</c:v>
                </c:pt>
                <c:pt idx="44">
                  <c:v>875</c:v>
                </c:pt>
                <c:pt idx="45">
                  <c:v>843.4</c:v>
                </c:pt>
                <c:pt idx="46">
                  <c:v>867.3</c:v>
                </c:pt>
                <c:pt idx="47">
                  <c:v>848.2</c:v>
                </c:pt>
              </c:numCache>
            </c:numRef>
          </c:val>
          <c:extLst>
            <c:ext xmlns:c16="http://schemas.microsoft.com/office/drawing/2014/chart" uri="{C3380CC4-5D6E-409C-BE32-E72D297353CC}">
              <c16:uniqueId val="{00000000-3EE7-42EB-B37A-4B373E8D6FB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2032.8</c:v>
                </c:pt>
                <c:pt idx="1">
                  <c:v>1880</c:v>
                </c:pt>
                <c:pt idx="2">
                  <c:v>1873</c:v>
                </c:pt>
                <c:pt idx="3">
                  <c:v>1812.6</c:v>
                </c:pt>
                <c:pt idx="4">
                  <c:v>1798.8</c:v>
                </c:pt>
                <c:pt idx="5">
                  <c:v>1813.2</c:v>
                </c:pt>
                <c:pt idx="6">
                  <c:v>1852.7</c:v>
                </c:pt>
                <c:pt idx="7">
                  <c:v>1953.2</c:v>
                </c:pt>
                <c:pt idx="8">
                  <c:v>1879</c:v>
                </c:pt>
                <c:pt idx="9">
                  <c:v>1992.9</c:v>
                </c:pt>
                <c:pt idx="10">
                  <c:v>1994.6</c:v>
                </c:pt>
                <c:pt idx="11">
                  <c:v>1978.4</c:v>
                </c:pt>
                <c:pt idx="12">
                  <c:v>1960.3</c:v>
                </c:pt>
                <c:pt idx="13">
                  <c:v>1635.3</c:v>
                </c:pt>
                <c:pt idx="14">
                  <c:v>1566.4</c:v>
                </c:pt>
                <c:pt idx="15">
                  <c:v>1512.3</c:v>
                </c:pt>
                <c:pt idx="16">
                  <c:v>1492.8</c:v>
                </c:pt>
                <c:pt idx="17">
                  <c:v>1524.7</c:v>
                </c:pt>
                <c:pt idx="18">
                  <c:v>1403.9</c:v>
                </c:pt>
                <c:pt idx="19">
                  <c:v>1541.3</c:v>
                </c:pt>
                <c:pt idx="20">
                  <c:v>1700.4</c:v>
                </c:pt>
                <c:pt idx="21">
                  <c:v>1706.2</c:v>
                </c:pt>
                <c:pt idx="22">
                  <c:v>1566.4</c:v>
                </c:pt>
                <c:pt idx="23">
                  <c:v>1708.2</c:v>
                </c:pt>
                <c:pt idx="24">
                  <c:v>1720.3</c:v>
                </c:pt>
                <c:pt idx="25">
                  <c:v>1851.4</c:v>
                </c:pt>
                <c:pt idx="26">
                  <c:v>1848</c:v>
                </c:pt>
                <c:pt idx="27">
                  <c:v>1772.9</c:v>
                </c:pt>
                <c:pt idx="28">
                  <c:v>1905.4</c:v>
                </c:pt>
                <c:pt idx="29">
                  <c:v>1857.6</c:v>
                </c:pt>
                <c:pt idx="30">
                  <c:v>1946.8</c:v>
                </c:pt>
                <c:pt idx="31">
                  <c:v>1963.7</c:v>
                </c:pt>
                <c:pt idx="32">
                  <c:v>1968.9</c:v>
                </c:pt>
                <c:pt idx="33">
                  <c:v>1923.2</c:v>
                </c:pt>
                <c:pt idx="34">
                  <c:v>2018.9</c:v>
                </c:pt>
                <c:pt idx="35">
                  <c:v>2165.6999999999998</c:v>
                </c:pt>
                <c:pt idx="36">
                  <c:v>2409.9</c:v>
                </c:pt>
                <c:pt idx="37">
                  <c:v>2488.9</c:v>
                </c:pt>
                <c:pt idx="38">
                  <c:v>2555.1999999999998</c:v>
                </c:pt>
                <c:pt idx="39">
                  <c:v>2554</c:v>
                </c:pt>
                <c:pt idx="40">
                  <c:v>2507.8000000000002</c:v>
                </c:pt>
                <c:pt idx="41">
                  <c:v>2419.1</c:v>
                </c:pt>
                <c:pt idx="42">
                  <c:v>2317.1999999999998</c:v>
                </c:pt>
                <c:pt idx="43">
                  <c:v>2217.9</c:v>
                </c:pt>
                <c:pt idx="44">
                  <c:v>2156.1999999999998</c:v>
                </c:pt>
                <c:pt idx="45">
                  <c:v>1988.3</c:v>
                </c:pt>
                <c:pt idx="46">
                  <c:v>1847.1</c:v>
                </c:pt>
                <c:pt idx="47">
                  <c:v>1719.7</c:v>
                </c:pt>
              </c:numCache>
            </c:numRef>
          </c:val>
          <c:extLst>
            <c:ext xmlns:c16="http://schemas.microsoft.com/office/drawing/2014/chart" uri="{C3380CC4-5D6E-409C-BE32-E72D297353CC}">
              <c16:uniqueId val="{00000001-3EE7-42EB-B37A-4B373E8D6FB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2673.7</c:v>
                </c:pt>
                <c:pt idx="1">
                  <c:v>2622.1</c:v>
                </c:pt>
                <c:pt idx="2">
                  <c:v>2527.6</c:v>
                </c:pt>
                <c:pt idx="3">
                  <c:v>2475.6</c:v>
                </c:pt>
                <c:pt idx="4">
                  <c:v>2446.9</c:v>
                </c:pt>
                <c:pt idx="5">
                  <c:v>2378.6999999999998</c:v>
                </c:pt>
                <c:pt idx="6">
                  <c:v>2381</c:v>
                </c:pt>
                <c:pt idx="7">
                  <c:v>2380.6</c:v>
                </c:pt>
                <c:pt idx="8">
                  <c:v>2377.8000000000002</c:v>
                </c:pt>
                <c:pt idx="9">
                  <c:v>2390.6999999999998</c:v>
                </c:pt>
                <c:pt idx="10">
                  <c:v>2377.4</c:v>
                </c:pt>
                <c:pt idx="11">
                  <c:v>2396</c:v>
                </c:pt>
                <c:pt idx="12">
                  <c:v>2484.3000000000002</c:v>
                </c:pt>
                <c:pt idx="13">
                  <c:v>2398.9</c:v>
                </c:pt>
                <c:pt idx="14">
                  <c:v>2376.6999999999998</c:v>
                </c:pt>
                <c:pt idx="15">
                  <c:v>2401.3000000000002</c:v>
                </c:pt>
                <c:pt idx="16">
                  <c:v>2435.6999999999998</c:v>
                </c:pt>
                <c:pt idx="17">
                  <c:v>2377</c:v>
                </c:pt>
                <c:pt idx="18">
                  <c:v>2450.9</c:v>
                </c:pt>
                <c:pt idx="19">
                  <c:v>2294.8000000000002</c:v>
                </c:pt>
                <c:pt idx="20">
                  <c:v>2278</c:v>
                </c:pt>
                <c:pt idx="21">
                  <c:v>2274.4</c:v>
                </c:pt>
                <c:pt idx="22">
                  <c:v>2379.5</c:v>
                </c:pt>
                <c:pt idx="23">
                  <c:v>2272.8000000000002</c:v>
                </c:pt>
                <c:pt idx="24">
                  <c:v>2168.8000000000002</c:v>
                </c:pt>
                <c:pt idx="25">
                  <c:v>2167.5</c:v>
                </c:pt>
                <c:pt idx="26">
                  <c:v>2097.1</c:v>
                </c:pt>
                <c:pt idx="27">
                  <c:v>2100.5</c:v>
                </c:pt>
                <c:pt idx="28">
                  <c:v>2099.3000000000002</c:v>
                </c:pt>
                <c:pt idx="29">
                  <c:v>2031</c:v>
                </c:pt>
                <c:pt idx="30">
                  <c:v>1997.3</c:v>
                </c:pt>
                <c:pt idx="31">
                  <c:v>1998.6</c:v>
                </c:pt>
                <c:pt idx="32">
                  <c:v>2113.4</c:v>
                </c:pt>
                <c:pt idx="33">
                  <c:v>2422.6999999999998</c:v>
                </c:pt>
                <c:pt idx="34">
                  <c:v>2548.1999999999998</c:v>
                </c:pt>
                <c:pt idx="35">
                  <c:v>2643.3</c:v>
                </c:pt>
                <c:pt idx="36">
                  <c:v>2821.1</c:v>
                </c:pt>
                <c:pt idx="37">
                  <c:v>2832.6</c:v>
                </c:pt>
                <c:pt idx="38">
                  <c:v>2838.2</c:v>
                </c:pt>
                <c:pt idx="39">
                  <c:v>2852.9</c:v>
                </c:pt>
                <c:pt idx="40">
                  <c:v>2858.8</c:v>
                </c:pt>
                <c:pt idx="41">
                  <c:v>2860.6</c:v>
                </c:pt>
                <c:pt idx="42">
                  <c:v>2859.1</c:v>
                </c:pt>
                <c:pt idx="43">
                  <c:v>2861.4</c:v>
                </c:pt>
                <c:pt idx="44">
                  <c:v>2848.3</c:v>
                </c:pt>
                <c:pt idx="45">
                  <c:v>2847.5</c:v>
                </c:pt>
                <c:pt idx="46">
                  <c:v>2857.7</c:v>
                </c:pt>
                <c:pt idx="47">
                  <c:v>2854.5</c:v>
                </c:pt>
              </c:numCache>
            </c:numRef>
          </c:val>
          <c:extLst>
            <c:ext xmlns:c16="http://schemas.microsoft.com/office/drawing/2014/chart" uri="{C3380CC4-5D6E-409C-BE32-E72D297353CC}">
              <c16:uniqueId val="{00000002-3EE7-42EB-B37A-4B373E8D6FB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46.9</c:v>
                </c:pt>
                <c:pt idx="1">
                  <c:v>46.9</c:v>
                </c:pt>
                <c:pt idx="2">
                  <c:v>28.9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3EE7-42EB-B37A-4B373E8D6FBA}"/>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27.6</c:v>
                </c:pt>
              </c:numCache>
            </c:numRef>
          </c:val>
          <c:extLst>
            <c:ext xmlns:c16="http://schemas.microsoft.com/office/drawing/2014/chart" uri="{C3380CC4-5D6E-409C-BE32-E72D297353CC}">
              <c16:uniqueId val="{00000004-3EE7-42EB-B37A-4B373E8D6FBA}"/>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34.9</c:v>
                </c:pt>
                <c:pt idx="1">
                  <c:v>33.799999999999997</c:v>
                </c:pt>
                <c:pt idx="2">
                  <c:v>32.1</c:v>
                </c:pt>
                <c:pt idx="3">
                  <c:v>31.2</c:v>
                </c:pt>
                <c:pt idx="4">
                  <c:v>30.7</c:v>
                </c:pt>
                <c:pt idx="5">
                  <c:v>29.8</c:v>
                </c:pt>
                <c:pt idx="6">
                  <c:v>29.5</c:v>
                </c:pt>
                <c:pt idx="7">
                  <c:v>29.3</c:v>
                </c:pt>
                <c:pt idx="8">
                  <c:v>29.3</c:v>
                </c:pt>
                <c:pt idx="9">
                  <c:v>29.6</c:v>
                </c:pt>
                <c:pt idx="10">
                  <c:v>26.4</c:v>
                </c:pt>
                <c:pt idx="11">
                  <c:v>26</c:v>
                </c:pt>
                <c:pt idx="12">
                  <c:v>24.3</c:v>
                </c:pt>
                <c:pt idx="13">
                  <c:v>25.2</c:v>
                </c:pt>
                <c:pt idx="14">
                  <c:v>17.8</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3EE7-42EB-B37A-4B373E8D6FBA}"/>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47.8</c:v>
                </c:pt>
                <c:pt idx="1">
                  <c:v>47.6</c:v>
                </c:pt>
                <c:pt idx="2">
                  <c:v>49.6</c:v>
                </c:pt>
                <c:pt idx="3">
                  <c:v>48</c:v>
                </c:pt>
                <c:pt idx="4">
                  <c:v>48.2</c:v>
                </c:pt>
                <c:pt idx="5">
                  <c:v>49.3</c:v>
                </c:pt>
                <c:pt idx="6">
                  <c:v>49.6</c:v>
                </c:pt>
                <c:pt idx="7">
                  <c:v>49.5</c:v>
                </c:pt>
                <c:pt idx="8">
                  <c:v>48.4</c:v>
                </c:pt>
                <c:pt idx="9">
                  <c:v>47.9</c:v>
                </c:pt>
                <c:pt idx="10">
                  <c:v>48.3</c:v>
                </c:pt>
                <c:pt idx="11">
                  <c:v>48.5</c:v>
                </c:pt>
                <c:pt idx="12">
                  <c:v>47.9</c:v>
                </c:pt>
                <c:pt idx="13">
                  <c:v>48.4</c:v>
                </c:pt>
                <c:pt idx="14">
                  <c:v>47.6</c:v>
                </c:pt>
                <c:pt idx="15">
                  <c:v>48</c:v>
                </c:pt>
                <c:pt idx="16">
                  <c:v>45.3</c:v>
                </c:pt>
                <c:pt idx="17">
                  <c:v>47.9</c:v>
                </c:pt>
                <c:pt idx="18">
                  <c:v>46.4</c:v>
                </c:pt>
                <c:pt idx="19">
                  <c:v>47.2</c:v>
                </c:pt>
                <c:pt idx="20">
                  <c:v>46.6</c:v>
                </c:pt>
                <c:pt idx="21">
                  <c:v>47.1</c:v>
                </c:pt>
                <c:pt idx="22">
                  <c:v>47</c:v>
                </c:pt>
                <c:pt idx="23">
                  <c:v>46.5</c:v>
                </c:pt>
                <c:pt idx="24">
                  <c:v>46.5</c:v>
                </c:pt>
                <c:pt idx="25">
                  <c:v>47.2</c:v>
                </c:pt>
                <c:pt idx="26">
                  <c:v>47.4</c:v>
                </c:pt>
                <c:pt idx="27">
                  <c:v>47</c:v>
                </c:pt>
                <c:pt idx="28">
                  <c:v>47.6</c:v>
                </c:pt>
                <c:pt idx="29">
                  <c:v>47.1</c:v>
                </c:pt>
                <c:pt idx="30">
                  <c:v>47.8</c:v>
                </c:pt>
                <c:pt idx="31">
                  <c:v>49.8</c:v>
                </c:pt>
                <c:pt idx="32">
                  <c:v>48.9</c:v>
                </c:pt>
                <c:pt idx="33">
                  <c:v>46.2</c:v>
                </c:pt>
                <c:pt idx="34">
                  <c:v>47.7</c:v>
                </c:pt>
                <c:pt idx="35">
                  <c:v>49.3</c:v>
                </c:pt>
                <c:pt idx="36">
                  <c:v>49.5</c:v>
                </c:pt>
                <c:pt idx="37">
                  <c:v>49.3</c:v>
                </c:pt>
                <c:pt idx="38">
                  <c:v>48.4</c:v>
                </c:pt>
                <c:pt idx="39">
                  <c:v>49.4</c:v>
                </c:pt>
                <c:pt idx="40">
                  <c:v>47.7</c:v>
                </c:pt>
                <c:pt idx="41">
                  <c:v>50.1</c:v>
                </c:pt>
                <c:pt idx="42">
                  <c:v>49.8</c:v>
                </c:pt>
                <c:pt idx="43">
                  <c:v>49.3</c:v>
                </c:pt>
                <c:pt idx="44">
                  <c:v>49.5</c:v>
                </c:pt>
                <c:pt idx="45">
                  <c:v>48.6</c:v>
                </c:pt>
                <c:pt idx="46">
                  <c:v>48.7</c:v>
                </c:pt>
                <c:pt idx="47">
                  <c:v>48.8</c:v>
                </c:pt>
              </c:numCache>
            </c:numRef>
          </c:val>
          <c:extLst>
            <c:ext xmlns:c16="http://schemas.microsoft.com/office/drawing/2014/chart" uri="{C3380CC4-5D6E-409C-BE32-E72D297353CC}">
              <c16:uniqueId val="{00000006-3EE7-42EB-B37A-4B373E8D6FBA}"/>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10.7</c:v>
                </c:pt>
                <c:pt idx="17">
                  <c:v>10.7</c:v>
                </c:pt>
                <c:pt idx="18">
                  <c:v>10.7</c:v>
                </c:pt>
                <c:pt idx="19">
                  <c:v>10.7</c:v>
                </c:pt>
                <c:pt idx="20">
                  <c:v>10.6</c:v>
                </c:pt>
                <c:pt idx="21">
                  <c:v>10.6</c:v>
                </c:pt>
                <c:pt idx="22">
                  <c:v>10.5</c:v>
                </c:pt>
                <c:pt idx="23">
                  <c:v>10.5</c:v>
                </c:pt>
                <c:pt idx="24">
                  <c:v>10.5</c:v>
                </c:pt>
                <c:pt idx="25">
                  <c:v>10.5</c:v>
                </c:pt>
                <c:pt idx="26">
                  <c:v>10.5</c:v>
                </c:pt>
                <c:pt idx="27">
                  <c:v>10.5</c:v>
                </c:pt>
                <c:pt idx="28">
                  <c:v>10.5</c:v>
                </c:pt>
                <c:pt idx="29">
                  <c:v>10.5</c:v>
                </c:pt>
                <c:pt idx="30">
                  <c:v>10.5</c:v>
                </c:pt>
                <c:pt idx="31">
                  <c:v>10.5</c:v>
                </c:pt>
                <c:pt idx="32">
                  <c:v>10.4</c:v>
                </c:pt>
                <c:pt idx="33">
                  <c:v>10.5</c:v>
                </c:pt>
                <c:pt idx="34">
                  <c:v>10.5</c:v>
                </c:pt>
                <c:pt idx="35">
                  <c:v>10.5</c:v>
                </c:pt>
                <c:pt idx="36">
                  <c:v>10.5</c:v>
                </c:pt>
                <c:pt idx="37">
                  <c:v>10.6</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7-3EE7-42EB-B37A-4B373E8D6FBA}"/>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43.1</c:v>
                </c:pt>
                <c:pt idx="13">
                  <c:v>214.4</c:v>
                </c:pt>
                <c:pt idx="14">
                  <c:v>439.5</c:v>
                </c:pt>
                <c:pt idx="15">
                  <c:v>574.29999999999995</c:v>
                </c:pt>
                <c:pt idx="16">
                  <c:v>596.20000000000005</c:v>
                </c:pt>
                <c:pt idx="17">
                  <c:v>609.1</c:v>
                </c:pt>
                <c:pt idx="18">
                  <c:v>619.20000000000005</c:v>
                </c:pt>
                <c:pt idx="19">
                  <c:v>628.70000000000005</c:v>
                </c:pt>
                <c:pt idx="20">
                  <c:v>632</c:v>
                </c:pt>
                <c:pt idx="21">
                  <c:v>637</c:v>
                </c:pt>
                <c:pt idx="22">
                  <c:v>639.79999999999995</c:v>
                </c:pt>
                <c:pt idx="23">
                  <c:v>644.29999999999995</c:v>
                </c:pt>
                <c:pt idx="24">
                  <c:v>649.29999999999995</c:v>
                </c:pt>
                <c:pt idx="25">
                  <c:v>651.6</c:v>
                </c:pt>
                <c:pt idx="26">
                  <c:v>650.29999999999995</c:v>
                </c:pt>
                <c:pt idx="27">
                  <c:v>648.20000000000005</c:v>
                </c:pt>
                <c:pt idx="28">
                  <c:v>644.1</c:v>
                </c:pt>
                <c:pt idx="29">
                  <c:v>634.79999999999995</c:v>
                </c:pt>
                <c:pt idx="30">
                  <c:v>614.70000000000005</c:v>
                </c:pt>
                <c:pt idx="31">
                  <c:v>555.1</c:v>
                </c:pt>
                <c:pt idx="32">
                  <c:v>361.1</c:v>
                </c:pt>
                <c:pt idx="33">
                  <c:v>134.4</c:v>
                </c:pt>
                <c:pt idx="34">
                  <c:v>7.9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3EE7-42EB-B37A-4B373E8D6FB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20146.899999999998</c:v>
                </c:pt>
                <c:pt idx="1">
                  <c:v>46151.75</c:v>
                </c:pt>
                <c:pt idx="2">
                  <c:v>59216.400000000009</c:v>
                </c:pt>
                <c:pt idx="3">
                  <c:v>61.349999999999994</c:v>
                </c:pt>
                <c:pt idx="4">
                  <c:v>13.8</c:v>
                </c:pt>
                <c:pt idx="5">
                  <c:v>214.95</c:v>
                </c:pt>
                <c:pt idx="6">
                  <c:v>124</c:v>
                </c:pt>
                <c:pt idx="7">
                  <c:v>0</c:v>
                </c:pt>
                <c:pt idx="8">
                  <c:v>0</c:v>
                </c:pt>
                <c:pt idx="9">
                  <c:v>1155.1000000000001</c:v>
                </c:pt>
                <c:pt idx="10">
                  <c:v>255.09999999999991</c:v>
                </c:pt>
                <c:pt idx="11">
                  <c:v>5914.7500000000009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429-4E49-B9F1-FC343EFA1FC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pt idx="66">
                  <c:v>C.H. ANASHIRONI</c:v>
                </c:pt>
              </c:strCache>
            </c:strRef>
          </c:cat>
          <c:val>
            <c:numRef>
              <c:f>'GENERACION RER'!$C$56:$BQ$56</c:f>
              <c:numCache>
                <c:formatCode>#,##0.00</c:formatCode>
                <c:ptCount val="67"/>
                <c:pt idx="0">
                  <c:v>344.1</c:v>
                </c:pt>
                <c:pt idx="1">
                  <c:v>411</c:v>
                </c:pt>
                <c:pt idx="2">
                  <c:v>179.3</c:v>
                </c:pt>
                <c:pt idx="3">
                  <c:v>0</c:v>
                </c:pt>
                <c:pt idx="4">
                  <c:v>264.75</c:v>
                </c:pt>
                <c:pt idx="5">
                  <c:v>26.1</c:v>
                </c:pt>
                <c:pt idx="6">
                  <c:v>9.6</c:v>
                </c:pt>
                <c:pt idx="7">
                  <c:v>220.7</c:v>
                </c:pt>
                <c:pt idx="8">
                  <c:v>7.1</c:v>
                </c:pt>
                <c:pt idx="9">
                  <c:v>140.25</c:v>
                </c:pt>
                <c:pt idx="10">
                  <c:v>0</c:v>
                </c:pt>
                <c:pt idx="11">
                  <c:v>86.15</c:v>
                </c:pt>
                <c:pt idx="12">
                  <c:v>123.15</c:v>
                </c:pt>
                <c:pt idx="13">
                  <c:v>92.8</c:v>
                </c:pt>
                <c:pt idx="14">
                  <c:v>54.05</c:v>
                </c:pt>
                <c:pt idx="15">
                  <c:v>42.45</c:v>
                </c:pt>
                <c:pt idx="16">
                  <c:v>240.05</c:v>
                </c:pt>
                <c:pt idx="17">
                  <c:v>486.45</c:v>
                </c:pt>
                <c:pt idx="18">
                  <c:v>178.2</c:v>
                </c:pt>
                <c:pt idx="19">
                  <c:v>127.85</c:v>
                </c:pt>
                <c:pt idx="20">
                  <c:v>548.85</c:v>
                </c:pt>
                <c:pt idx="21">
                  <c:v>1065.6500000000001</c:v>
                </c:pt>
                <c:pt idx="22">
                  <c:v>2500.6999999999998</c:v>
                </c:pt>
                <c:pt idx="23">
                  <c:v>296.89999999999998</c:v>
                </c:pt>
                <c:pt idx="24">
                  <c:v>1733.75</c:v>
                </c:pt>
                <c:pt idx="25">
                  <c:v>2278.4</c:v>
                </c:pt>
                <c:pt idx="26">
                  <c:v>255.35</c:v>
                </c:pt>
                <c:pt idx="27">
                  <c:v>194.55</c:v>
                </c:pt>
                <c:pt idx="28">
                  <c:v>249.45</c:v>
                </c:pt>
                <c:pt idx="29">
                  <c:v>105.05</c:v>
                </c:pt>
                <c:pt idx="30">
                  <c:v>85.8</c:v>
                </c:pt>
                <c:pt idx="31">
                  <c:v>96.6</c:v>
                </c:pt>
                <c:pt idx="32">
                  <c:v>98.4</c:v>
                </c:pt>
                <c:pt idx="33">
                  <c:v>200.6</c:v>
                </c:pt>
                <c:pt idx="34">
                  <c:v>666.05</c:v>
                </c:pt>
                <c:pt idx="35">
                  <c:v>300.2</c:v>
                </c:pt>
                <c:pt idx="36">
                  <c:v>358.9</c:v>
                </c:pt>
                <c:pt idx="37">
                  <c:v>82</c:v>
                </c:pt>
                <c:pt idx="38">
                  <c:v>420</c:v>
                </c:pt>
                <c:pt idx="39">
                  <c:v>0</c:v>
                </c:pt>
                <c:pt idx="40">
                  <c:v>2171.25</c:v>
                </c:pt>
                <c:pt idx="41">
                  <c:v>2.7</c:v>
                </c:pt>
                <c:pt idx="42">
                  <c:v>38.4</c:v>
                </c:pt>
                <c:pt idx="43">
                  <c:v>117.1</c:v>
                </c:pt>
                <c:pt idx="44">
                  <c:v>127.35</c:v>
                </c:pt>
                <c:pt idx="45">
                  <c:v>0</c:v>
                </c:pt>
                <c:pt idx="46">
                  <c:v>0</c:v>
                </c:pt>
                <c:pt idx="47">
                  <c:v>2645.15</c:v>
                </c:pt>
                <c:pt idx="48">
                  <c:v>1219.5999999999999</c:v>
                </c:pt>
                <c:pt idx="49">
                  <c:v>2436.25</c:v>
                </c:pt>
                <c:pt idx="50">
                  <c:v>902.35</c:v>
                </c:pt>
                <c:pt idx="51">
                  <c:v>14.4</c:v>
                </c:pt>
                <c:pt idx="52">
                  <c:v>153.94999999999999</c:v>
                </c:pt>
                <c:pt idx="53">
                  <c:v>661.2</c:v>
                </c:pt>
                <c:pt idx="54">
                  <c:v>1677.25</c:v>
                </c:pt>
                <c:pt idx="55">
                  <c:v>158.80000000000001</c:v>
                </c:pt>
                <c:pt idx="56">
                  <c:v>108</c:v>
                </c:pt>
                <c:pt idx="57">
                  <c:v>60.8</c:v>
                </c:pt>
                <c:pt idx="58">
                  <c:v>28.7</c:v>
                </c:pt>
                <c:pt idx="59">
                  <c:v>57.6</c:v>
                </c:pt>
                <c:pt idx="60">
                  <c:v>125.75</c:v>
                </c:pt>
                <c:pt idx="61">
                  <c:v>7.2</c:v>
                </c:pt>
                <c:pt idx="62">
                  <c:v>0</c:v>
                </c:pt>
                <c:pt idx="63">
                  <c:v>466.2</c:v>
                </c:pt>
                <c:pt idx="64">
                  <c:v>223.25</c:v>
                </c:pt>
                <c:pt idx="65">
                  <c:v>124.65</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B56-4645-B945-CF31396EF69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28099.15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1410.2</c:v>
                </c:pt>
                <c:pt idx="1">
                  <c:v>4118</c:v>
                </c:pt>
                <c:pt idx="2">
                  <c:v>5914.75</c:v>
                </c:pt>
                <c:pt idx="3">
                  <c:v>16656.2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155-4A41-86E2-7BAB80DFCE0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c:v>
                </c:pt>
                <c:pt idx="2">
                  <c:v>14.5</c:v>
                </c:pt>
                <c:pt idx="3">
                  <c:v>14.7</c:v>
                </c:pt>
                <c:pt idx="4">
                  <c:v>14.8</c:v>
                </c:pt>
                <c:pt idx="5">
                  <c:v>14.7</c:v>
                </c:pt>
                <c:pt idx="6">
                  <c:v>14.5</c:v>
                </c:pt>
                <c:pt idx="7">
                  <c:v>14.5</c:v>
                </c:pt>
                <c:pt idx="8">
                  <c:v>14.5</c:v>
                </c:pt>
                <c:pt idx="9">
                  <c:v>14.5</c:v>
                </c:pt>
                <c:pt idx="10">
                  <c:v>14.7</c:v>
                </c:pt>
                <c:pt idx="11">
                  <c:v>15</c:v>
                </c:pt>
                <c:pt idx="12">
                  <c:v>14.5</c:v>
                </c:pt>
                <c:pt idx="13">
                  <c:v>14</c:v>
                </c:pt>
                <c:pt idx="14">
                  <c:v>14</c:v>
                </c:pt>
                <c:pt idx="15">
                  <c:v>14</c:v>
                </c:pt>
                <c:pt idx="16">
                  <c:v>14.2</c:v>
                </c:pt>
                <c:pt idx="17">
                  <c:v>14.4</c:v>
                </c:pt>
                <c:pt idx="18">
                  <c:v>14.5</c:v>
                </c:pt>
                <c:pt idx="19">
                  <c:v>14</c:v>
                </c:pt>
                <c:pt idx="20">
                  <c:v>14</c:v>
                </c:pt>
                <c:pt idx="21">
                  <c:v>14</c:v>
                </c:pt>
                <c:pt idx="22">
                  <c:v>14</c:v>
                </c:pt>
                <c:pt idx="23">
                  <c:v>14</c:v>
                </c:pt>
                <c:pt idx="24">
                  <c:v>14</c:v>
                </c:pt>
                <c:pt idx="25">
                  <c:v>14</c:v>
                </c:pt>
                <c:pt idx="26">
                  <c:v>13.7</c:v>
                </c:pt>
                <c:pt idx="27">
                  <c:v>14</c:v>
                </c:pt>
                <c:pt idx="28">
                  <c:v>14.5</c:v>
                </c:pt>
                <c:pt idx="29">
                  <c:v>14.5</c:v>
                </c:pt>
                <c:pt idx="30">
                  <c:v>14</c:v>
                </c:pt>
                <c:pt idx="31">
                  <c:v>14.3</c:v>
                </c:pt>
                <c:pt idx="32">
                  <c:v>14.5</c:v>
                </c:pt>
                <c:pt idx="33">
                  <c:v>14.1</c:v>
                </c:pt>
                <c:pt idx="34">
                  <c:v>14</c:v>
                </c:pt>
                <c:pt idx="35">
                  <c:v>14.5</c:v>
                </c:pt>
                <c:pt idx="36">
                  <c:v>14.5</c:v>
                </c:pt>
                <c:pt idx="37">
                  <c:v>14.7</c:v>
                </c:pt>
                <c:pt idx="38">
                  <c:v>14.5</c:v>
                </c:pt>
                <c:pt idx="39">
                  <c:v>14.5</c:v>
                </c:pt>
                <c:pt idx="40">
                  <c:v>14.5</c:v>
                </c:pt>
                <c:pt idx="41">
                  <c:v>14.4</c:v>
                </c:pt>
                <c:pt idx="42">
                  <c:v>14.9</c:v>
                </c:pt>
                <c:pt idx="43">
                  <c:v>14.4</c:v>
                </c:pt>
                <c:pt idx="44">
                  <c:v>14.6</c:v>
                </c:pt>
                <c:pt idx="45">
                  <c:v>14.6</c:v>
                </c:pt>
                <c:pt idx="46">
                  <c:v>14.5</c:v>
                </c:pt>
                <c:pt idx="47">
                  <c:v>14</c:v>
                </c:pt>
              </c:numCache>
            </c:numRef>
          </c:val>
          <c:extLst>
            <c:ext xmlns:c16="http://schemas.microsoft.com/office/drawing/2014/chart" uri="{C3380CC4-5D6E-409C-BE32-E72D297353CC}">
              <c16:uniqueId val="{00000000-C821-4B96-AF13-5A50F1EE04E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17.100000000000001</c:v>
                </c:pt>
                <c:pt idx="1">
                  <c:v>17.2</c:v>
                </c:pt>
                <c:pt idx="2">
                  <c:v>17.2</c:v>
                </c:pt>
                <c:pt idx="3">
                  <c:v>17.2</c:v>
                </c:pt>
                <c:pt idx="4">
                  <c:v>17.2</c:v>
                </c:pt>
                <c:pt idx="5">
                  <c:v>17.2</c:v>
                </c:pt>
                <c:pt idx="6">
                  <c:v>17.2</c:v>
                </c:pt>
                <c:pt idx="7">
                  <c:v>17.2</c:v>
                </c:pt>
                <c:pt idx="8">
                  <c:v>17.2</c:v>
                </c:pt>
                <c:pt idx="9">
                  <c:v>17.2</c:v>
                </c:pt>
                <c:pt idx="10">
                  <c:v>17.100000000000001</c:v>
                </c:pt>
                <c:pt idx="11">
                  <c:v>17.2</c:v>
                </c:pt>
                <c:pt idx="12">
                  <c:v>17.2</c:v>
                </c:pt>
                <c:pt idx="13">
                  <c:v>17.2</c:v>
                </c:pt>
                <c:pt idx="14">
                  <c:v>17.2</c:v>
                </c:pt>
                <c:pt idx="15">
                  <c:v>17.2</c:v>
                </c:pt>
                <c:pt idx="16">
                  <c:v>17.2</c:v>
                </c:pt>
                <c:pt idx="17">
                  <c:v>17.2</c:v>
                </c:pt>
                <c:pt idx="18">
                  <c:v>17.2</c:v>
                </c:pt>
                <c:pt idx="19">
                  <c:v>17.2</c:v>
                </c:pt>
                <c:pt idx="20">
                  <c:v>17.2</c:v>
                </c:pt>
                <c:pt idx="21">
                  <c:v>17.2</c:v>
                </c:pt>
                <c:pt idx="22">
                  <c:v>17.2</c:v>
                </c:pt>
                <c:pt idx="23">
                  <c:v>17.2</c:v>
                </c:pt>
                <c:pt idx="24">
                  <c:v>17.2</c:v>
                </c:pt>
                <c:pt idx="25">
                  <c:v>17.2</c:v>
                </c:pt>
                <c:pt idx="26">
                  <c:v>17.2</c:v>
                </c:pt>
                <c:pt idx="27">
                  <c:v>17.2</c:v>
                </c:pt>
                <c:pt idx="28">
                  <c:v>17.2</c:v>
                </c:pt>
                <c:pt idx="29">
                  <c:v>17.2</c:v>
                </c:pt>
                <c:pt idx="30">
                  <c:v>17.2</c:v>
                </c:pt>
                <c:pt idx="31">
                  <c:v>17.2</c:v>
                </c:pt>
                <c:pt idx="32">
                  <c:v>15.4</c:v>
                </c:pt>
                <c:pt idx="33">
                  <c:v>15.5</c:v>
                </c:pt>
                <c:pt idx="34">
                  <c:v>15.5</c:v>
                </c:pt>
                <c:pt idx="35">
                  <c:v>16.3</c:v>
                </c:pt>
                <c:pt idx="36">
                  <c:v>17.5</c:v>
                </c:pt>
                <c:pt idx="37">
                  <c:v>17.5</c:v>
                </c:pt>
                <c:pt idx="38">
                  <c:v>17.5</c:v>
                </c:pt>
                <c:pt idx="39">
                  <c:v>17.5</c:v>
                </c:pt>
                <c:pt idx="40">
                  <c:v>17.5</c:v>
                </c:pt>
                <c:pt idx="41">
                  <c:v>17.5</c:v>
                </c:pt>
                <c:pt idx="42">
                  <c:v>17.5</c:v>
                </c:pt>
                <c:pt idx="43">
                  <c:v>17.5</c:v>
                </c:pt>
                <c:pt idx="44">
                  <c:v>17.5</c:v>
                </c:pt>
                <c:pt idx="45">
                  <c:v>17.2</c:v>
                </c:pt>
                <c:pt idx="46">
                  <c:v>17.2</c:v>
                </c:pt>
                <c:pt idx="47">
                  <c:v>17.2</c:v>
                </c:pt>
              </c:numCache>
            </c:numRef>
          </c:val>
          <c:extLst>
            <c:ext xmlns:c16="http://schemas.microsoft.com/office/drawing/2014/chart" uri="{C3380CC4-5D6E-409C-BE32-E72D297353CC}">
              <c16:uniqueId val="{00000001-C821-4B96-AF13-5A50F1EE04E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7.6</c:v>
                </c:pt>
                <c:pt idx="2">
                  <c:v>8.6999999999999993</c:v>
                </c:pt>
                <c:pt idx="3">
                  <c:v>7</c:v>
                </c:pt>
                <c:pt idx="4">
                  <c:v>6.8</c:v>
                </c:pt>
                <c:pt idx="5">
                  <c:v>7.9</c:v>
                </c:pt>
                <c:pt idx="6">
                  <c:v>8.6</c:v>
                </c:pt>
                <c:pt idx="7">
                  <c:v>8.1999999999999993</c:v>
                </c:pt>
                <c:pt idx="8">
                  <c:v>8.1</c:v>
                </c:pt>
                <c:pt idx="9">
                  <c:v>7.3</c:v>
                </c:pt>
                <c:pt idx="10">
                  <c:v>6.9</c:v>
                </c:pt>
                <c:pt idx="11">
                  <c:v>6.6</c:v>
                </c:pt>
                <c:pt idx="12">
                  <c:v>6.6</c:v>
                </c:pt>
                <c:pt idx="13">
                  <c:v>7.6</c:v>
                </c:pt>
                <c:pt idx="14">
                  <c:v>6.8</c:v>
                </c:pt>
                <c:pt idx="15">
                  <c:v>7.7</c:v>
                </c:pt>
                <c:pt idx="16">
                  <c:v>6.4</c:v>
                </c:pt>
                <c:pt idx="17">
                  <c:v>7.3</c:v>
                </c:pt>
                <c:pt idx="18">
                  <c:v>5.7</c:v>
                </c:pt>
                <c:pt idx="19">
                  <c:v>6.9</c:v>
                </c:pt>
                <c:pt idx="20">
                  <c:v>6.4</c:v>
                </c:pt>
                <c:pt idx="21">
                  <c:v>6.9</c:v>
                </c:pt>
                <c:pt idx="22">
                  <c:v>6.8</c:v>
                </c:pt>
                <c:pt idx="23">
                  <c:v>6.3</c:v>
                </c:pt>
                <c:pt idx="24">
                  <c:v>6.4</c:v>
                </c:pt>
                <c:pt idx="25">
                  <c:v>6.5</c:v>
                </c:pt>
                <c:pt idx="26">
                  <c:v>7.4</c:v>
                </c:pt>
                <c:pt idx="27">
                  <c:v>6.4</c:v>
                </c:pt>
                <c:pt idx="28">
                  <c:v>6.5</c:v>
                </c:pt>
                <c:pt idx="29">
                  <c:v>6.2</c:v>
                </c:pt>
                <c:pt idx="30">
                  <c:v>7.4</c:v>
                </c:pt>
                <c:pt idx="31">
                  <c:v>8.8000000000000007</c:v>
                </c:pt>
                <c:pt idx="32">
                  <c:v>9.3000000000000007</c:v>
                </c:pt>
                <c:pt idx="33">
                  <c:v>8</c:v>
                </c:pt>
                <c:pt idx="34">
                  <c:v>8.9</c:v>
                </c:pt>
                <c:pt idx="35">
                  <c:v>8.9</c:v>
                </c:pt>
                <c:pt idx="36">
                  <c:v>8.1</c:v>
                </c:pt>
                <c:pt idx="37">
                  <c:v>7.6</c:v>
                </c:pt>
                <c:pt idx="38">
                  <c:v>7.1</c:v>
                </c:pt>
                <c:pt idx="39">
                  <c:v>8.4</c:v>
                </c:pt>
                <c:pt idx="40">
                  <c:v>7.1</c:v>
                </c:pt>
                <c:pt idx="41">
                  <c:v>9.3000000000000007</c:v>
                </c:pt>
                <c:pt idx="42">
                  <c:v>7.9</c:v>
                </c:pt>
                <c:pt idx="43">
                  <c:v>8.1</c:v>
                </c:pt>
                <c:pt idx="44">
                  <c:v>7.7</c:v>
                </c:pt>
                <c:pt idx="45">
                  <c:v>8.1999999999999993</c:v>
                </c:pt>
                <c:pt idx="46">
                  <c:v>7.7</c:v>
                </c:pt>
                <c:pt idx="47">
                  <c:v>8.1</c:v>
                </c:pt>
              </c:numCache>
            </c:numRef>
          </c:val>
          <c:extLst>
            <c:ext xmlns:c16="http://schemas.microsoft.com/office/drawing/2014/chart" uri="{C3380CC4-5D6E-409C-BE32-E72D297353CC}">
              <c16:uniqueId val="{00000002-C821-4B96-AF13-5A50F1EE04E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C821-4B96-AF13-5A50F1EE04E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8.8000000000000007</c:v>
                </c:pt>
                <c:pt idx="2">
                  <c:v>9.1999999999999993</c:v>
                </c:pt>
                <c:pt idx="3">
                  <c:v>9.1</c:v>
                </c:pt>
                <c:pt idx="4">
                  <c:v>9.4</c:v>
                </c:pt>
                <c:pt idx="5">
                  <c:v>9.5</c:v>
                </c:pt>
                <c:pt idx="6">
                  <c:v>9.3000000000000007</c:v>
                </c:pt>
                <c:pt idx="7">
                  <c:v>9.6</c:v>
                </c:pt>
                <c:pt idx="8">
                  <c:v>8.6</c:v>
                </c:pt>
                <c:pt idx="9">
                  <c:v>8.9</c:v>
                </c:pt>
                <c:pt idx="10">
                  <c:v>9.6</c:v>
                </c:pt>
                <c:pt idx="11">
                  <c:v>9.6999999999999993</c:v>
                </c:pt>
                <c:pt idx="12">
                  <c:v>9.6</c:v>
                </c:pt>
                <c:pt idx="13">
                  <c:v>9.6</c:v>
                </c:pt>
                <c:pt idx="14">
                  <c:v>9.6</c:v>
                </c:pt>
                <c:pt idx="15">
                  <c:v>9.1</c:v>
                </c:pt>
                <c:pt idx="16">
                  <c:v>7.5</c:v>
                </c:pt>
                <c:pt idx="17">
                  <c:v>9</c:v>
                </c:pt>
                <c:pt idx="18">
                  <c:v>9</c:v>
                </c:pt>
                <c:pt idx="19">
                  <c:v>9.1</c:v>
                </c:pt>
                <c:pt idx="20">
                  <c:v>9</c:v>
                </c:pt>
                <c:pt idx="21">
                  <c:v>9</c:v>
                </c:pt>
                <c:pt idx="22">
                  <c:v>9</c:v>
                </c:pt>
                <c:pt idx="23">
                  <c:v>9</c:v>
                </c:pt>
                <c:pt idx="24">
                  <c:v>8.9</c:v>
                </c:pt>
                <c:pt idx="25">
                  <c:v>9.5</c:v>
                </c:pt>
                <c:pt idx="26">
                  <c:v>9.1</c:v>
                </c:pt>
                <c:pt idx="27">
                  <c:v>9.4</c:v>
                </c:pt>
                <c:pt idx="28">
                  <c:v>9.4</c:v>
                </c:pt>
                <c:pt idx="29">
                  <c:v>9.1999999999999993</c:v>
                </c:pt>
                <c:pt idx="30">
                  <c:v>9.1999999999999993</c:v>
                </c:pt>
                <c:pt idx="31">
                  <c:v>9.5</c:v>
                </c:pt>
                <c:pt idx="32">
                  <c:v>9.6999999999999993</c:v>
                </c:pt>
                <c:pt idx="33">
                  <c:v>8.6</c:v>
                </c:pt>
                <c:pt idx="34">
                  <c:v>9.3000000000000007</c:v>
                </c:pt>
                <c:pt idx="35">
                  <c:v>9.6</c:v>
                </c:pt>
                <c:pt idx="36">
                  <c:v>9.4</c:v>
                </c:pt>
                <c:pt idx="37">
                  <c:v>9.5</c:v>
                </c:pt>
                <c:pt idx="38">
                  <c:v>9.3000000000000007</c:v>
                </c:pt>
                <c:pt idx="39">
                  <c:v>9</c:v>
                </c:pt>
                <c:pt idx="40">
                  <c:v>8.6</c:v>
                </c:pt>
                <c:pt idx="41">
                  <c:v>8.9</c:v>
                </c:pt>
                <c:pt idx="42">
                  <c:v>9.5</c:v>
                </c:pt>
                <c:pt idx="43">
                  <c:v>9.3000000000000007</c:v>
                </c:pt>
                <c:pt idx="44">
                  <c:v>9.6999999999999993</c:v>
                </c:pt>
                <c:pt idx="45">
                  <c:v>8.6</c:v>
                </c:pt>
                <c:pt idx="46">
                  <c:v>9.3000000000000007</c:v>
                </c:pt>
                <c:pt idx="47">
                  <c:v>9.5</c:v>
                </c:pt>
              </c:numCache>
            </c:numRef>
          </c:val>
          <c:extLst>
            <c:ext xmlns:c16="http://schemas.microsoft.com/office/drawing/2014/chart" uri="{C3380CC4-5D6E-409C-BE32-E72D297353CC}">
              <c16:uniqueId val="{00000004-C821-4B96-AF13-5A50F1EE04E8}"/>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C821-4B96-AF13-5A50F1EE04E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EVO_PRO_ENE!$I$191:$I$256</c:f>
              <c:strCache>
                <c:ptCount val="66"/>
                <c:pt idx="0">
                  <c:v>KALLPA GENERACION S.A.</c:v>
                </c:pt>
                <c:pt idx="1">
                  <c:v>ENGIE</c:v>
                </c:pt>
                <c:pt idx="2">
                  <c:v>ORYGEN PERU S.A.A.</c:v>
                </c:pt>
                <c:pt idx="3">
                  <c:v>ELECTROPERU</c:v>
                </c:pt>
                <c:pt idx="4">
                  <c:v>FENIX POWER PERÚ</c:v>
                </c:pt>
                <c:pt idx="5">
                  <c:v>STATKRAFT S.A</c:v>
                </c:pt>
                <c:pt idx="6">
                  <c:v>EGEMSA</c:v>
                </c:pt>
                <c:pt idx="7">
                  <c:v>EMPRESA DE GENERACION HUALLAGA</c:v>
                </c:pt>
                <c:pt idx="8">
                  <c:v>TERMOCHILCA S.A.C.</c:v>
                </c:pt>
                <c:pt idx="9">
                  <c:v>EGASA</c:v>
                </c:pt>
                <c:pt idx="10">
                  <c:v>ORAZUL ENERGY PERÚ</c:v>
                </c:pt>
                <c:pt idx="11">
                  <c:v>JOYA SOLAR S.A.C.</c:v>
                </c:pt>
                <c:pt idx="12">
                  <c:v>CELEPSA</c:v>
                </c:pt>
                <c:pt idx="13">
                  <c:v>HYDRO GLOBAL PERÚ S.A.C.</c:v>
                </c:pt>
                <c:pt idx="14">
                  <c:v>CHINANGO S.A.C.</c:v>
                </c:pt>
                <c:pt idx="15">
                  <c:v>ENERGIA RENOVABLE DEL SUR S.A.</c:v>
                </c:pt>
                <c:pt idx="16">
                  <c:v>INLAND ENERGY SAC</c:v>
                </c:pt>
                <c:pt idx="17">
                  <c:v>SAN GABAN</c:v>
                </c:pt>
                <c:pt idx="18">
                  <c:v>PARQUE EOLICO TRES HERMANAS S.A.C.</c:v>
                </c:pt>
                <c:pt idx="19">
                  <c:v>EMPRESA DE GENERACION HUANZA</c:v>
                </c:pt>
                <c:pt idx="20">
                  <c:v>ENERGÍA EÓLICA S.A.</c:v>
                </c:pt>
                <c:pt idx="21">
                  <c:v>LA VIRGEN</c:v>
                </c:pt>
                <c:pt idx="22">
                  <c:v>ENEL GENERACION PIURA S.A.</c:v>
                </c:pt>
                <c:pt idx="23">
                  <c:v>SINERSA</c:v>
                </c:pt>
                <c:pt idx="24">
                  <c:v>GR CORTARRAMA SOCIEDAD ANONIMA CERRADA</c:v>
                </c:pt>
                <c:pt idx="25">
                  <c:v>GENERADORA DE ENERGÍA DEL PERÚ</c:v>
                </c:pt>
                <c:pt idx="26">
                  <c:v>EMPRESA DE GENERACION ELECTRICA SANTA ANA S.A.C.</c:v>
                </c:pt>
                <c:pt idx="27">
                  <c:v>HIDROELECTRICA HUANCHOR S.A.C.</c:v>
                </c:pt>
                <c:pt idx="28">
                  <c:v>PARQUE EOLICO MARCONA S.A.C.</c:v>
                </c:pt>
                <c:pt idx="29">
                  <c:v>HUAURA POWER GROUP S.A.</c:v>
                </c:pt>
                <c:pt idx="30">
                  <c:v>EGEJUNIN</c:v>
                </c:pt>
                <c:pt idx="31">
                  <c:v>AGROAURORA S.A.C.</c:v>
                </c:pt>
                <c:pt idx="32">
                  <c:v>EGESUR</c:v>
                </c:pt>
                <c:pt idx="33">
                  <c:v>CELEPSA RENOVABLES S.R.L.</c:v>
                </c:pt>
                <c:pt idx="34">
                  <c:v>ANDEAN POWER S.A.C.</c:v>
                </c:pt>
                <c:pt idx="35">
                  <c:v>AGRO INDUSTRIAL PARAMONGA S.A.</c:v>
                </c:pt>
                <c:pt idx="36">
                  <c:v>GR TARUCA SOCIEDAD ANONIMA CERRADA</c:v>
                </c:pt>
                <c:pt idx="37">
                  <c:v>GENERACIÓN ANDINA S.A.C.</c:v>
                </c:pt>
                <c:pt idx="38">
                  <c:v>PETRAMAS</c:v>
                </c:pt>
                <c:pt idx="39">
                  <c:v>EMPRESA DE GENERACION ELECTRICA RIO BAÑOS S.A.C.</c:v>
                </c:pt>
                <c:pt idx="40">
                  <c:v>GR PAINO SOCIEDAD ANONIMA CERRADA</c:v>
                </c:pt>
                <c:pt idx="41">
                  <c:v>BIOENERGIA DEL CHIRA S.A.</c:v>
                </c:pt>
                <c:pt idx="42">
                  <c:v>GM OPERACIONES S.A.C.</c:v>
                </c:pt>
                <c:pt idx="43">
                  <c:v>PERUANA DE INVERSIONES EN ENERGIAS RENOVABLES S.A.</c:v>
                </c:pt>
                <c:pt idx="44">
                  <c:v>EMPRESA ELECTRICA AGUA AZUL</c:v>
                </c:pt>
                <c:pt idx="45">
                  <c:v>PANAMERICANA  SOLAR SAC.</c:v>
                </c:pt>
                <c:pt idx="46">
                  <c:v>TACNA SOLAR SAC.</c:v>
                </c:pt>
                <c:pt idx="47">
                  <c:v>REPARTICIÓN ARCUS S.A.C.</c:v>
                </c:pt>
                <c:pt idx="48">
                  <c:v>MOQUEGUA FV S.A.C.</c:v>
                </c:pt>
                <c:pt idx="49">
                  <c:v>VARI ENERGIA S.A.C.</c:v>
                </c:pt>
                <c:pt idx="50">
                  <c:v>MAJES ARCUS S.A.C.</c:v>
                </c:pt>
                <c:pt idx="51">
                  <c:v>AGROINDUSTRIAS SAN JACINTO S.A.A.</c:v>
                </c:pt>
                <c:pt idx="52">
                  <c:v>EMPRESA ELECTRICA RIO DOBLE</c:v>
                </c:pt>
                <c:pt idx="53">
                  <c:v>HIDROCAÑETE S.A.</c:v>
                </c:pt>
                <c:pt idx="54">
                  <c:v>ELECTRICA YANAPAMPA SAC</c:v>
                </c:pt>
                <c:pt idx="55">
                  <c:v>EMPRESA DE GENERACION ELECTRICA CANCHAYLLO SAC</c:v>
                </c:pt>
                <c:pt idx="56">
                  <c:v>MAJA ENERGIA S.A.C.</c:v>
                </c:pt>
                <c:pt idx="57">
                  <c:v>PLANTA DE RESERVA FRIA DE GENERACION  DE ETEN S.A.</c:v>
                </c:pt>
                <c:pt idx="58">
                  <c:v>ASOCIACIÓN SANTA LUCIA DE CHACAS</c:v>
                </c:pt>
                <c:pt idx="59">
                  <c:v>INFRAESTRUCTURAS Y ENERGIAS DEL PERU S.A.C.</c:v>
                </c:pt>
                <c:pt idx="60">
                  <c:v>INVERSIONES SHAQSHA S.A.C.</c:v>
                </c:pt>
                <c:pt idx="61">
                  <c:v>SHOUGESA</c:v>
                </c:pt>
                <c:pt idx="62">
                  <c:v>COLCA SOLAR S.A.C.</c:v>
                </c:pt>
                <c:pt idx="63">
                  <c:v>ATRIA ENERGIA S.A.C.</c:v>
                </c:pt>
                <c:pt idx="64">
                  <c:v>KONDU SAC</c:v>
                </c:pt>
                <c:pt idx="65">
                  <c:v>TERMOSELVA</c:v>
                </c:pt>
              </c:strCache>
            </c:strRef>
          </c:cat>
          <c:val>
            <c:numRef>
              <c:f>EVO_PRO_ENE!$J$191:$J$256</c:f>
              <c:numCache>
                <c:formatCode>General</c:formatCode>
                <c:ptCount val="66"/>
                <c:pt idx="0">
                  <c:v>343755.6</c:v>
                </c:pt>
                <c:pt idx="1">
                  <c:v>255759.05</c:v>
                </c:pt>
                <c:pt idx="2">
                  <c:v>247104.2</c:v>
                </c:pt>
                <c:pt idx="3">
                  <c:v>193099.55</c:v>
                </c:pt>
                <c:pt idx="4">
                  <c:v>118557.9</c:v>
                </c:pt>
                <c:pt idx="5">
                  <c:v>53291</c:v>
                </c:pt>
                <c:pt idx="6">
                  <c:v>29580.35</c:v>
                </c:pt>
                <c:pt idx="7">
                  <c:v>29106.5</c:v>
                </c:pt>
                <c:pt idx="8">
                  <c:v>28595.8</c:v>
                </c:pt>
                <c:pt idx="9">
                  <c:v>23296.1</c:v>
                </c:pt>
                <c:pt idx="10">
                  <c:v>22157.9</c:v>
                </c:pt>
                <c:pt idx="11">
                  <c:v>20716.25</c:v>
                </c:pt>
                <c:pt idx="12">
                  <c:v>20078.599999999999</c:v>
                </c:pt>
                <c:pt idx="13">
                  <c:v>18555.900000000001</c:v>
                </c:pt>
                <c:pt idx="14">
                  <c:v>17915.45</c:v>
                </c:pt>
                <c:pt idx="15">
                  <c:v>17816.5</c:v>
                </c:pt>
                <c:pt idx="16">
                  <c:v>15612.6</c:v>
                </c:pt>
                <c:pt idx="17">
                  <c:v>15509.3</c:v>
                </c:pt>
                <c:pt idx="18">
                  <c:v>11890.85</c:v>
                </c:pt>
                <c:pt idx="19">
                  <c:v>11252.1</c:v>
                </c:pt>
                <c:pt idx="20">
                  <c:v>10396.15</c:v>
                </c:pt>
                <c:pt idx="21">
                  <c:v>7906.4735000000001</c:v>
                </c:pt>
                <c:pt idx="22">
                  <c:v>7238.75</c:v>
                </c:pt>
                <c:pt idx="23">
                  <c:v>6625.725625</c:v>
                </c:pt>
                <c:pt idx="24">
                  <c:v>6368.75</c:v>
                </c:pt>
                <c:pt idx="25">
                  <c:v>4822.3500000000004</c:v>
                </c:pt>
                <c:pt idx="26">
                  <c:v>4511</c:v>
                </c:pt>
                <c:pt idx="27">
                  <c:v>4454.7673000000004</c:v>
                </c:pt>
                <c:pt idx="28">
                  <c:v>4347.45</c:v>
                </c:pt>
                <c:pt idx="29">
                  <c:v>4302.45</c:v>
                </c:pt>
                <c:pt idx="30">
                  <c:v>4287.6499999999996</c:v>
                </c:pt>
                <c:pt idx="31">
                  <c:v>4017.7350000000001</c:v>
                </c:pt>
                <c:pt idx="32">
                  <c:v>3388.25</c:v>
                </c:pt>
                <c:pt idx="33">
                  <c:v>2965.5</c:v>
                </c:pt>
                <c:pt idx="34">
                  <c:v>2916.9</c:v>
                </c:pt>
                <c:pt idx="35">
                  <c:v>2895.15</c:v>
                </c:pt>
                <c:pt idx="36">
                  <c:v>2780.05</c:v>
                </c:pt>
                <c:pt idx="37">
                  <c:v>2691.55</c:v>
                </c:pt>
                <c:pt idx="38">
                  <c:v>2451.4</c:v>
                </c:pt>
                <c:pt idx="39">
                  <c:v>2436.4</c:v>
                </c:pt>
                <c:pt idx="40">
                  <c:v>2265.6</c:v>
                </c:pt>
                <c:pt idx="41">
                  <c:v>2252.25</c:v>
                </c:pt>
                <c:pt idx="42">
                  <c:v>1700.6</c:v>
                </c:pt>
                <c:pt idx="43">
                  <c:v>1589.65</c:v>
                </c:pt>
                <c:pt idx="44">
                  <c:v>1539.25</c:v>
                </c:pt>
                <c:pt idx="45">
                  <c:v>1466.35</c:v>
                </c:pt>
                <c:pt idx="46">
                  <c:v>1254.75</c:v>
                </c:pt>
                <c:pt idx="47">
                  <c:v>1204.8</c:v>
                </c:pt>
                <c:pt idx="48">
                  <c:v>1202.3</c:v>
                </c:pt>
                <c:pt idx="49">
                  <c:v>1160.6500000000001</c:v>
                </c:pt>
                <c:pt idx="50">
                  <c:v>1147</c:v>
                </c:pt>
                <c:pt idx="51">
                  <c:v>1145.45</c:v>
                </c:pt>
                <c:pt idx="52">
                  <c:v>1010.25</c:v>
                </c:pt>
                <c:pt idx="53">
                  <c:v>792.8</c:v>
                </c:pt>
                <c:pt idx="54">
                  <c:v>539.95000000000005</c:v>
                </c:pt>
                <c:pt idx="55">
                  <c:v>423.4</c:v>
                </c:pt>
                <c:pt idx="56">
                  <c:v>342.4</c:v>
                </c:pt>
                <c:pt idx="57">
                  <c:v>305.8</c:v>
                </c:pt>
                <c:pt idx="58">
                  <c:v>257.95</c:v>
                </c:pt>
                <c:pt idx="59">
                  <c:v>214.95</c:v>
                </c:pt>
                <c:pt idx="60">
                  <c:v>180.9</c:v>
                </c:pt>
                <c:pt idx="61">
                  <c:v>124</c:v>
                </c:pt>
                <c:pt idx="62">
                  <c:v>86.5</c:v>
                </c:pt>
                <c:pt idx="63">
                  <c:v>31.95</c:v>
                </c:pt>
                <c:pt idx="64">
                  <c:v>23.85</c:v>
                </c:pt>
                <c:pt idx="65">
                  <c:v>13.8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33F-4B12-A49A-ADAE2A0E81E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273.39999999999998</c:v>
                </c:pt>
                <c:pt idx="1">
                  <c:v>268.39999999999998</c:v>
                </c:pt>
                <c:pt idx="2">
                  <c:v>249.1</c:v>
                </c:pt>
                <c:pt idx="3">
                  <c:v>205.7</c:v>
                </c:pt>
                <c:pt idx="4">
                  <c:v>214.8</c:v>
                </c:pt>
                <c:pt idx="5">
                  <c:v>216.4</c:v>
                </c:pt>
                <c:pt idx="6">
                  <c:v>217.6</c:v>
                </c:pt>
                <c:pt idx="7">
                  <c:v>216.8</c:v>
                </c:pt>
                <c:pt idx="8">
                  <c:v>218.1</c:v>
                </c:pt>
                <c:pt idx="9">
                  <c:v>221</c:v>
                </c:pt>
                <c:pt idx="10">
                  <c:v>235.1</c:v>
                </c:pt>
                <c:pt idx="11">
                  <c:v>225.1</c:v>
                </c:pt>
                <c:pt idx="12">
                  <c:v>219.2</c:v>
                </c:pt>
                <c:pt idx="13">
                  <c:v>214.3</c:v>
                </c:pt>
                <c:pt idx="14">
                  <c:v>216</c:v>
                </c:pt>
                <c:pt idx="15">
                  <c:v>228.1</c:v>
                </c:pt>
                <c:pt idx="16">
                  <c:v>212.5</c:v>
                </c:pt>
                <c:pt idx="17">
                  <c:v>217.6</c:v>
                </c:pt>
                <c:pt idx="18">
                  <c:v>214.8</c:v>
                </c:pt>
                <c:pt idx="19">
                  <c:v>216</c:v>
                </c:pt>
                <c:pt idx="20">
                  <c:v>231.6</c:v>
                </c:pt>
                <c:pt idx="21">
                  <c:v>266.8</c:v>
                </c:pt>
                <c:pt idx="22">
                  <c:v>297.8</c:v>
                </c:pt>
                <c:pt idx="23">
                  <c:v>305.60000000000002</c:v>
                </c:pt>
                <c:pt idx="24">
                  <c:v>310.60000000000002</c:v>
                </c:pt>
                <c:pt idx="25">
                  <c:v>316.5</c:v>
                </c:pt>
                <c:pt idx="26">
                  <c:v>317</c:v>
                </c:pt>
                <c:pt idx="27">
                  <c:v>317.60000000000002</c:v>
                </c:pt>
                <c:pt idx="28">
                  <c:v>307.7</c:v>
                </c:pt>
                <c:pt idx="29">
                  <c:v>308.8</c:v>
                </c:pt>
                <c:pt idx="30">
                  <c:v>307.3</c:v>
                </c:pt>
                <c:pt idx="31">
                  <c:v>310.5</c:v>
                </c:pt>
                <c:pt idx="32">
                  <c:v>307.39999999999998</c:v>
                </c:pt>
                <c:pt idx="33">
                  <c:v>304.3</c:v>
                </c:pt>
                <c:pt idx="34">
                  <c:v>300</c:v>
                </c:pt>
                <c:pt idx="35">
                  <c:v>309.3</c:v>
                </c:pt>
                <c:pt idx="36">
                  <c:v>302.39999999999998</c:v>
                </c:pt>
                <c:pt idx="37">
                  <c:v>291.60000000000002</c:v>
                </c:pt>
                <c:pt idx="38">
                  <c:v>286.7</c:v>
                </c:pt>
                <c:pt idx="39">
                  <c:v>274.3</c:v>
                </c:pt>
                <c:pt idx="40">
                  <c:v>266</c:v>
                </c:pt>
                <c:pt idx="41">
                  <c:v>257.5</c:v>
                </c:pt>
                <c:pt idx="42">
                  <c:v>248.8</c:v>
                </c:pt>
                <c:pt idx="43">
                  <c:v>236.3</c:v>
                </c:pt>
                <c:pt idx="44">
                  <c:v>224.4</c:v>
                </c:pt>
                <c:pt idx="45">
                  <c:v>213.3</c:v>
                </c:pt>
                <c:pt idx="46">
                  <c:v>207.3</c:v>
                </c:pt>
                <c:pt idx="47">
                  <c:v>211</c:v>
                </c:pt>
              </c:numCache>
            </c:numRef>
          </c:val>
          <c:extLst>
            <c:ext xmlns:c16="http://schemas.microsoft.com/office/drawing/2014/chart" uri="{C3380CC4-5D6E-409C-BE32-E72D297353CC}">
              <c16:uniqueId val="{00000000-BA38-4DDC-AD3C-4305465C993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5594.5</c:v>
                </c:pt>
                <c:pt idx="1">
                  <c:v>5414.3</c:v>
                </c:pt>
                <c:pt idx="2">
                  <c:v>5355.6</c:v>
                </c:pt>
                <c:pt idx="3">
                  <c:v>5306.5</c:v>
                </c:pt>
                <c:pt idx="4">
                  <c:v>5257.9</c:v>
                </c:pt>
                <c:pt idx="5">
                  <c:v>5178.1000000000004</c:v>
                </c:pt>
                <c:pt idx="6">
                  <c:v>5236.8</c:v>
                </c:pt>
                <c:pt idx="7">
                  <c:v>5236.2</c:v>
                </c:pt>
                <c:pt idx="8">
                  <c:v>5135.8</c:v>
                </c:pt>
                <c:pt idx="9">
                  <c:v>5233.7</c:v>
                </c:pt>
                <c:pt idx="10">
                  <c:v>5172.7</c:v>
                </c:pt>
                <c:pt idx="11">
                  <c:v>5049.5</c:v>
                </c:pt>
                <c:pt idx="12">
                  <c:v>4999.8999999999996</c:v>
                </c:pt>
                <c:pt idx="13">
                  <c:v>4552.8999999999996</c:v>
                </c:pt>
                <c:pt idx="14">
                  <c:v>4436.3</c:v>
                </c:pt>
                <c:pt idx="15">
                  <c:v>4392.8</c:v>
                </c:pt>
                <c:pt idx="16">
                  <c:v>4458</c:v>
                </c:pt>
                <c:pt idx="17">
                  <c:v>4591</c:v>
                </c:pt>
                <c:pt idx="18">
                  <c:v>4662.3999999999996</c:v>
                </c:pt>
                <c:pt idx="19">
                  <c:v>4721.3999999999996</c:v>
                </c:pt>
                <c:pt idx="20">
                  <c:v>4871.5</c:v>
                </c:pt>
                <c:pt idx="21">
                  <c:v>4947.3999999999996</c:v>
                </c:pt>
                <c:pt idx="22">
                  <c:v>4913.5</c:v>
                </c:pt>
                <c:pt idx="23">
                  <c:v>4967.2</c:v>
                </c:pt>
                <c:pt idx="24">
                  <c:v>4883</c:v>
                </c:pt>
                <c:pt idx="25">
                  <c:v>5003.5</c:v>
                </c:pt>
                <c:pt idx="26">
                  <c:v>4971.1000000000004</c:v>
                </c:pt>
                <c:pt idx="27">
                  <c:v>4883.1000000000004</c:v>
                </c:pt>
                <c:pt idx="28">
                  <c:v>5011.7</c:v>
                </c:pt>
                <c:pt idx="29">
                  <c:v>4900.8999999999996</c:v>
                </c:pt>
                <c:pt idx="30">
                  <c:v>4961.8</c:v>
                </c:pt>
                <c:pt idx="31">
                  <c:v>4974.5</c:v>
                </c:pt>
                <c:pt idx="32">
                  <c:v>5095.3999999999996</c:v>
                </c:pt>
                <c:pt idx="33">
                  <c:v>5356.1</c:v>
                </c:pt>
                <c:pt idx="34">
                  <c:v>5596.3</c:v>
                </c:pt>
                <c:pt idx="35">
                  <c:v>5803.3</c:v>
                </c:pt>
                <c:pt idx="36">
                  <c:v>6099.1</c:v>
                </c:pt>
                <c:pt idx="37">
                  <c:v>6146.6</c:v>
                </c:pt>
                <c:pt idx="38">
                  <c:v>6215.9</c:v>
                </c:pt>
                <c:pt idx="39">
                  <c:v>6236.1</c:v>
                </c:pt>
                <c:pt idx="40">
                  <c:v>6197.7</c:v>
                </c:pt>
                <c:pt idx="41">
                  <c:v>6114.2</c:v>
                </c:pt>
                <c:pt idx="42">
                  <c:v>6022.8</c:v>
                </c:pt>
                <c:pt idx="43">
                  <c:v>5912.6</c:v>
                </c:pt>
                <c:pt idx="44">
                  <c:v>5880.7</c:v>
                </c:pt>
                <c:pt idx="45">
                  <c:v>5684.9</c:v>
                </c:pt>
                <c:pt idx="46">
                  <c:v>5502.6</c:v>
                </c:pt>
                <c:pt idx="47">
                  <c:v>5341.4</c:v>
                </c:pt>
              </c:numCache>
            </c:numRef>
          </c:val>
          <c:extLst>
            <c:ext xmlns:c16="http://schemas.microsoft.com/office/drawing/2014/chart" uri="{C3380CC4-5D6E-409C-BE32-E72D297353CC}">
              <c16:uniqueId val="{00000001-BA38-4DDC-AD3C-4305465C993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480.8</c:v>
                </c:pt>
                <c:pt idx="1">
                  <c:v>488.4</c:v>
                </c:pt>
                <c:pt idx="2">
                  <c:v>487.4</c:v>
                </c:pt>
                <c:pt idx="3">
                  <c:v>473.9</c:v>
                </c:pt>
                <c:pt idx="4">
                  <c:v>479.1</c:v>
                </c:pt>
                <c:pt idx="5">
                  <c:v>461.8</c:v>
                </c:pt>
                <c:pt idx="6">
                  <c:v>416.3</c:v>
                </c:pt>
                <c:pt idx="7">
                  <c:v>430.7</c:v>
                </c:pt>
                <c:pt idx="8">
                  <c:v>416.3</c:v>
                </c:pt>
                <c:pt idx="9">
                  <c:v>421.4</c:v>
                </c:pt>
                <c:pt idx="10">
                  <c:v>440.6</c:v>
                </c:pt>
                <c:pt idx="11">
                  <c:v>445.8</c:v>
                </c:pt>
                <c:pt idx="12">
                  <c:v>538</c:v>
                </c:pt>
                <c:pt idx="13">
                  <c:v>686.4</c:v>
                </c:pt>
                <c:pt idx="14">
                  <c:v>932.7</c:v>
                </c:pt>
                <c:pt idx="15">
                  <c:v>1076.0999999999999</c:v>
                </c:pt>
                <c:pt idx="16">
                  <c:v>1079</c:v>
                </c:pt>
                <c:pt idx="17">
                  <c:v>1054.9000000000001</c:v>
                </c:pt>
                <c:pt idx="18">
                  <c:v>1075</c:v>
                </c:pt>
                <c:pt idx="19">
                  <c:v>1117.0999999999999</c:v>
                </c:pt>
                <c:pt idx="20">
                  <c:v>1114.2</c:v>
                </c:pt>
                <c:pt idx="21">
                  <c:v>1062.7</c:v>
                </c:pt>
                <c:pt idx="22">
                  <c:v>1072.5999999999999</c:v>
                </c:pt>
                <c:pt idx="23">
                  <c:v>1067.5</c:v>
                </c:pt>
                <c:pt idx="24">
                  <c:v>1076.5</c:v>
                </c:pt>
                <c:pt idx="25">
                  <c:v>1080.9000000000001</c:v>
                </c:pt>
                <c:pt idx="26">
                  <c:v>1059.8</c:v>
                </c:pt>
                <c:pt idx="27">
                  <c:v>1047.8</c:v>
                </c:pt>
                <c:pt idx="28">
                  <c:v>1058.4000000000001</c:v>
                </c:pt>
                <c:pt idx="29">
                  <c:v>1043.0999999999999</c:v>
                </c:pt>
                <c:pt idx="30">
                  <c:v>1027.5</c:v>
                </c:pt>
                <c:pt idx="31">
                  <c:v>972.7</c:v>
                </c:pt>
                <c:pt idx="32">
                  <c:v>782.2</c:v>
                </c:pt>
                <c:pt idx="33">
                  <c:v>551.79999999999995</c:v>
                </c:pt>
                <c:pt idx="34">
                  <c:v>418.9</c:v>
                </c:pt>
                <c:pt idx="35">
                  <c:v>472.3</c:v>
                </c:pt>
                <c:pt idx="36">
                  <c:v>592.70000000000005</c:v>
                </c:pt>
                <c:pt idx="37">
                  <c:v>631.29999999999995</c:v>
                </c:pt>
                <c:pt idx="38">
                  <c:v>635.5</c:v>
                </c:pt>
                <c:pt idx="39">
                  <c:v>625.79999999999995</c:v>
                </c:pt>
                <c:pt idx="40">
                  <c:v>624.5</c:v>
                </c:pt>
                <c:pt idx="41">
                  <c:v>629.4</c:v>
                </c:pt>
                <c:pt idx="42">
                  <c:v>615.6</c:v>
                </c:pt>
                <c:pt idx="43">
                  <c:v>613</c:v>
                </c:pt>
                <c:pt idx="44">
                  <c:v>536.4</c:v>
                </c:pt>
                <c:pt idx="45">
                  <c:v>525.70000000000005</c:v>
                </c:pt>
                <c:pt idx="46">
                  <c:v>537</c:v>
                </c:pt>
                <c:pt idx="47">
                  <c:v>523.5</c:v>
                </c:pt>
              </c:numCache>
            </c:numRef>
          </c:val>
          <c:extLst>
            <c:ext xmlns:c16="http://schemas.microsoft.com/office/drawing/2014/chart" uri="{C3380CC4-5D6E-409C-BE32-E72D297353CC}">
              <c16:uniqueId val="{00000002-BA38-4DDC-AD3C-4305465C993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2819.8</c:v>
                </c:pt>
                <c:pt idx="1">
                  <c:v>2682.8</c:v>
                </c:pt>
                <c:pt idx="2">
                  <c:v>2685.5</c:v>
                </c:pt>
                <c:pt idx="3">
                  <c:v>2627.7</c:v>
                </c:pt>
                <c:pt idx="4">
                  <c:v>2620.3000000000002</c:v>
                </c:pt>
                <c:pt idx="5">
                  <c:v>2624.7</c:v>
                </c:pt>
                <c:pt idx="6">
                  <c:v>2664.7</c:v>
                </c:pt>
                <c:pt idx="7">
                  <c:v>2761.3</c:v>
                </c:pt>
                <c:pt idx="8">
                  <c:v>2682.9</c:v>
                </c:pt>
                <c:pt idx="9">
                  <c:v>2788.7</c:v>
                </c:pt>
                <c:pt idx="10">
                  <c:v>2807.8</c:v>
                </c:pt>
                <c:pt idx="11">
                  <c:v>2775.4</c:v>
                </c:pt>
                <c:pt idx="12">
                  <c:v>2744.8</c:v>
                </c:pt>
                <c:pt idx="13">
                  <c:v>2410.6999999999998</c:v>
                </c:pt>
                <c:pt idx="14">
                  <c:v>2355.6</c:v>
                </c:pt>
                <c:pt idx="15">
                  <c:v>2306.4</c:v>
                </c:pt>
                <c:pt idx="16">
                  <c:v>2274.1999999999998</c:v>
                </c:pt>
                <c:pt idx="17">
                  <c:v>2314.1</c:v>
                </c:pt>
                <c:pt idx="18">
                  <c:v>2185.1999999999998</c:v>
                </c:pt>
                <c:pt idx="19">
                  <c:v>2404.3000000000002</c:v>
                </c:pt>
                <c:pt idx="20">
                  <c:v>2565.9</c:v>
                </c:pt>
                <c:pt idx="21">
                  <c:v>2568</c:v>
                </c:pt>
                <c:pt idx="22">
                  <c:v>2426.4</c:v>
                </c:pt>
                <c:pt idx="23">
                  <c:v>2571.6999999999998</c:v>
                </c:pt>
                <c:pt idx="24">
                  <c:v>2583.1</c:v>
                </c:pt>
                <c:pt idx="25">
                  <c:v>2711.5</c:v>
                </c:pt>
                <c:pt idx="26">
                  <c:v>2705</c:v>
                </c:pt>
                <c:pt idx="27">
                  <c:v>2632</c:v>
                </c:pt>
                <c:pt idx="28">
                  <c:v>2772.6</c:v>
                </c:pt>
                <c:pt idx="29">
                  <c:v>2712.7</c:v>
                </c:pt>
                <c:pt idx="30">
                  <c:v>2810.8</c:v>
                </c:pt>
                <c:pt idx="31">
                  <c:v>2832</c:v>
                </c:pt>
                <c:pt idx="32">
                  <c:v>2838.7</c:v>
                </c:pt>
                <c:pt idx="33">
                  <c:v>2793.4</c:v>
                </c:pt>
                <c:pt idx="34">
                  <c:v>2874.6</c:v>
                </c:pt>
                <c:pt idx="35">
                  <c:v>3032.8</c:v>
                </c:pt>
                <c:pt idx="36">
                  <c:v>3275.7</c:v>
                </c:pt>
                <c:pt idx="37">
                  <c:v>3368.5</c:v>
                </c:pt>
                <c:pt idx="38">
                  <c:v>3439.5</c:v>
                </c:pt>
                <c:pt idx="39">
                  <c:v>3437.2</c:v>
                </c:pt>
                <c:pt idx="40">
                  <c:v>3384.2</c:v>
                </c:pt>
                <c:pt idx="41">
                  <c:v>3297.4</c:v>
                </c:pt>
                <c:pt idx="42">
                  <c:v>3192.2</c:v>
                </c:pt>
                <c:pt idx="43">
                  <c:v>3089.3</c:v>
                </c:pt>
                <c:pt idx="44">
                  <c:v>3031.2</c:v>
                </c:pt>
                <c:pt idx="45">
                  <c:v>2831.7</c:v>
                </c:pt>
                <c:pt idx="46">
                  <c:v>2714.4</c:v>
                </c:pt>
                <c:pt idx="47">
                  <c:v>2567.9</c:v>
                </c:pt>
              </c:numCache>
            </c:numRef>
          </c:val>
          <c:extLst>
            <c:ext xmlns:c16="http://schemas.microsoft.com/office/drawing/2014/chart" uri="{C3380CC4-5D6E-409C-BE32-E72D297353CC}">
              <c16:uniqueId val="{00000000-168F-412C-BF7D-AEB82B8602C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2814</c:v>
                </c:pt>
                <c:pt idx="1">
                  <c:v>2761.1</c:v>
                </c:pt>
                <c:pt idx="2">
                  <c:v>2648.9</c:v>
                </c:pt>
                <c:pt idx="3">
                  <c:v>2565.5</c:v>
                </c:pt>
                <c:pt idx="4">
                  <c:v>2536.5</c:v>
                </c:pt>
                <c:pt idx="5">
                  <c:v>2468.5</c:v>
                </c:pt>
                <c:pt idx="6">
                  <c:v>2481</c:v>
                </c:pt>
                <c:pt idx="7">
                  <c:v>2482.1</c:v>
                </c:pt>
                <c:pt idx="8">
                  <c:v>2478</c:v>
                </c:pt>
                <c:pt idx="9">
                  <c:v>2490.9</c:v>
                </c:pt>
                <c:pt idx="10">
                  <c:v>2474.8000000000002</c:v>
                </c:pt>
                <c:pt idx="11">
                  <c:v>2493</c:v>
                </c:pt>
                <c:pt idx="12">
                  <c:v>2579.1999999999998</c:v>
                </c:pt>
                <c:pt idx="13">
                  <c:v>2495</c:v>
                </c:pt>
                <c:pt idx="14">
                  <c:v>2464.6</c:v>
                </c:pt>
                <c:pt idx="15">
                  <c:v>2472.1999999999998</c:v>
                </c:pt>
                <c:pt idx="16">
                  <c:v>2503.5</c:v>
                </c:pt>
                <c:pt idx="17">
                  <c:v>2447.1999999999998</c:v>
                </c:pt>
                <c:pt idx="18">
                  <c:v>2519.5</c:v>
                </c:pt>
                <c:pt idx="19">
                  <c:v>2364.9</c:v>
                </c:pt>
                <c:pt idx="20">
                  <c:v>2347.4</c:v>
                </c:pt>
                <c:pt idx="21">
                  <c:v>2344.1999999999998</c:v>
                </c:pt>
                <c:pt idx="22">
                  <c:v>2448.8000000000002</c:v>
                </c:pt>
                <c:pt idx="23">
                  <c:v>2341.8000000000002</c:v>
                </c:pt>
                <c:pt idx="24">
                  <c:v>2237.8000000000002</c:v>
                </c:pt>
                <c:pt idx="25">
                  <c:v>2236.6</c:v>
                </c:pt>
                <c:pt idx="26">
                  <c:v>2166.8000000000002</c:v>
                </c:pt>
                <c:pt idx="27">
                  <c:v>2158</c:v>
                </c:pt>
                <c:pt idx="28">
                  <c:v>2157.4</c:v>
                </c:pt>
                <c:pt idx="29">
                  <c:v>2088.6</c:v>
                </c:pt>
                <c:pt idx="30">
                  <c:v>2055.6</c:v>
                </c:pt>
                <c:pt idx="31">
                  <c:v>2058.9</c:v>
                </c:pt>
                <c:pt idx="32">
                  <c:v>2172.6999999999998</c:v>
                </c:pt>
                <c:pt idx="33">
                  <c:v>2479.4</c:v>
                </c:pt>
                <c:pt idx="34">
                  <c:v>2606.4</c:v>
                </c:pt>
                <c:pt idx="35">
                  <c:v>2703.1</c:v>
                </c:pt>
                <c:pt idx="36">
                  <c:v>2881.1</c:v>
                </c:pt>
                <c:pt idx="37">
                  <c:v>2892.5</c:v>
                </c:pt>
                <c:pt idx="38">
                  <c:v>2897.3</c:v>
                </c:pt>
                <c:pt idx="39">
                  <c:v>2913</c:v>
                </c:pt>
                <c:pt idx="40">
                  <c:v>2917.2</c:v>
                </c:pt>
                <c:pt idx="41">
                  <c:v>2921.4</c:v>
                </c:pt>
                <c:pt idx="42">
                  <c:v>2919.6</c:v>
                </c:pt>
                <c:pt idx="43">
                  <c:v>2921.4</c:v>
                </c:pt>
                <c:pt idx="44">
                  <c:v>2908.5</c:v>
                </c:pt>
                <c:pt idx="45">
                  <c:v>2906.8</c:v>
                </c:pt>
                <c:pt idx="46">
                  <c:v>2917.1</c:v>
                </c:pt>
                <c:pt idx="47">
                  <c:v>2941.6</c:v>
                </c:pt>
              </c:numCache>
            </c:numRef>
          </c:val>
          <c:extLst>
            <c:ext xmlns:c16="http://schemas.microsoft.com/office/drawing/2014/chart" uri="{C3380CC4-5D6E-409C-BE32-E72D297353CC}">
              <c16:uniqueId val="{00000001-168F-412C-BF7D-AEB82B8602C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43.1</c:v>
                </c:pt>
                <c:pt idx="13">
                  <c:v>214.4</c:v>
                </c:pt>
                <c:pt idx="14">
                  <c:v>439.5</c:v>
                </c:pt>
                <c:pt idx="15">
                  <c:v>574.29999999999995</c:v>
                </c:pt>
                <c:pt idx="16">
                  <c:v>596.20000000000005</c:v>
                </c:pt>
                <c:pt idx="17">
                  <c:v>609.1</c:v>
                </c:pt>
                <c:pt idx="18">
                  <c:v>619.20000000000005</c:v>
                </c:pt>
                <c:pt idx="19">
                  <c:v>628.70000000000005</c:v>
                </c:pt>
                <c:pt idx="20">
                  <c:v>632</c:v>
                </c:pt>
                <c:pt idx="21">
                  <c:v>637</c:v>
                </c:pt>
                <c:pt idx="22">
                  <c:v>639.79999999999995</c:v>
                </c:pt>
                <c:pt idx="23">
                  <c:v>644.29999999999995</c:v>
                </c:pt>
                <c:pt idx="24">
                  <c:v>649.29999999999995</c:v>
                </c:pt>
                <c:pt idx="25">
                  <c:v>651.6</c:v>
                </c:pt>
                <c:pt idx="26">
                  <c:v>650.29999999999995</c:v>
                </c:pt>
                <c:pt idx="27">
                  <c:v>648.20000000000005</c:v>
                </c:pt>
                <c:pt idx="28">
                  <c:v>644.1</c:v>
                </c:pt>
                <c:pt idx="29">
                  <c:v>634.79999999999995</c:v>
                </c:pt>
                <c:pt idx="30">
                  <c:v>614.70000000000005</c:v>
                </c:pt>
                <c:pt idx="31">
                  <c:v>555.1</c:v>
                </c:pt>
                <c:pt idx="32">
                  <c:v>361.1</c:v>
                </c:pt>
                <c:pt idx="33">
                  <c:v>134.4</c:v>
                </c:pt>
                <c:pt idx="34">
                  <c:v>7.9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68F-412C-BF7D-AEB82B8602C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714.9</c:v>
                </c:pt>
                <c:pt idx="1">
                  <c:v>727.2</c:v>
                </c:pt>
                <c:pt idx="2">
                  <c:v>757.7</c:v>
                </c:pt>
                <c:pt idx="3">
                  <c:v>792.9</c:v>
                </c:pt>
                <c:pt idx="4">
                  <c:v>795</c:v>
                </c:pt>
                <c:pt idx="5">
                  <c:v>763.1</c:v>
                </c:pt>
                <c:pt idx="6">
                  <c:v>725</c:v>
                </c:pt>
                <c:pt idx="7">
                  <c:v>640.29999999999995</c:v>
                </c:pt>
                <c:pt idx="8">
                  <c:v>609.29999999999995</c:v>
                </c:pt>
                <c:pt idx="9">
                  <c:v>596.5</c:v>
                </c:pt>
                <c:pt idx="10">
                  <c:v>565.79999999999995</c:v>
                </c:pt>
                <c:pt idx="11">
                  <c:v>451.6</c:v>
                </c:pt>
                <c:pt idx="12">
                  <c:v>390</c:v>
                </c:pt>
                <c:pt idx="13">
                  <c:v>333.5</c:v>
                </c:pt>
                <c:pt idx="14">
                  <c:v>325.3</c:v>
                </c:pt>
                <c:pt idx="15">
                  <c:v>344.1</c:v>
                </c:pt>
                <c:pt idx="16">
                  <c:v>375.6</c:v>
                </c:pt>
                <c:pt idx="17">
                  <c:v>493.1</c:v>
                </c:pt>
                <c:pt idx="18">
                  <c:v>628.29999999999995</c:v>
                </c:pt>
                <c:pt idx="19">
                  <c:v>656.6</c:v>
                </c:pt>
                <c:pt idx="20">
                  <c:v>672</c:v>
                </c:pt>
                <c:pt idx="21">
                  <c:v>727.7</c:v>
                </c:pt>
                <c:pt idx="22">
                  <c:v>768.9</c:v>
                </c:pt>
                <c:pt idx="23">
                  <c:v>782.5</c:v>
                </c:pt>
                <c:pt idx="24">
                  <c:v>799.9</c:v>
                </c:pt>
                <c:pt idx="25">
                  <c:v>801.2</c:v>
                </c:pt>
                <c:pt idx="26">
                  <c:v>825.8</c:v>
                </c:pt>
                <c:pt idx="27">
                  <c:v>810.3</c:v>
                </c:pt>
                <c:pt idx="28">
                  <c:v>803.7</c:v>
                </c:pt>
                <c:pt idx="29">
                  <c:v>816.7</c:v>
                </c:pt>
                <c:pt idx="30">
                  <c:v>815.5</c:v>
                </c:pt>
                <c:pt idx="31">
                  <c:v>811.7</c:v>
                </c:pt>
                <c:pt idx="32">
                  <c:v>812.5</c:v>
                </c:pt>
                <c:pt idx="33">
                  <c:v>805</c:v>
                </c:pt>
                <c:pt idx="34">
                  <c:v>826.3</c:v>
                </c:pt>
                <c:pt idx="35">
                  <c:v>849</c:v>
                </c:pt>
                <c:pt idx="36">
                  <c:v>837.4</c:v>
                </c:pt>
                <c:pt idx="37">
                  <c:v>808.5</c:v>
                </c:pt>
                <c:pt idx="38">
                  <c:v>801.3</c:v>
                </c:pt>
                <c:pt idx="39">
                  <c:v>786</c:v>
                </c:pt>
                <c:pt idx="40">
                  <c:v>786.8</c:v>
                </c:pt>
                <c:pt idx="41">
                  <c:v>782.3</c:v>
                </c:pt>
                <c:pt idx="42">
                  <c:v>775.4</c:v>
                </c:pt>
                <c:pt idx="43">
                  <c:v>751.2</c:v>
                </c:pt>
                <c:pt idx="44">
                  <c:v>701.8</c:v>
                </c:pt>
                <c:pt idx="45">
                  <c:v>685.4</c:v>
                </c:pt>
                <c:pt idx="46">
                  <c:v>615.4</c:v>
                </c:pt>
                <c:pt idx="47">
                  <c:v>566.4</c:v>
                </c:pt>
              </c:numCache>
            </c:numRef>
          </c:val>
          <c:extLst>
            <c:ext xmlns:c16="http://schemas.microsoft.com/office/drawing/2014/chart" uri="{C3380CC4-5D6E-409C-BE32-E72D297353CC}">
              <c16:uniqueId val="{00000003-168F-412C-BF7D-AEB82B8602C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170.3</c:v>
                </c:pt>
                <c:pt idx="1">
                  <c:v>170.2</c:v>
                </c:pt>
                <c:pt idx="2">
                  <c:v>171.1</c:v>
                </c:pt>
                <c:pt idx="3">
                  <c:v>170.9</c:v>
                </c:pt>
                <c:pt idx="4">
                  <c:v>172.1</c:v>
                </c:pt>
                <c:pt idx="5">
                  <c:v>171.3</c:v>
                </c:pt>
                <c:pt idx="6">
                  <c:v>169.1</c:v>
                </c:pt>
                <c:pt idx="7">
                  <c:v>168.8</c:v>
                </c:pt>
                <c:pt idx="8">
                  <c:v>165.8</c:v>
                </c:pt>
                <c:pt idx="9">
                  <c:v>165.4</c:v>
                </c:pt>
                <c:pt idx="10">
                  <c:v>166.6</c:v>
                </c:pt>
                <c:pt idx="11">
                  <c:v>165.2</c:v>
                </c:pt>
                <c:pt idx="12">
                  <c:v>170.2</c:v>
                </c:pt>
                <c:pt idx="13">
                  <c:v>171.3</c:v>
                </c:pt>
                <c:pt idx="14">
                  <c:v>167.3</c:v>
                </c:pt>
                <c:pt idx="15">
                  <c:v>169.5</c:v>
                </c:pt>
                <c:pt idx="16">
                  <c:v>172.2</c:v>
                </c:pt>
                <c:pt idx="17">
                  <c:v>170.6</c:v>
                </c:pt>
                <c:pt idx="18">
                  <c:v>170</c:v>
                </c:pt>
                <c:pt idx="19">
                  <c:v>170</c:v>
                </c:pt>
                <c:pt idx="20">
                  <c:v>171.5</c:v>
                </c:pt>
                <c:pt idx="21">
                  <c:v>173.3</c:v>
                </c:pt>
                <c:pt idx="22">
                  <c:v>175</c:v>
                </c:pt>
                <c:pt idx="23">
                  <c:v>173.8</c:v>
                </c:pt>
                <c:pt idx="24">
                  <c:v>173.3</c:v>
                </c:pt>
                <c:pt idx="25">
                  <c:v>172.9</c:v>
                </c:pt>
                <c:pt idx="26">
                  <c:v>172.4</c:v>
                </c:pt>
                <c:pt idx="27">
                  <c:v>173.1</c:v>
                </c:pt>
                <c:pt idx="28">
                  <c:v>171.1</c:v>
                </c:pt>
                <c:pt idx="29">
                  <c:v>167.7</c:v>
                </c:pt>
                <c:pt idx="30">
                  <c:v>169.8</c:v>
                </c:pt>
                <c:pt idx="31">
                  <c:v>169</c:v>
                </c:pt>
                <c:pt idx="32">
                  <c:v>168.3</c:v>
                </c:pt>
                <c:pt idx="33">
                  <c:v>167.9</c:v>
                </c:pt>
                <c:pt idx="34">
                  <c:v>166.9</c:v>
                </c:pt>
                <c:pt idx="35">
                  <c:v>171.2</c:v>
                </c:pt>
                <c:pt idx="36">
                  <c:v>170.4</c:v>
                </c:pt>
                <c:pt idx="37">
                  <c:v>171</c:v>
                </c:pt>
                <c:pt idx="38">
                  <c:v>175.8</c:v>
                </c:pt>
                <c:pt idx="39">
                  <c:v>180.8</c:v>
                </c:pt>
                <c:pt idx="40">
                  <c:v>179.9</c:v>
                </c:pt>
                <c:pt idx="41">
                  <c:v>179.3</c:v>
                </c:pt>
                <c:pt idx="42">
                  <c:v>178.7</c:v>
                </c:pt>
                <c:pt idx="43">
                  <c:v>178.8</c:v>
                </c:pt>
                <c:pt idx="44">
                  <c:v>178.7</c:v>
                </c:pt>
                <c:pt idx="45">
                  <c:v>175.8</c:v>
                </c:pt>
                <c:pt idx="46">
                  <c:v>171.7</c:v>
                </c:pt>
                <c:pt idx="47">
                  <c:v>170</c:v>
                </c:pt>
              </c:numCache>
            </c:numRef>
          </c:val>
          <c:extLst>
            <c:ext xmlns:c16="http://schemas.microsoft.com/office/drawing/2014/chart" uri="{C3380CC4-5D6E-409C-BE32-E72D297353CC}">
              <c16:uniqueId val="{00000000-F936-4875-9329-BFB7497355A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58.5</c:v>
                </c:pt>
                <c:pt idx="1">
                  <c:v>58.3</c:v>
                </c:pt>
                <c:pt idx="2">
                  <c:v>60.3</c:v>
                </c:pt>
                <c:pt idx="3">
                  <c:v>58.7</c:v>
                </c:pt>
                <c:pt idx="4">
                  <c:v>58.9</c:v>
                </c:pt>
                <c:pt idx="5">
                  <c:v>60</c:v>
                </c:pt>
                <c:pt idx="6">
                  <c:v>60.3</c:v>
                </c:pt>
                <c:pt idx="7">
                  <c:v>60.2</c:v>
                </c:pt>
                <c:pt idx="8">
                  <c:v>59.1</c:v>
                </c:pt>
                <c:pt idx="9">
                  <c:v>58.6</c:v>
                </c:pt>
                <c:pt idx="10">
                  <c:v>59</c:v>
                </c:pt>
                <c:pt idx="11">
                  <c:v>59.2</c:v>
                </c:pt>
                <c:pt idx="12">
                  <c:v>58.6</c:v>
                </c:pt>
                <c:pt idx="13">
                  <c:v>59.1</c:v>
                </c:pt>
                <c:pt idx="14">
                  <c:v>58.3</c:v>
                </c:pt>
                <c:pt idx="15">
                  <c:v>58.7</c:v>
                </c:pt>
                <c:pt idx="16">
                  <c:v>56</c:v>
                </c:pt>
                <c:pt idx="17">
                  <c:v>58.6</c:v>
                </c:pt>
                <c:pt idx="18">
                  <c:v>57.1</c:v>
                </c:pt>
                <c:pt idx="19">
                  <c:v>57.9</c:v>
                </c:pt>
                <c:pt idx="20">
                  <c:v>57.2</c:v>
                </c:pt>
                <c:pt idx="21">
                  <c:v>57.7</c:v>
                </c:pt>
                <c:pt idx="22">
                  <c:v>57.5</c:v>
                </c:pt>
                <c:pt idx="23">
                  <c:v>57</c:v>
                </c:pt>
                <c:pt idx="24">
                  <c:v>57</c:v>
                </c:pt>
                <c:pt idx="25">
                  <c:v>57.7</c:v>
                </c:pt>
                <c:pt idx="26">
                  <c:v>57.9</c:v>
                </c:pt>
                <c:pt idx="27">
                  <c:v>57.5</c:v>
                </c:pt>
                <c:pt idx="28">
                  <c:v>58.1</c:v>
                </c:pt>
                <c:pt idx="29">
                  <c:v>57.6</c:v>
                </c:pt>
                <c:pt idx="30">
                  <c:v>58.3</c:v>
                </c:pt>
                <c:pt idx="31">
                  <c:v>60.3</c:v>
                </c:pt>
                <c:pt idx="32">
                  <c:v>59.3</c:v>
                </c:pt>
                <c:pt idx="33">
                  <c:v>56.7</c:v>
                </c:pt>
                <c:pt idx="34">
                  <c:v>58.2</c:v>
                </c:pt>
                <c:pt idx="35">
                  <c:v>59.8</c:v>
                </c:pt>
                <c:pt idx="36">
                  <c:v>60</c:v>
                </c:pt>
                <c:pt idx="37">
                  <c:v>59.9</c:v>
                </c:pt>
                <c:pt idx="38">
                  <c:v>59.1</c:v>
                </c:pt>
                <c:pt idx="39">
                  <c:v>60.1</c:v>
                </c:pt>
                <c:pt idx="40">
                  <c:v>58.4</c:v>
                </c:pt>
                <c:pt idx="41">
                  <c:v>60.8</c:v>
                </c:pt>
                <c:pt idx="42">
                  <c:v>60.5</c:v>
                </c:pt>
                <c:pt idx="43">
                  <c:v>60</c:v>
                </c:pt>
                <c:pt idx="44">
                  <c:v>60.2</c:v>
                </c:pt>
                <c:pt idx="45">
                  <c:v>59.3</c:v>
                </c:pt>
                <c:pt idx="46">
                  <c:v>59.4</c:v>
                </c:pt>
                <c:pt idx="47">
                  <c:v>59.5</c:v>
                </c:pt>
              </c:numCache>
            </c:numRef>
          </c:val>
          <c:extLst>
            <c:ext xmlns:c16="http://schemas.microsoft.com/office/drawing/2014/chart" uri="{C3380CC4-5D6E-409C-BE32-E72D297353CC}">
              <c16:uniqueId val="{00000001-F936-4875-9329-BFB7497355A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43.1</c:v>
                </c:pt>
                <c:pt idx="13">
                  <c:v>214.4</c:v>
                </c:pt>
                <c:pt idx="14">
                  <c:v>439.5</c:v>
                </c:pt>
                <c:pt idx="15">
                  <c:v>574.29999999999995</c:v>
                </c:pt>
                <c:pt idx="16">
                  <c:v>596.20000000000005</c:v>
                </c:pt>
                <c:pt idx="17">
                  <c:v>609.1</c:v>
                </c:pt>
                <c:pt idx="18">
                  <c:v>619.20000000000005</c:v>
                </c:pt>
                <c:pt idx="19">
                  <c:v>628.70000000000005</c:v>
                </c:pt>
                <c:pt idx="20">
                  <c:v>632</c:v>
                </c:pt>
                <c:pt idx="21">
                  <c:v>637</c:v>
                </c:pt>
                <c:pt idx="22">
                  <c:v>639.79999999999995</c:v>
                </c:pt>
                <c:pt idx="23">
                  <c:v>644.29999999999995</c:v>
                </c:pt>
                <c:pt idx="24">
                  <c:v>649.29999999999995</c:v>
                </c:pt>
                <c:pt idx="25">
                  <c:v>651.6</c:v>
                </c:pt>
                <c:pt idx="26">
                  <c:v>650.29999999999995</c:v>
                </c:pt>
                <c:pt idx="27">
                  <c:v>648.20000000000005</c:v>
                </c:pt>
                <c:pt idx="28">
                  <c:v>644.1</c:v>
                </c:pt>
                <c:pt idx="29">
                  <c:v>634.79999999999995</c:v>
                </c:pt>
                <c:pt idx="30">
                  <c:v>614.70000000000005</c:v>
                </c:pt>
                <c:pt idx="31">
                  <c:v>555.1</c:v>
                </c:pt>
                <c:pt idx="32">
                  <c:v>361.1</c:v>
                </c:pt>
                <c:pt idx="33">
                  <c:v>134.4</c:v>
                </c:pt>
                <c:pt idx="34">
                  <c:v>7.9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936-4875-9329-BFB7497355A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714.9</c:v>
                </c:pt>
                <c:pt idx="1">
                  <c:v>727.2</c:v>
                </c:pt>
                <c:pt idx="2">
                  <c:v>757.7</c:v>
                </c:pt>
                <c:pt idx="3">
                  <c:v>792.9</c:v>
                </c:pt>
                <c:pt idx="4">
                  <c:v>795</c:v>
                </c:pt>
                <c:pt idx="5">
                  <c:v>763.1</c:v>
                </c:pt>
                <c:pt idx="6">
                  <c:v>725</c:v>
                </c:pt>
                <c:pt idx="7">
                  <c:v>640.29999999999995</c:v>
                </c:pt>
                <c:pt idx="8">
                  <c:v>609.29999999999995</c:v>
                </c:pt>
                <c:pt idx="9">
                  <c:v>596.5</c:v>
                </c:pt>
                <c:pt idx="10">
                  <c:v>565.79999999999995</c:v>
                </c:pt>
                <c:pt idx="11">
                  <c:v>451.6</c:v>
                </c:pt>
                <c:pt idx="12">
                  <c:v>390</c:v>
                </c:pt>
                <c:pt idx="13">
                  <c:v>333.5</c:v>
                </c:pt>
                <c:pt idx="14">
                  <c:v>325.3</c:v>
                </c:pt>
                <c:pt idx="15">
                  <c:v>344.1</c:v>
                </c:pt>
                <c:pt idx="16">
                  <c:v>375.6</c:v>
                </c:pt>
                <c:pt idx="17">
                  <c:v>493.1</c:v>
                </c:pt>
                <c:pt idx="18">
                  <c:v>628.29999999999995</c:v>
                </c:pt>
                <c:pt idx="19">
                  <c:v>656.6</c:v>
                </c:pt>
                <c:pt idx="20">
                  <c:v>672</c:v>
                </c:pt>
                <c:pt idx="21">
                  <c:v>727.7</c:v>
                </c:pt>
                <c:pt idx="22">
                  <c:v>768.9</c:v>
                </c:pt>
                <c:pt idx="23">
                  <c:v>782.5</c:v>
                </c:pt>
                <c:pt idx="24">
                  <c:v>799.9</c:v>
                </c:pt>
                <c:pt idx="25">
                  <c:v>801.2</c:v>
                </c:pt>
                <c:pt idx="26">
                  <c:v>825.8</c:v>
                </c:pt>
                <c:pt idx="27">
                  <c:v>810.3</c:v>
                </c:pt>
                <c:pt idx="28">
                  <c:v>803.7</c:v>
                </c:pt>
                <c:pt idx="29">
                  <c:v>816.7</c:v>
                </c:pt>
                <c:pt idx="30">
                  <c:v>815.5</c:v>
                </c:pt>
                <c:pt idx="31">
                  <c:v>811.7</c:v>
                </c:pt>
                <c:pt idx="32">
                  <c:v>812.5</c:v>
                </c:pt>
                <c:pt idx="33">
                  <c:v>805</c:v>
                </c:pt>
                <c:pt idx="34">
                  <c:v>826.3</c:v>
                </c:pt>
                <c:pt idx="35">
                  <c:v>849</c:v>
                </c:pt>
                <c:pt idx="36">
                  <c:v>837.4</c:v>
                </c:pt>
                <c:pt idx="37">
                  <c:v>808.5</c:v>
                </c:pt>
                <c:pt idx="38">
                  <c:v>801.3</c:v>
                </c:pt>
                <c:pt idx="39">
                  <c:v>786</c:v>
                </c:pt>
                <c:pt idx="40">
                  <c:v>786.8</c:v>
                </c:pt>
                <c:pt idx="41">
                  <c:v>782.3</c:v>
                </c:pt>
                <c:pt idx="42">
                  <c:v>775.4</c:v>
                </c:pt>
                <c:pt idx="43">
                  <c:v>751.2</c:v>
                </c:pt>
                <c:pt idx="44">
                  <c:v>701.8</c:v>
                </c:pt>
                <c:pt idx="45">
                  <c:v>685.4</c:v>
                </c:pt>
                <c:pt idx="46">
                  <c:v>615.4</c:v>
                </c:pt>
                <c:pt idx="47">
                  <c:v>566.4</c:v>
                </c:pt>
              </c:numCache>
            </c:numRef>
          </c:val>
          <c:extLst>
            <c:ext xmlns:c16="http://schemas.microsoft.com/office/drawing/2014/chart" uri="{C3380CC4-5D6E-409C-BE32-E72D297353CC}">
              <c16:uniqueId val="{00000003-F936-4875-9329-BFB7497355A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54.08</c:v>
                </c:pt>
                <c:pt idx="1">
                  <c:v>44.45</c:v>
                </c:pt>
                <c:pt idx="2">
                  <c:v>50.07</c:v>
                </c:pt>
                <c:pt idx="3">
                  <c:v>50.21</c:v>
                </c:pt>
                <c:pt idx="4">
                  <c:v>49.81</c:v>
                </c:pt>
                <c:pt idx="5">
                  <c:v>49.55</c:v>
                </c:pt>
                <c:pt idx="6">
                  <c:v>44.01</c:v>
                </c:pt>
                <c:pt idx="7">
                  <c:v>48.12</c:v>
                </c:pt>
                <c:pt idx="8">
                  <c:v>44.42</c:v>
                </c:pt>
                <c:pt idx="9">
                  <c:v>44.26</c:v>
                </c:pt>
                <c:pt idx="10">
                  <c:v>47.05</c:v>
                </c:pt>
                <c:pt idx="11">
                  <c:v>45.89</c:v>
                </c:pt>
                <c:pt idx="12">
                  <c:v>47.13</c:v>
                </c:pt>
                <c:pt idx="13">
                  <c:v>36.729999999999997</c:v>
                </c:pt>
                <c:pt idx="14">
                  <c:v>36.020000000000003</c:v>
                </c:pt>
                <c:pt idx="15">
                  <c:v>32.159999999999997</c:v>
                </c:pt>
                <c:pt idx="16">
                  <c:v>35.36</c:v>
                </c:pt>
                <c:pt idx="17">
                  <c:v>34.950000000000003</c:v>
                </c:pt>
                <c:pt idx="18">
                  <c:v>36.46</c:v>
                </c:pt>
                <c:pt idx="19">
                  <c:v>38.6</c:v>
                </c:pt>
                <c:pt idx="20">
                  <c:v>42.14</c:v>
                </c:pt>
                <c:pt idx="21">
                  <c:v>42.76</c:v>
                </c:pt>
                <c:pt idx="22">
                  <c:v>39.92</c:v>
                </c:pt>
                <c:pt idx="23">
                  <c:v>37.9</c:v>
                </c:pt>
                <c:pt idx="24">
                  <c:v>41.99</c:v>
                </c:pt>
                <c:pt idx="25">
                  <c:v>42.82</c:v>
                </c:pt>
                <c:pt idx="26">
                  <c:v>41.35</c:v>
                </c:pt>
                <c:pt idx="27">
                  <c:v>36.630000000000003</c:v>
                </c:pt>
                <c:pt idx="28">
                  <c:v>44.9</c:v>
                </c:pt>
                <c:pt idx="29">
                  <c:v>45.47</c:v>
                </c:pt>
                <c:pt idx="30">
                  <c:v>46.43</c:v>
                </c:pt>
                <c:pt idx="31">
                  <c:v>41.99</c:v>
                </c:pt>
                <c:pt idx="32">
                  <c:v>47.59</c:v>
                </c:pt>
                <c:pt idx="33">
                  <c:v>46.56</c:v>
                </c:pt>
                <c:pt idx="34">
                  <c:v>43.83</c:v>
                </c:pt>
                <c:pt idx="35">
                  <c:v>45.39</c:v>
                </c:pt>
                <c:pt idx="36">
                  <c:v>59.2</c:v>
                </c:pt>
                <c:pt idx="37">
                  <c:v>59</c:v>
                </c:pt>
                <c:pt idx="38">
                  <c:v>64.75</c:v>
                </c:pt>
                <c:pt idx="39">
                  <c:v>63.69</c:v>
                </c:pt>
                <c:pt idx="40">
                  <c:v>62.73</c:v>
                </c:pt>
                <c:pt idx="41">
                  <c:v>64.55</c:v>
                </c:pt>
                <c:pt idx="42">
                  <c:v>54.92</c:v>
                </c:pt>
                <c:pt idx="43">
                  <c:v>56.08</c:v>
                </c:pt>
                <c:pt idx="44">
                  <c:v>47.08</c:v>
                </c:pt>
                <c:pt idx="45">
                  <c:v>57.072000000000003</c:v>
                </c:pt>
                <c:pt idx="46">
                  <c:v>55.940399999999997</c:v>
                </c:pt>
                <c:pt idx="47">
                  <c:v>54.21848</c:v>
                </c:pt>
              </c:numCache>
            </c:numRef>
          </c:val>
          <c:extLst>
            <c:ext xmlns:c16="http://schemas.microsoft.com/office/drawing/2014/chart" uri="{C3380CC4-5D6E-409C-BE32-E72D297353CC}">
              <c16:uniqueId val="{00000000-B1F2-47A4-8C4C-22663A08F7B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54.24</c:v>
                </c:pt>
                <c:pt idx="1">
                  <c:v>44.71</c:v>
                </c:pt>
                <c:pt idx="2">
                  <c:v>50.16</c:v>
                </c:pt>
                <c:pt idx="3">
                  <c:v>50.61</c:v>
                </c:pt>
                <c:pt idx="4">
                  <c:v>49.4</c:v>
                </c:pt>
                <c:pt idx="5">
                  <c:v>48.63</c:v>
                </c:pt>
                <c:pt idx="6">
                  <c:v>44.07</c:v>
                </c:pt>
                <c:pt idx="7">
                  <c:v>47.69</c:v>
                </c:pt>
                <c:pt idx="8">
                  <c:v>44.62</c:v>
                </c:pt>
                <c:pt idx="9">
                  <c:v>44.33</c:v>
                </c:pt>
                <c:pt idx="10">
                  <c:v>46.26</c:v>
                </c:pt>
                <c:pt idx="11">
                  <c:v>45.61</c:v>
                </c:pt>
                <c:pt idx="12">
                  <c:v>47</c:v>
                </c:pt>
                <c:pt idx="13">
                  <c:v>37.119999999999997</c:v>
                </c:pt>
                <c:pt idx="14">
                  <c:v>37</c:v>
                </c:pt>
                <c:pt idx="15">
                  <c:v>32.049999999999997</c:v>
                </c:pt>
                <c:pt idx="16">
                  <c:v>35.58</c:v>
                </c:pt>
                <c:pt idx="17">
                  <c:v>35.22</c:v>
                </c:pt>
                <c:pt idx="18">
                  <c:v>36.479999999999997</c:v>
                </c:pt>
                <c:pt idx="19">
                  <c:v>38.979999999999997</c:v>
                </c:pt>
                <c:pt idx="20">
                  <c:v>42.63</c:v>
                </c:pt>
                <c:pt idx="21">
                  <c:v>43.06</c:v>
                </c:pt>
                <c:pt idx="22">
                  <c:v>40.18</c:v>
                </c:pt>
                <c:pt idx="23">
                  <c:v>37.75</c:v>
                </c:pt>
                <c:pt idx="24">
                  <c:v>41.86</c:v>
                </c:pt>
                <c:pt idx="25">
                  <c:v>43.13</c:v>
                </c:pt>
                <c:pt idx="26">
                  <c:v>42.54</c:v>
                </c:pt>
                <c:pt idx="27">
                  <c:v>36.630000000000003</c:v>
                </c:pt>
                <c:pt idx="28">
                  <c:v>44.99</c:v>
                </c:pt>
                <c:pt idx="29">
                  <c:v>46.26</c:v>
                </c:pt>
                <c:pt idx="30">
                  <c:v>46.11</c:v>
                </c:pt>
                <c:pt idx="31">
                  <c:v>42.25</c:v>
                </c:pt>
                <c:pt idx="32">
                  <c:v>47.44</c:v>
                </c:pt>
                <c:pt idx="33">
                  <c:v>47.15</c:v>
                </c:pt>
                <c:pt idx="34">
                  <c:v>44.3</c:v>
                </c:pt>
                <c:pt idx="35">
                  <c:v>47.43</c:v>
                </c:pt>
                <c:pt idx="36">
                  <c:v>59.48</c:v>
                </c:pt>
                <c:pt idx="37">
                  <c:v>59.32</c:v>
                </c:pt>
                <c:pt idx="38">
                  <c:v>65.25</c:v>
                </c:pt>
                <c:pt idx="39">
                  <c:v>64.22</c:v>
                </c:pt>
                <c:pt idx="40">
                  <c:v>63.12</c:v>
                </c:pt>
                <c:pt idx="41">
                  <c:v>64.19</c:v>
                </c:pt>
                <c:pt idx="42">
                  <c:v>55.18</c:v>
                </c:pt>
                <c:pt idx="43">
                  <c:v>56.22</c:v>
                </c:pt>
                <c:pt idx="44">
                  <c:v>46.02</c:v>
                </c:pt>
                <c:pt idx="45">
                  <c:v>40.83</c:v>
                </c:pt>
                <c:pt idx="46">
                  <c:v>38.08</c:v>
                </c:pt>
                <c:pt idx="47">
                  <c:v>37.909999999999997</c:v>
                </c:pt>
              </c:numCache>
            </c:numRef>
          </c:val>
          <c:extLst>
            <c:ext xmlns:c16="http://schemas.microsoft.com/office/drawing/2014/chart" uri="{C3380CC4-5D6E-409C-BE32-E72D297353CC}">
              <c16:uniqueId val="{00000001-B1F2-47A4-8C4C-22663A08F7B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44.206499999999998</c:v>
                </c:pt>
                <c:pt idx="1">
                  <c:v>40.857500000000002</c:v>
                </c:pt>
                <c:pt idx="2">
                  <c:v>45.814</c:v>
                </c:pt>
                <c:pt idx="3">
                  <c:v>47.0197</c:v>
                </c:pt>
                <c:pt idx="4">
                  <c:v>45.948</c:v>
                </c:pt>
                <c:pt idx="5">
                  <c:v>46.082000000000001</c:v>
                </c:pt>
                <c:pt idx="6">
                  <c:v>44.072600000000001</c:v>
                </c:pt>
                <c:pt idx="7">
                  <c:v>46.8857</c:v>
                </c:pt>
                <c:pt idx="8">
                  <c:v>42.197099999999999</c:v>
                </c:pt>
                <c:pt idx="9">
                  <c:v>47.421500000000002</c:v>
                </c:pt>
                <c:pt idx="10">
                  <c:v>46.082000000000001</c:v>
                </c:pt>
                <c:pt idx="11">
                  <c:v>44.340499999999999</c:v>
                </c:pt>
                <c:pt idx="12">
                  <c:v>46.082000000000001</c:v>
                </c:pt>
                <c:pt idx="13">
                  <c:v>41.259399999999999</c:v>
                </c:pt>
                <c:pt idx="14">
                  <c:v>44.072600000000001</c:v>
                </c:pt>
                <c:pt idx="15">
                  <c:v>39.116100000000003</c:v>
                </c:pt>
                <c:pt idx="16">
                  <c:v>40.3217</c:v>
                </c:pt>
                <c:pt idx="17">
                  <c:v>41.125500000000002</c:v>
                </c:pt>
                <c:pt idx="18">
                  <c:v>41.795299999999997</c:v>
                </c:pt>
                <c:pt idx="19">
                  <c:v>43.402799999999999</c:v>
                </c:pt>
                <c:pt idx="20">
                  <c:v>47.421500000000002</c:v>
                </c:pt>
                <c:pt idx="21">
                  <c:v>46.215899999999998</c:v>
                </c:pt>
                <c:pt idx="22">
                  <c:v>43.536700000000003</c:v>
                </c:pt>
                <c:pt idx="23">
                  <c:v>41.259399999999999</c:v>
                </c:pt>
                <c:pt idx="24">
                  <c:v>45.814</c:v>
                </c:pt>
                <c:pt idx="25">
                  <c:v>45.010300000000001</c:v>
                </c:pt>
                <c:pt idx="26">
                  <c:v>44.340499999999999</c:v>
                </c:pt>
                <c:pt idx="27">
                  <c:v>40.4557</c:v>
                </c:pt>
                <c:pt idx="28">
                  <c:v>43.134900000000002</c:v>
                </c:pt>
                <c:pt idx="29">
                  <c:v>41.259399999999999</c:v>
                </c:pt>
                <c:pt idx="30">
                  <c:v>46.082000000000001</c:v>
                </c:pt>
                <c:pt idx="31">
                  <c:v>42.866900000000001</c:v>
                </c:pt>
                <c:pt idx="32">
                  <c:v>50.636600000000001</c:v>
                </c:pt>
                <c:pt idx="33">
                  <c:v>49.0291</c:v>
                </c:pt>
                <c:pt idx="34">
                  <c:v>46.751800000000003</c:v>
                </c:pt>
                <c:pt idx="35">
                  <c:v>50.904499999999999</c:v>
                </c:pt>
                <c:pt idx="36">
                  <c:v>58.406199999999998</c:v>
                </c:pt>
                <c:pt idx="37">
                  <c:v>63.630600000000001</c:v>
                </c:pt>
                <c:pt idx="38">
                  <c:v>72.873800000000003</c:v>
                </c:pt>
                <c:pt idx="39">
                  <c:v>71.400199999999998</c:v>
                </c:pt>
                <c:pt idx="40">
                  <c:v>65.774000000000001</c:v>
                </c:pt>
                <c:pt idx="41">
                  <c:v>67.381500000000003</c:v>
                </c:pt>
                <c:pt idx="42">
                  <c:v>62.960799999999999</c:v>
                </c:pt>
                <c:pt idx="43">
                  <c:v>58.808100000000003</c:v>
                </c:pt>
                <c:pt idx="44">
                  <c:v>54.655299999999997</c:v>
                </c:pt>
                <c:pt idx="45">
                  <c:v>47.0197</c:v>
                </c:pt>
                <c:pt idx="46">
                  <c:v>46.8857</c:v>
                </c:pt>
                <c:pt idx="47">
                  <c:v>44.742400000000004</c:v>
                </c:pt>
              </c:numCache>
            </c:numRef>
          </c:val>
          <c:extLst>
            <c:ext xmlns:c16="http://schemas.microsoft.com/office/drawing/2014/chart" uri="{C3380CC4-5D6E-409C-BE32-E72D297353CC}">
              <c16:uniqueId val="{00000002-B1F2-47A4-8C4C-22663A08F7B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44.257599999999996</c:v>
                </c:pt>
                <c:pt idx="1">
                  <c:v>41.172600000000003</c:v>
                </c:pt>
                <c:pt idx="2">
                  <c:v>45.264699999999998</c:v>
                </c:pt>
                <c:pt idx="3">
                  <c:v>46.962800000000001</c:v>
                </c:pt>
                <c:pt idx="4">
                  <c:v>46.981499999999997</c:v>
                </c:pt>
                <c:pt idx="5">
                  <c:v>44.791800000000002</c:v>
                </c:pt>
                <c:pt idx="6">
                  <c:v>44.247100000000003</c:v>
                </c:pt>
                <c:pt idx="7">
                  <c:v>45.614800000000002</c:v>
                </c:pt>
                <c:pt idx="8">
                  <c:v>41.816699999999997</c:v>
                </c:pt>
                <c:pt idx="9">
                  <c:v>44.6678</c:v>
                </c:pt>
                <c:pt idx="10">
                  <c:v>46.267099999999999</c:v>
                </c:pt>
                <c:pt idx="11">
                  <c:v>43.451900000000002</c:v>
                </c:pt>
                <c:pt idx="12">
                  <c:v>46.026499999999999</c:v>
                </c:pt>
                <c:pt idx="13">
                  <c:v>41.457000000000001</c:v>
                </c:pt>
                <c:pt idx="14">
                  <c:v>44.012799999999999</c:v>
                </c:pt>
                <c:pt idx="15">
                  <c:v>39.055399999999999</c:v>
                </c:pt>
                <c:pt idx="16">
                  <c:v>40.008299999999998</c:v>
                </c:pt>
                <c:pt idx="17">
                  <c:v>41.558599999999998</c:v>
                </c:pt>
                <c:pt idx="18">
                  <c:v>41.084099999999999</c:v>
                </c:pt>
                <c:pt idx="19">
                  <c:v>43.726199999999999</c:v>
                </c:pt>
                <c:pt idx="20">
                  <c:v>46.657699999999998</c:v>
                </c:pt>
                <c:pt idx="21">
                  <c:v>46.266199999999998</c:v>
                </c:pt>
                <c:pt idx="22">
                  <c:v>43.523800000000001</c:v>
                </c:pt>
                <c:pt idx="23">
                  <c:v>41.192100000000003</c:v>
                </c:pt>
                <c:pt idx="24">
                  <c:v>45.539000000000001</c:v>
                </c:pt>
                <c:pt idx="25">
                  <c:v>44.870100000000001</c:v>
                </c:pt>
                <c:pt idx="26">
                  <c:v>44.866100000000003</c:v>
                </c:pt>
                <c:pt idx="27">
                  <c:v>39.3917</c:v>
                </c:pt>
                <c:pt idx="28">
                  <c:v>43.0854</c:v>
                </c:pt>
                <c:pt idx="29">
                  <c:v>43.8645</c:v>
                </c:pt>
                <c:pt idx="30">
                  <c:v>46.2209</c:v>
                </c:pt>
                <c:pt idx="31">
                  <c:v>42.388800000000003</c:v>
                </c:pt>
                <c:pt idx="32">
                  <c:v>50.450800000000001</c:v>
                </c:pt>
                <c:pt idx="33">
                  <c:v>48.075800000000001</c:v>
                </c:pt>
                <c:pt idx="34">
                  <c:v>45.281199999999998</c:v>
                </c:pt>
                <c:pt idx="35">
                  <c:v>47.090899999999998</c:v>
                </c:pt>
                <c:pt idx="36">
                  <c:v>56.8339</c:v>
                </c:pt>
                <c:pt idx="37">
                  <c:v>62.717399999999998</c:v>
                </c:pt>
                <c:pt idx="38">
                  <c:v>72.437799999999996</c:v>
                </c:pt>
                <c:pt idx="39">
                  <c:v>71.393299999999996</c:v>
                </c:pt>
                <c:pt idx="40">
                  <c:v>65.298900000000003</c:v>
                </c:pt>
                <c:pt idx="41">
                  <c:v>64.532200000000003</c:v>
                </c:pt>
                <c:pt idx="42">
                  <c:v>59.055799999999998</c:v>
                </c:pt>
                <c:pt idx="43">
                  <c:v>58.425699999999999</c:v>
                </c:pt>
                <c:pt idx="44">
                  <c:v>53.391199999999998</c:v>
                </c:pt>
                <c:pt idx="45">
                  <c:v>47.5349</c:v>
                </c:pt>
                <c:pt idx="46">
                  <c:v>46.337499999999999</c:v>
                </c:pt>
                <c:pt idx="47">
                  <c:v>44.564599999999999</c:v>
                </c:pt>
              </c:numCache>
            </c:numRef>
          </c:val>
          <c:extLst>
            <c:ext xmlns:c16="http://schemas.microsoft.com/office/drawing/2014/chart" uri="{C3380CC4-5D6E-409C-BE32-E72D297353CC}">
              <c16:uniqueId val="{00000003-B1F2-47A4-8C4C-22663A08F7B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466.51429999999999</c:v>
                </c:pt>
                <c:pt idx="1">
                  <c:v>466.58870000000002</c:v>
                </c:pt>
                <c:pt idx="2">
                  <c:v>489.78019999999998</c:v>
                </c:pt>
                <c:pt idx="3">
                  <c:v>500.51029999999997</c:v>
                </c:pt>
                <c:pt idx="4">
                  <c:v>491.78769999999997</c:v>
                </c:pt>
                <c:pt idx="5">
                  <c:v>487.27370000000002</c:v>
                </c:pt>
                <c:pt idx="6">
                  <c:v>453.6848</c:v>
                </c:pt>
                <c:pt idx="7">
                  <c:v>478.1601</c:v>
                </c:pt>
                <c:pt idx="8">
                  <c:v>459.41390000000001</c:v>
                </c:pt>
                <c:pt idx="9">
                  <c:v>456.2029</c:v>
                </c:pt>
                <c:pt idx="10">
                  <c:v>475.9049</c:v>
                </c:pt>
                <c:pt idx="11">
                  <c:v>463.92219999999998</c:v>
                </c:pt>
                <c:pt idx="12">
                  <c:v>468.83139999999997</c:v>
                </c:pt>
                <c:pt idx="13">
                  <c:v>430.72190000000001</c:v>
                </c:pt>
                <c:pt idx="14">
                  <c:v>464.07850000000002</c:v>
                </c:pt>
                <c:pt idx="15">
                  <c:v>457.77030000000002</c:v>
                </c:pt>
                <c:pt idx="16">
                  <c:v>475.00139999999999</c:v>
                </c:pt>
                <c:pt idx="17">
                  <c:v>485.44799999999998</c:v>
                </c:pt>
                <c:pt idx="18">
                  <c:v>508.42579999999998</c:v>
                </c:pt>
                <c:pt idx="19">
                  <c:v>504.71769999999998</c:v>
                </c:pt>
                <c:pt idx="20">
                  <c:v>527.37400000000002</c:v>
                </c:pt>
                <c:pt idx="21">
                  <c:v>536.87649999999996</c:v>
                </c:pt>
                <c:pt idx="22">
                  <c:v>519.22640000000001</c:v>
                </c:pt>
                <c:pt idx="23">
                  <c:v>502.34930000000003</c:v>
                </c:pt>
                <c:pt idx="24">
                  <c:v>521.33870000000002</c:v>
                </c:pt>
                <c:pt idx="25">
                  <c:v>521.04570000000001</c:v>
                </c:pt>
                <c:pt idx="26">
                  <c:v>517.32539999999995</c:v>
                </c:pt>
                <c:pt idx="27">
                  <c:v>488.61610000000002</c:v>
                </c:pt>
                <c:pt idx="28">
                  <c:v>469.02449999999999</c:v>
                </c:pt>
                <c:pt idx="29">
                  <c:v>488.84039999999999</c:v>
                </c:pt>
                <c:pt idx="30">
                  <c:v>477.0926</c:v>
                </c:pt>
                <c:pt idx="31">
                  <c:v>451.38319999999999</c:v>
                </c:pt>
                <c:pt idx="32">
                  <c:v>471.74560000000002</c:v>
                </c:pt>
                <c:pt idx="33">
                  <c:v>494.12819999999999</c:v>
                </c:pt>
                <c:pt idx="34">
                  <c:v>483.3347</c:v>
                </c:pt>
                <c:pt idx="35">
                  <c:v>484.95330000000001</c:v>
                </c:pt>
                <c:pt idx="36">
                  <c:v>587.08370000000002</c:v>
                </c:pt>
                <c:pt idx="37">
                  <c:v>619.39179999999999</c:v>
                </c:pt>
                <c:pt idx="38">
                  <c:v>645.72389999999996</c:v>
                </c:pt>
                <c:pt idx="39">
                  <c:v>645.44200000000001</c:v>
                </c:pt>
                <c:pt idx="40">
                  <c:v>619.20630000000006</c:v>
                </c:pt>
                <c:pt idx="41">
                  <c:v>633.02660000000003</c:v>
                </c:pt>
                <c:pt idx="42">
                  <c:v>611.70950000000005</c:v>
                </c:pt>
                <c:pt idx="43">
                  <c:v>620.0829</c:v>
                </c:pt>
                <c:pt idx="44">
                  <c:v>610.84649999999999</c:v>
                </c:pt>
                <c:pt idx="45">
                  <c:v>583.02549999999997</c:v>
                </c:pt>
                <c:pt idx="46">
                  <c:v>556.79729999999995</c:v>
                </c:pt>
                <c:pt idx="47">
                  <c:v>537.68730000000005</c:v>
                </c:pt>
              </c:numCache>
            </c:numRef>
          </c:val>
          <c:extLst>
            <c:ext xmlns:c16="http://schemas.microsoft.com/office/drawing/2014/chart" uri="{C3380CC4-5D6E-409C-BE32-E72D297353CC}">
              <c16:uniqueId val="{00000004-B1F2-47A4-8C4C-22663A08F7B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177.12530000000001</c:v>
                </c:pt>
                <c:pt idx="1">
                  <c:v>170.64959999999999</c:v>
                </c:pt>
                <c:pt idx="2">
                  <c:v>169.38059999999999</c:v>
                </c:pt>
                <c:pt idx="3">
                  <c:v>168.1294</c:v>
                </c:pt>
                <c:pt idx="4">
                  <c:v>166.1558</c:v>
                </c:pt>
                <c:pt idx="5">
                  <c:v>169.542</c:v>
                </c:pt>
                <c:pt idx="6">
                  <c:v>176.92070000000001</c:v>
                </c:pt>
                <c:pt idx="7">
                  <c:v>185.47309999999999</c:v>
                </c:pt>
                <c:pt idx="8">
                  <c:v>188.09440000000001</c:v>
                </c:pt>
                <c:pt idx="9">
                  <c:v>189.1284</c:v>
                </c:pt>
                <c:pt idx="10">
                  <c:v>183.20750000000001</c:v>
                </c:pt>
                <c:pt idx="11">
                  <c:v>183.4298</c:v>
                </c:pt>
                <c:pt idx="12">
                  <c:v>162.66999999999999</c:v>
                </c:pt>
                <c:pt idx="13">
                  <c:v>140.7826</c:v>
                </c:pt>
                <c:pt idx="14">
                  <c:v>110.4147</c:v>
                </c:pt>
                <c:pt idx="15">
                  <c:v>89.896699999999996</c:v>
                </c:pt>
                <c:pt idx="16">
                  <c:v>87.540999999999997</c:v>
                </c:pt>
                <c:pt idx="17">
                  <c:v>87.846900000000005</c:v>
                </c:pt>
                <c:pt idx="18">
                  <c:v>75.080200000000005</c:v>
                </c:pt>
                <c:pt idx="19">
                  <c:v>69.732799999999997</c:v>
                </c:pt>
                <c:pt idx="20">
                  <c:v>72.64</c:v>
                </c:pt>
                <c:pt idx="21">
                  <c:v>80.252399999999994</c:v>
                </c:pt>
                <c:pt idx="22">
                  <c:v>73.546700000000001</c:v>
                </c:pt>
                <c:pt idx="23">
                  <c:v>79.921599999999998</c:v>
                </c:pt>
                <c:pt idx="24">
                  <c:v>75.387699999999995</c:v>
                </c:pt>
                <c:pt idx="25">
                  <c:v>74.598100000000002</c:v>
                </c:pt>
                <c:pt idx="26">
                  <c:v>80.145300000000006</c:v>
                </c:pt>
                <c:pt idx="27">
                  <c:v>90.064599999999999</c:v>
                </c:pt>
                <c:pt idx="28">
                  <c:v>86.059899999999999</c:v>
                </c:pt>
                <c:pt idx="29">
                  <c:v>90.790800000000004</c:v>
                </c:pt>
                <c:pt idx="30">
                  <c:v>95.033600000000007</c:v>
                </c:pt>
                <c:pt idx="31">
                  <c:v>111.794</c:v>
                </c:pt>
                <c:pt idx="32">
                  <c:v>138.4691</c:v>
                </c:pt>
                <c:pt idx="33">
                  <c:v>170.95310000000001</c:v>
                </c:pt>
                <c:pt idx="34">
                  <c:v>196.81890000000001</c:v>
                </c:pt>
                <c:pt idx="35">
                  <c:v>201.7182</c:v>
                </c:pt>
                <c:pt idx="36">
                  <c:v>184.28460000000001</c:v>
                </c:pt>
                <c:pt idx="37">
                  <c:v>178.6386</c:v>
                </c:pt>
                <c:pt idx="38">
                  <c:v>176.10290000000001</c:v>
                </c:pt>
                <c:pt idx="39">
                  <c:v>180.59270000000001</c:v>
                </c:pt>
                <c:pt idx="40">
                  <c:v>181.24170000000001</c:v>
                </c:pt>
                <c:pt idx="41">
                  <c:v>181.01480000000001</c:v>
                </c:pt>
                <c:pt idx="42">
                  <c:v>176.80539999999999</c:v>
                </c:pt>
                <c:pt idx="43">
                  <c:v>171.43549999999999</c:v>
                </c:pt>
                <c:pt idx="44">
                  <c:v>176.65969999999999</c:v>
                </c:pt>
                <c:pt idx="45">
                  <c:v>176.11359999999999</c:v>
                </c:pt>
                <c:pt idx="46">
                  <c:v>168.3459</c:v>
                </c:pt>
                <c:pt idx="47">
                  <c:v>177.2842</c:v>
                </c:pt>
              </c:numCache>
            </c:numRef>
          </c:val>
          <c:extLst>
            <c:ext xmlns:c16="http://schemas.microsoft.com/office/drawing/2014/chart" uri="{C3380CC4-5D6E-409C-BE32-E72D297353CC}">
              <c16:uniqueId val="{00000000-EEAF-4AF6-90C7-CDC376BFCF3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176.48439999999999</c:v>
                </c:pt>
                <c:pt idx="1">
                  <c:v>169.1816</c:v>
                </c:pt>
                <c:pt idx="2">
                  <c:v>168.37559999999999</c:v>
                </c:pt>
                <c:pt idx="3">
                  <c:v>167.7569</c:v>
                </c:pt>
                <c:pt idx="4">
                  <c:v>165.63679999999999</c:v>
                </c:pt>
                <c:pt idx="5">
                  <c:v>167.95490000000001</c:v>
                </c:pt>
                <c:pt idx="6">
                  <c:v>176.3321</c:v>
                </c:pt>
                <c:pt idx="7">
                  <c:v>182.95099999999999</c:v>
                </c:pt>
                <c:pt idx="8">
                  <c:v>190.00290000000001</c:v>
                </c:pt>
                <c:pt idx="9">
                  <c:v>187.63910000000001</c:v>
                </c:pt>
                <c:pt idx="10">
                  <c:v>182.73480000000001</c:v>
                </c:pt>
                <c:pt idx="11">
                  <c:v>183.05179999999999</c:v>
                </c:pt>
                <c:pt idx="12">
                  <c:v>162.2022</c:v>
                </c:pt>
                <c:pt idx="13">
                  <c:v>140.04689999999999</c:v>
                </c:pt>
                <c:pt idx="14">
                  <c:v>109.94159999999999</c:v>
                </c:pt>
                <c:pt idx="15">
                  <c:v>89.961399999999998</c:v>
                </c:pt>
                <c:pt idx="16">
                  <c:v>85.9285</c:v>
                </c:pt>
                <c:pt idx="17">
                  <c:v>88.741</c:v>
                </c:pt>
                <c:pt idx="18">
                  <c:v>74.275599999999997</c:v>
                </c:pt>
                <c:pt idx="19">
                  <c:v>67.629599999999996</c:v>
                </c:pt>
                <c:pt idx="20">
                  <c:v>70.157399999999996</c:v>
                </c:pt>
                <c:pt idx="21">
                  <c:v>80.881200000000007</c:v>
                </c:pt>
                <c:pt idx="22">
                  <c:v>73.830200000000005</c:v>
                </c:pt>
                <c:pt idx="23">
                  <c:v>78.262699999999995</c:v>
                </c:pt>
                <c:pt idx="24">
                  <c:v>73.743899999999996</c:v>
                </c:pt>
                <c:pt idx="25">
                  <c:v>75.856700000000004</c:v>
                </c:pt>
                <c:pt idx="26">
                  <c:v>79.734200000000001</c:v>
                </c:pt>
                <c:pt idx="27">
                  <c:v>89.780299999999997</c:v>
                </c:pt>
                <c:pt idx="28">
                  <c:v>83.4863</c:v>
                </c:pt>
                <c:pt idx="29">
                  <c:v>91.222999999999999</c:v>
                </c:pt>
                <c:pt idx="30">
                  <c:v>93.801500000000004</c:v>
                </c:pt>
                <c:pt idx="31">
                  <c:v>112.5484</c:v>
                </c:pt>
                <c:pt idx="32">
                  <c:v>139.09549999999999</c:v>
                </c:pt>
                <c:pt idx="33">
                  <c:v>171.95519999999999</c:v>
                </c:pt>
                <c:pt idx="34">
                  <c:v>198.17609999999999</c:v>
                </c:pt>
                <c:pt idx="35">
                  <c:v>199.81610000000001</c:v>
                </c:pt>
                <c:pt idx="36">
                  <c:v>184.2938</c:v>
                </c:pt>
                <c:pt idx="37">
                  <c:v>178.76679999999999</c:v>
                </c:pt>
                <c:pt idx="38">
                  <c:v>177.0078</c:v>
                </c:pt>
                <c:pt idx="39">
                  <c:v>179.57910000000001</c:v>
                </c:pt>
                <c:pt idx="40">
                  <c:v>181.66210000000001</c:v>
                </c:pt>
                <c:pt idx="41">
                  <c:v>178.8475</c:v>
                </c:pt>
                <c:pt idx="42">
                  <c:v>176.18960000000001</c:v>
                </c:pt>
                <c:pt idx="43">
                  <c:v>171.1259</c:v>
                </c:pt>
                <c:pt idx="44">
                  <c:v>176.6035</c:v>
                </c:pt>
                <c:pt idx="45">
                  <c:v>177.5429</c:v>
                </c:pt>
                <c:pt idx="46">
                  <c:v>167.66390000000001</c:v>
                </c:pt>
                <c:pt idx="47">
                  <c:v>175.56549999999999</c:v>
                </c:pt>
              </c:numCache>
            </c:numRef>
          </c:val>
          <c:extLst>
            <c:ext xmlns:c16="http://schemas.microsoft.com/office/drawing/2014/chart" uri="{C3380CC4-5D6E-409C-BE32-E72D297353CC}">
              <c16:uniqueId val="{00000001-EEAF-4AF6-90C7-CDC376BFCF3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449.57479999999998</c:v>
                </c:pt>
                <c:pt idx="1">
                  <c:v>434.41460000000001</c:v>
                </c:pt>
                <c:pt idx="2">
                  <c:v>438.87439999999998</c:v>
                </c:pt>
                <c:pt idx="3">
                  <c:v>446.76850000000002</c:v>
                </c:pt>
                <c:pt idx="4">
                  <c:v>433.80329999999998</c:v>
                </c:pt>
                <c:pt idx="5">
                  <c:v>441.94970000000001</c:v>
                </c:pt>
                <c:pt idx="6">
                  <c:v>456.31889999999999</c:v>
                </c:pt>
                <c:pt idx="7">
                  <c:v>450.58089999999999</c:v>
                </c:pt>
                <c:pt idx="8">
                  <c:v>459.36700000000002</c:v>
                </c:pt>
                <c:pt idx="9">
                  <c:v>458.65690000000001</c:v>
                </c:pt>
                <c:pt idx="10">
                  <c:v>442.38760000000002</c:v>
                </c:pt>
                <c:pt idx="11">
                  <c:v>430.97710000000001</c:v>
                </c:pt>
                <c:pt idx="12">
                  <c:v>372.32080000000002</c:v>
                </c:pt>
                <c:pt idx="13">
                  <c:v>305.67320000000001</c:v>
                </c:pt>
                <c:pt idx="14">
                  <c:v>207.13499999999999</c:v>
                </c:pt>
                <c:pt idx="15">
                  <c:v>155.63939999999999</c:v>
                </c:pt>
                <c:pt idx="16">
                  <c:v>171.37629999999999</c:v>
                </c:pt>
                <c:pt idx="17">
                  <c:v>201.80279999999999</c:v>
                </c:pt>
                <c:pt idx="18">
                  <c:v>200.9255</c:v>
                </c:pt>
                <c:pt idx="19">
                  <c:v>177.1678</c:v>
                </c:pt>
                <c:pt idx="20">
                  <c:v>180.01349999999999</c:v>
                </c:pt>
                <c:pt idx="21">
                  <c:v>202.4264</c:v>
                </c:pt>
                <c:pt idx="22">
                  <c:v>199.70740000000001</c:v>
                </c:pt>
                <c:pt idx="23">
                  <c:v>208.2603</c:v>
                </c:pt>
                <c:pt idx="24">
                  <c:v>198.26259999999999</c:v>
                </c:pt>
                <c:pt idx="25">
                  <c:v>195.98939999999999</c:v>
                </c:pt>
                <c:pt idx="26">
                  <c:v>208.8432</c:v>
                </c:pt>
                <c:pt idx="27">
                  <c:v>217.4684</c:v>
                </c:pt>
                <c:pt idx="28">
                  <c:v>212.64510000000001</c:v>
                </c:pt>
                <c:pt idx="29">
                  <c:v>229.6317</c:v>
                </c:pt>
                <c:pt idx="30">
                  <c:v>232.97460000000001</c:v>
                </c:pt>
                <c:pt idx="31">
                  <c:v>240.18530000000001</c:v>
                </c:pt>
                <c:pt idx="32">
                  <c:v>318.41660000000002</c:v>
                </c:pt>
                <c:pt idx="33">
                  <c:v>417.27339999999998</c:v>
                </c:pt>
                <c:pt idx="34">
                  <c:v>492.53840000000002</c:v>
                </c:pt>
                <c:pt idx="35">
                  <c:v>502.41919999999999</c:v>
                </c:pt>
                <c:pt idx="36">
                  <c:v>457.33730000000003</c:v>
                </c:pt>
                <c:pt idx="37">
                  <c:v>446.97120000000001</c:v>
                </c:pt>
                <c:pt idx="38">
                  <c:v>431.19310000000002</c:v>
                </c:pt>
                <c:pt idx="39">
                  <c:v>439.61649999999997</c:v>
                </c:pt>
                <c:pt idx="40">
                  <c:v>446.77719999999999</c:v>
                </c:pt>
                <c:pt idx="41">
                  <c:v>434.9203</c:v>
                </c:pt>
                <c:pt idx="42">
                  <c:v>436.9375</c:v>
                </c:pt>
                <c:pt idx="43">
                  <c:v>416.27050000000003</c:v>
                </c:pt>
                <c:pt idx="44">
                  <c:v>432.303</c:v>
                </c:pt>
                <c:pt idx="45">
                  <c:v>439.87040000000002</c:v>
                </c:pt>
                <c:pt idx="46">
                  <c:v>419.51679999999999</c:v>
                </c:pt>
                <c:pt idx="47">
                  <c:v>424.90190000000001</c:v>
                </c:pt>
              </c:numCache>
            </c:numRef>
          </c:val>
          <c:extLst>
            <c:ext xmlns:c16="http://schemas.microsoft.com/office/drawing/2014/chart" uri="{C3380CC4-5D6E-409C-BE32-E72D297353CC}">
              <c16:uniqueId val="{00000002-EEAF-4AF6-90C7-CDC376BFCF3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371.4402</c:v>
                </c:pt>
                <c:pt idx="1">
                  <c:v>359.12670000000003</c:v>
                </c:pt>
                <c:pt idx="2">
                  <c:v>363.32810000000001</c:v>
                </c:pt>
                <c:pt idx="3">
                  <c:v>367.03809999999999</c:v>
                </c:pt>
                <c:pt idx="4">
                  <c:v>365.3134</c:v>
                </c:pt>
                <c:pt idx="5">
                  <c:v>367.74829999999997</c:v>
                </c:pt>
                <c:pt idx="6">
                  <c:v>379.61790000000002</c:v>
                </c:pt>
                <c:pt idx="7">
                  <c:v>374.08390000000003</c:v>
                </c:pt>
                <c:pt idx="8">
                  <c:v>380.25170000000003</c:v>
                </c:pt>
                <c:pt idx="9">
                  <c:v>381.89699999999999</c:v>
                </c:pt>
                <c:pt idx="10">
                  <c:v>383.85199999999998</c:v>
                </c:pt>
                <c:pt idx="11">
                  <c:v>380.6497</c:v>
                </c:pt>
                <c:pt idx="12">
                  <c:v>347.60590000000002</c:v>
                </c:pt>
                <c:pt idx="13">
                  <c:v>276.00819999999999</c:v>
                </c:pt>
                <c:pt idx="14">
                  <c:v>185.21289999999999</c:v>
                </c:pt>
                <c:pt idx="15">
                  <c:v>137.31909999999999</c:v>
                </c:pt>
                <c:pt idx="16">
                  <c:v>145.1961</c:v>
                </c:pt>
                <c:pt idx="17">
                  <c:v>163.1574</c:v>
                </c:pt>
                <c:pt idx="18">
                  <c:v>152.53870000000001</c:v>
                </c:pt>
                <c:pt idx="19">
                  <c:v>148.9469</c:v>
                </c:pt>
                <c:pt idx="20">
                  <c:v>141.31909999999999</c:v>
                </c:pt>
                <c:pt idx="21">
                  <c:v>156.42189999999999</c:v>
                </c:pt>
                <c:pt idx="22">
                  <c:v>155.48410000000001</c:v>
                </c:pt>
                <c:pt idx="23">
                  <c:v>156.68010000000001</c:v>
                </c:pt>
                <c:pt idx="24">
                  <c:v>155.8921</c:v>
                </c:pt>
                <c:pt idx="25">
                  <c:v>150.1071</c:v>
                </c:pt>
                <c:pt idx="26">
                  <c:v>151.7029</c:v>
                </c:pt>
                <c:pt idx="27">
                  <c:v>166.00739999999999</c:v>
                </c:pt>
                <c:pt idx="28">
                  <c:v>161.02760000000001</c:v>
                </c:pt>
                <c:pt idx="29">
                  <c:v>176.85740000000001</c:v>
                </c:pt>
                <c:pt idx="30">
                  <c:v>184.2295</c:v>
                </c:pt>
                <c:pt idx="31">
                  <c:v>189.49170000000001</c:v>
                </c:pt>
                <c:pt idx="32">
                  <c:v>253.1241</c:v>
                </c:pt>
                <c:pt idx="33">
                  <c:v>337.09120000000001</c:v>
                </c:pt>
                <c:pt idx="34">
                  <c:v>405.3159</c:v>
                </c:pt>
                <c:pt idx="35">
                  <c:v>408.12889999999999</c:v>
                </c:pt>
                <c:pt idx="36">
                  <c:v>384.65019999999998</c:v>
                </c:pt>
                <c:pt idx="37">
                  <c:v>367.27850000000001</c:v>
                </c:pt>
                <c:pt idx="38">
                  <c:v>364.75049999999999</c:v>
                </c:pt>
                <c:pt idx="39">
                  <c:v>368.3107</c:v>
                </c:pt>
                <c:pt idx="40">
                  <c:v>369.62490000000003</c:v>
                </c:pt>
                <c:pt idx="41">
                  <c:v>364.74459999999999</c:v>
                </c:pt>
                <c:pt idx="42">
                  <c:v>357.40210000000002</c:v>
                </c:pt>
                <c:pt idx="43">
                  <c:v>351.57029999999997</c:v>
                </c:pt>
                <c:pt idx="44">
                  <c:v>363.93639999999999</c:v>
                </c:pt>
                <c:pt idx="45">
                  <c:v>359.15559999999999</c:v>
                </c:pt>
                <c:pt idx="46">
                  <c:v>347.78399999999999</c:v>
                </c:pt>
                <c:pt idx="47">
                  <c:v>348.9083</c:v>
                </c:pt>
              </c:numCache>
            </c:numRef>
          </c:val>
          <c:extLst>
            <c:ext xmlns:c16="http://schemas.microsoft.com/office/drawing/2014/chart" uri="{C3380CC4-5D6E-409C-BE32-E72D297353CC}">
              <c16:uniqueId val="{00000003-EEAF-4AF6-90C7-CDC376BFCF3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6348.7</c:v>
                </c:pt>
                <c:pt idx="1">
                  <c:v>6171.1</c:v>
                </c:pt>
                <c:pt idx="2">
                  <c:v>6092.1</c:v>
                </c:pt>
                <c:pt idx="3">
                  <c:v>5986.1</c:v>
                </c:pt>
                <c:pt idx="4">
                  <c:v>5951.8</c:v>
                </c:pt>
                <c:pt idx="5">
                  <c:v>5856.3</c:v>
                </c:pt>
                <c:pt idx="6">
                  <c:v>5870.7</c:v>
                </c:pt>
                <c:pt idx="7">
                  <c:v>5883.7</c:v>
                </c:pt>
                <c:pt idx="8">
                  <c:v>5770.2</c:v>
                </c:pt>
                <c:pt idx="9">
                  <c:v>5876.1</c:v>
                </c:pt>
                <c:pt idx="10">
                  <c:v>5848.4</c:v>
                </c:pt>
                <c:pt idx="11">
                  <c:v>5720.4</c:v>
                </c:pt>
                <c:pt idx="12">
                  <c:v>5757.1</c:v>
                </c:pt>
                <c:pt idx="13">
                  <c:v>5453.6</c:v>
                </c:pt>
                <c:pt idx="14">
                  <c:v>5585</c:v>
                </c:pt>
                <c:pt idx="15">
                  <c:v>5697</c:v>
                </c:pt>
                <c:pt idx="16">
                  <c:v>5749.5</c:v>
                </c:pt>
                <c:pt idx="17">
                  <c:v>5863.5</c:v>
                </c:pt>
                <c:pt idx="18">
                  <c:v>5952.2</c:v>
                </c:pt>
                <c:pt idx="19">
                  <c:v>6054.5</c:v>
                </c:pt>
                <c:pt idx="20">
                  <c:v>6217.3</c:v>
                </c:pt>
                <c:pt idx="21">
                  <c:v>6276.9</c:v>
                </c:pt>
                <c:pt idx="22">
                  <c:v>6283.9</c:v>
                </c:pt>
                <c:pt idx="23">
                  <c:v>6340.3</c:v>
                </c:pt>
                <c:pt idx="24">
                  <c:v>6270.1</c:v>
                </c:pt>
                <c:pt idx="25">
                  <c:v>6400.9</c:v>
                </c:pt>
                <c:pt idx="26">
                  <c:v>6347.9</c:v>
                </c:pt>
                <c:pt idx="27">
                  <c:v>6248.5</c:v>
                </c:pt>
                <c:pt idx="28">
                  <c:v>6377.8</c:v>
                </c:pt>
                <c:pt idx="29">
                  <c:v>6252.8</c:v>
                </c:pt>
                <c:pt idx="30">
                  <c:v>6296.6</c:v>
                </c:pt>
                <c:pt idx="31">
                  <c:v>6257.7</c:v>
                </c:pt>
                <c:pt idx="32">
                  <c:v>6185</c:v>
                </c:pt>
                <c:pt idx="33">
                  <c:v>6212.2</c:v>
                </c:pt>
                <c:pt idx="34">
                  <c:v>6315.2</c:v>
                </c:pt>
                <c:pt idx="35">
                  <c:v>6584.9</c:v>
                </c:pt>
                <c:pt idx="36">
                  <c:v>6994.2</c:v>
                </c:pt>
                <c:pt idx="37">
                  <c:v>7069.5</c:v>
                </c:pt>
                <c:pt idx="38">
                  <c:v>7138.1</c:v>
                </c:pt>
                <c:pt idx="39">
                  <c:v>7136.2</c:v>
                </c:pt>
                <c:pt idx="40">
                  <c:v>7088.2</c:v>
                </c:pt>
                <c:pt idx="41">
                  <c:v>7001.1</c:v>
                </c:pt>
                <c:pt idx="42">
                  <c:v>6887.2</c:v>
                </c:pt>
                <c:pt idx="43">
                  <c:v>6761.9</c:v>
                </c:pt>
                <c:pt idx="44">
                  <c:v>6641.5</c:v>
                </c:pt>
                <c:pt idx="45">
                  <c:v>6423.9</c:v>
                </c:pt>
                <c:pt idx="46">
                  <c:v>6246.9</c:v>
                </c:pt>
                <c:pt idx="47">
                  <c:v>6075.9</c:v>
                </c:pt>
              </c:numCache>
            </c:numRef>
          </c:val>
          <c:smooth val="0"/>
          <c:extLst>
            <c:ext xmlns:c16="http://schemas.microsoft.com/office/drawing/2014/chart" uri="{C3380CC4-5D6E-409C-BE32-E72D297353CC}">
              <c16:uniqueId val="{00000000-08A3-452D-9E67-001B12F687C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6514.3728499999997</c:v>
                </c:pt>
                <c:pt idx="1">
                  <c:v>6389.8366900000001</c:v>
                </c:pt>
                <c:pt idx="2">
                  <c:v>6302.6324800000002</c:v>
                </c:pt>
                <c:pt idx="3">
                  <c:v>6201.6793200000002</c:v>
                </c:pt>
                <c:pt idx="4">
                  <c:v>6114.5342000000001</c:v>
                </c:pt>
                <c:pt idx="5">
                  <c:v>6073.5240999999996</c:v>
                </c:pt>
                <c:pt idx="6">
                  <c:v>6043.5618599999998</c:v>
                </c:pt>
                <c:pt idx="7">
                  <c:v>5995.0594000000001</c:v>
                </c:pt>
                <c:pt idx="8">
                  <c:v>5977.9077600000001</c:v>
                </c:pt>
                <c:pt idx="9">
                  <c:v>6019.9398799999999</c:v>
                </c:pt>
                <c:pt idx="10">
                  <c:v>6023.4287000000004</c:v>
                </c:pt>
                <c:pt idx="11">
                  <c:v>6016.9839700000002</c:v>
                </c:pt>
                <c:pt idx="12">
                  <c:v>5909.1669499999998</c:v>
                </c:pt>
                <c:pt idx="13">
                  <c:v>5749.5745399999996</c:v>
                </c:pt>
                <c:pt idx="14">
                  <c:v>5798.2138199999999</c:v>
                </c:pt>
                <c:pt idx="15">
                  <c:v>5949.0008900000003</c:v>
                </c:pt>
                <c:pt idx="16">
                  <c:v>6184.01253</c:v>
                </c:pt>
                <c:pt idx="17">
                  <c:v>6276.2581399999999</c:v>
                </c:pt>
                <c:pt idx="18">
                  <c:v>6361.4171399999996</c:v>
                </c:pt>
                <c:pt idx="19">
                  <c:v>6409.8722100000005</c:v>
                </c:pt>
                <c:pt idx="20">
                  <c:v>6466.1885499999999</c:v>
                </c:pt>
                <c:pt idx="21">
                  <c:v>6497.4388099999996</c:v>
                </c:pt>
                <c:pt idx="22">
                  <c:v>6529.27837</c:v>
                </c:pt>
                <c:pt idx="23">
                  <c:v>6556.0177800000001</c:v>
                </c:pt>
                <c:pt idx="24">
                  <c:v>6573.6849000000002</c:v>
                </c:pt>
                <c:pt idx="25">
                  <c:v>6571.0169900000001</c:v>
                </c:pt>
                <c:pt idx="26">
                  <c:v>6564.6799499999997</c:v>
                </c:pt>
                <c:pt idx="27">
                  <c:v>6566.6294799999996</c:v>
                </c:pt>
                <c:pt idx="28">
                  <c:v>6551.1528200000002</c:v>
                </c:pt>
                <c:pt idx="29">
                  <c:v>6492.6989599999997</c:v>
                </c:pt>
                <c:pt idx="30">
                  <c:v>6408.62637</c:v>
                </c:pt>
                <c:pt idx="31">
                  <c:v>6400.50486</c:v>
                </c:pt>
                <c:pt idx="32">
                  <c:v>6411.8929799999996</c:v>
                </c:pt>
                <c:pt idx="33">
                  <c:v>6435.2782299999999</c:v>
                </c:pt>
                <c:pt idx="34">
                  <c:v>6395.8122300000005</c:v>
                </c:pt>
                <c:pt idx="35">
                  <c:v>6633.0945199999996</c:v>
                </c:pt>
                <c:pt idx="36">
                  <c:v>6840.9201999999996</c:v>
                </c:pt>
                <c:pt idx="37">
                  <c:v>6950.6720800000003</c:v>
                </c:pt>
                <c:pt idx="38">
                  <c:v>6977.1442399999996</c:v>
                </c:pt>
                <c:pt idx="39">
                  <c:v>6992.9259000000002</c:v>
                </c:pt>
                <c:pt idx="40">
                  <c:v>6987.6130599999997</c:v>
                </c:pt>
                <c:pt idx="41">
                  <c:v>6947.8979200000003</c:v>
                </c:pt>
                <c:pt idx="42">
                  <c:v>6912.42832</c:v>
                </c:pt>
                <c:pt idx="43">
                  <c:v>6848.9413599999998</c:v>
                </c:pt>
                <c:pt idx="44">
                  <c:v>6758.3441700000003</c:v>
                </c:pt>
                <c:pt idx="45">
                  <c:v>6591.7442199999996</c:v>
                </c:pt>
                <c:pt idx="46">
                  <c:v>6441.8312800000003</c:v>
                </c:pt>
                <c:pt idx="47">
                  <c:v>6226.8638799999999</c:v>
                </c:pt>
              </c:numCache>
            </c:numRef>
          </c:val>
          <c:smooth val="0"/>
          <c:extLst>
            <c:ext xmlns:c16="http://schemas.microsoft.com/office/drawing/2014/chart" uri="{C3380CC4-5D6E-409C-BE32-E72D297353CC}">
              <c16:uniqueId val="{00000001-08A3-452D-9E67-001B12F687C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3</c:v>
                </c:pt>
                <c:pt idx="1">
                  <c:v>LUN 4</c:v>
                </c:pt>
                <c:pt idx="2">
                  <c:v>MAR 5</c:v>
                </c:pt>
                <c:pt idx="3">
                  <c:v>MIE 6</c:v>
                </c:pt>
                <c:pt idx="4">
                  <c:v>JUE 7</c:v>
                </c:pt>
                <c:pt idx="5">
                  <c:v>VIE 8</c:v>
                </c:pt>
                <c:pt idx="6">
                  <c:v>SAB 9</c:v>
                </c:pt>
                <c:pt idx="7">
                  <c:v>DOM 10</c:v>
                </c:pt>
              </c:strCache>
            </c:strRef>
          </c:cat>
          <c:val>
            <c:numRef>
              <c:f>COSTO_OPE_EJEC!$C$8:$C$15</c:f>
              <c:numCache>
                <c:formatCode>#,##0.0</c:formatCode>
                <c:ptCount val="8"/>
                <c:pt idx="0">
                  <c:v>6102883.1083500003</c:v>
                </c:pt>
                <c:pt idx="1">
                  <c:v>8138304.7033200003</c:v>
                </c:pt>
                <c:pt idx="2">
                  <c:v>7877301.6647899998</c:v>
                </c:pt>
                <c:pt idx="3">
                  <c:v>7529820.6237000003</c:v>
                </c:pt>
                <c:pt idx="4">
                  <c:v>7730688.2559799999</c:v>
                </c:pt>
                <c:pt idx="5">
                  <c:v>8552097.2191499993</c:v>
                </c:pt>
                <c:pt idx="6">
                  <c:v>7308430.1501399996</c:v>
                </c:pt>
                <c:pt idx="7">
                  <c:v>6352380.3819700005</c:v>
                </c:pt>
              </c:numCache>
            </c:numRef>
          </c:val>
          <c:extLst>
            <c:ext xmlns:c16="http://schemas.microsoft.com/office/drawing/2014/chart" uri="{C3380CC4-5D6E-409C-BE32-E72D297353CC}">
              <c16:uniqueId val="{00000000-4B46-4987-9310-19E726F8B8E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-0.12916756298535875</c:v>
                </c:pt>
                <c:pt idx="1">
                  <c:v>-4.3119924545972944E-2</c:v>
                </c:pt>
                <c:pt idx="2">
                  <c:v>-7.7900634377965974E-2</c:v>
                </c:pt>
                <c:pt idx="3">
                  <c:v>-7.1204457718915204E-2</c:v>
                </c:pt>
                <c:pt idx="4">
                  <c:v>-9.756590451950764E-2</c:v>
                </c:pt>
                <c:pt idx="5">
                  <c:v>-3.3764976952525366E-2</c:v>
                </c:pt>
                <c:pt idx="6">
                  <c:v>-7.5326810017619969E-2</c:v>
                </c:pt>
                <c:pt idx="7">
                  <c:v>-0.14365843521608523</c:v>
                </c:pt>
              </c:numCache>
            </c:numRef>
          </c:cat>
          <c:val>
            <c:numRef>
              <c:f>COSTO_OPE_EJEC!$D$8:$D$15</c:f>
              <c:numCache>
                <c:formatCode>#,##0.0</c:formatCode>
                <c:ptCount val="8"/>
                <c:pt idx="0">
                  <c:v>7008102.6486240001</c:v>
                </c:pt>
                <c:pt idx="1">
                  <c:v>8505041.4488549996</c:v>
                </c:pt>
                <c:pt idx="2">
                  <c:v>8542790.4610649999</c:v>
                </c:pt>
                <c:pt idx="3">
                  <c:v>8107080.924621</c:v>
                </c:pt>
                <c:pt idx="4">
                  <c:v>8566485.1258349996</c:v>
                </c:pt>
                <c:pt idx="5">
                  <c:v>8850949.3189109992</c:v>
                </c:pt>
                <c:pt idx="6">
                  <c:v>7903798.0438032001</c:v>
                </c:pt>
                <c:pt idx="7">
                  <c:v>7418045.1390012</c:v>
                </c:pt>
              </c:numCache>
            </c:numRef>
          </c:val>
          <c:extLst>
            <c:ext xmlns:c16="http://schemas.microsoft.com/office/drawing/2014/chart" uri="{C3380CC4-5D6E-409C-BE32-E72D297353CC}">
              <c16:uniqueId val="{00000001-4B46-4987-9310-19E726F8B8E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30</v>
      </c>
      <c r="C5" s="198"/>
      <c r="D5" s="198"/>
      <c r="E5" s="198"/>
      <c r="F5" s="198"/>
      <c r="G5" s="198"/>
      <c r="H5" s="198"/>
      <c r="I5" s="198"/>
    </row>
    <row r="6" spans="1:9" ht="40.049999999999997" customHeight="1" x14ac:dyDescent="0.3">
      <c r="A6" s="1"/>
      <c r="B6" s="7" t="s">
        <v>31</v>
      </c>
      <c r="C6" s="3" t="s">
        <v>32</v>
      </c>
      <c r="D6" s="3" t="s">
        <v>33</v>
      </c>
      <c r="E6" s="7" t="s">
        <v>3</v>
      </c>
      <c r="F6" s="7" t="s">
        <v>4</v>
      </c>
      <c r="G6" s="7" t="s">
        <v>34</v>
      </c>
      <c r="H6" s="7" t="s">
        <v>6</v>
      </c>
      <c r="I6" s="7" t="s">
        <v>9</v>
      </c>
    </row>
    <row r="7" spans="1:9" x14ac:dyDescent="0.3">
      <c r="A7" s="1"/>
      <c r="B7" s="4" t="s">
        <v>35</v>
      </c>
      <c r="C7" s="4" t="s">
        <v>36</v>
      </c>
      <c r="D7" s="4" t="s">
        <v>37</v>
      </c>
      <c r="E7" s="5" t="s">
        <v>38</v>
      </c>
      <c r="F7" s="5" t="s">
        <v>39</v>
      </c>
      <c r="G7" s="5" t="s">
        <v>40</v>
      </c>
      <c r="H7" s="5" t="s">
        <v>41</v>
      </c>
      <c r="I7" s="5" t="s">
        <v>42</v>
      </c>
    </row>
    <row r="8" spans="1:9" x14ac:dyDescent="0.3">
      <c r="A8" s="1"/>
      <c r="B8" s="4" t="s">
        <v>35</v>
      </c>
      <c r="C8" s="4" t="s">
        <v>36</v>
      </c>
      <c r="D8" s="4" t="s">
        <v>37</v>
      </c>
      <c r="E8" s="5" t="s">
        <v>43</v>
      </c>
      <c r="F8" s="5" t="s">
        <v>44</v>
      </c>
      <c r="G8" s="5" t="s">
        <v>45</v>
      </c>
      <c r="H8" s="5" t="s">
        <v>46</v>
      </c>
      <c r="I8" s="5" t="s">
        <v>47</v>
      </c>
    </row>
    <row r="9" spans="1:9" x14ac:dyDescent="0.3">
      <c r="A9" s="1"/>
      <c r="B9" s="4" t="s">
        <v>35</v>
      </c>
      <c r="C9" s="4" t="s">
        <v>36</v>
      </c>
      <c r="D9" s="4" t="s">
        <v>37</v>
      </c>
      <c r="E9" s="5" t="s">
        <v>43</v>
      </c>
      <c r="F9" s="5" t="s">
        <v>44</v>
      </c>
      <c r="G9" s="5" t="s">
        <v>48</v>
      </c>
      <c r="H9" s="5" t="s">
        <v>49</v>
      </c>
      <c r="I9" s="5" t="s">
        <v>50</v>
      </c>
    </row>
    <row r="10" spans="1:9" x14ac:dyDescent="0.3">
      <c r="A10" s="1"/>
      <c r="B10" s="4" t="s">
        <v>35</v>
      </c>
      <c r="C10" s="4" t="s">
        <v>36</v>
      </c>
      <c r="D10" s="4" t="s">
        <v>37</v>
      </c>
      <c r="E10" s="5" t="s">
        <v>51</v>
      </c>
      <c r="F10" s="5" t="s">
        <v>52</v>
      </c>
      <c r="G10" s="5" t="s">
        <v>53</v>
      </c>
      <c r="H10" s="5" t="s">
        <v>54</v>
      </c>
      <c r="I10" s="5" t="s">
        <v>55</v>
      </c>
    </row>
    <row r="11" spans="1:9" x14ac:dyDescent="0.3">
      <c r="A11" s="1"/>
      <c r="B11" s="4" t="s">
        <v>35</v>
      </c>
      <c r="C11" s="4" t="s">
        <v>36</v>
      </c>
      <c r="D11" s="4" t="s">
        <v>37</v>
      </c>
      <c r="E11" s="5" t="s">
        <v>51</v>
      </c>
      <c r="F11" s="5" t="s">
        <v>56</v>
      </c>
      <c r="G11" s="5" t="s">
        <v>45</v>
      </c>
      <c r="H11" s="5" t="s">
        <v>46</v>
      </c>
      <c r="I11" s="5" t="s">
        <v>57</v>
      </c>
    </row>
    <row r="12" spans="1:9" x14ac:dyDescent="0.3">
      <c r="A12" s="1"/>
      <c r="B12" s="4" t="s">
        <v>35</v>
      </c>
      <c r="C12" s="4" t="s">
        <v>36</v>
      </c>
      <c r="D12" s="4" t="s">
        <v>37</v>
      </c>
      <c r="E12" s="5" t="s">
        <v>51</v>
      </c>
      <c r="F12" s="5" t="s">
        <v>56</v>
      </c>
      <c r="G12" s="5" t="s">
        <v>45</v>
      </c>
      <c r="H12" s="5" t="s">
        <v>46</v>
      </c>
      <c r="I12" s="5" t="s">
        <v>58</v>
      </c>
    </row>
    <row r="13" spans="1:9" x14ac:dyDescent="0.3">
      <c r="A13" s="1"/>
      <c r="B13" s="4" t="s">
        <v>35</v>
      </c>
      <c r="C13" s="4" t="s">
        <v>36</v>
      </c>
      <c r="D13" s="4" t="s">
        <v>37</v>
      </c>
      <c r="E13" s="5" t="s">
        <v>51</v>
      </c>
      <c r="F13" s="5" t="s">
        <v>59</v>
      </c>
      <c r="G13" s="5" t="s">
        <v>45</v>
      </c>
      <c r="H13" s="5" t="s">
        <v>46</v>
      </c>
      <c r="I13" s="5" t="s">
        <v>57</v>
      </c>
    </row>
    <row r="14" spans="1:9" x14ac:dyDescent="0.3">
      <c r="A14" s="1"/>
      <c r="B14" s="4" t="s">
        <v>35</v>
      </c>
      <c r="C14" s="4" t="s">
        <v>36</v>
      </c>
      <c r="D14" s="4" t="s">
        <v>37</v>
      </c>
      <c r="E14" s="5" t="s">
        <v>60</v>
      </c>
      <c r="F14" s="5" t="s">
        <v>61</v>
      </c>
      <c r="G14" s="5" t="s">
        <v>45</v>
      </c>
      <c r="H14" s="5" t="s">
        <v>46</v>
      </c>
      <c r="I14" s="5" t="s">
        <v>62</v>
      </c>
    </row>
    <row r="15" spans="1:9" x14ac:dyDescent="0.3">
      <c r="A15" s="1"/>
      <c r="B15" s="4" t="s">
        <v>35</v>
      </c>
      <c r="C15" s="4" t="s">
        <v>36</v>
      </c>
      <c r="D15" s="4" t="s">
        <v>37</v>
      </c>
      <c r="E15" s="5" t="s">
        <v>63</v>
      </c>
      <c r="F15" s="5" t="s">
        <v>64</v>
      </c>
      <c r="G15" s="5" t="s">
        <v>65</v>
      </c>
      <c r="H15" s="5" t="s">
        <v>46</v>
      </c>
      <c r="I15" s="5" t="s">
        <v>66</v>
      </c>
    </row>
    <row r="16" spans="1:9" x14ac:dyDescent="0.3">
      <c r="A16" s="1"/>
      <c r="B16" s="4" t="s">
        <v>35</v>
      </c>
      <c r="C16" s="4" t="s">
        <v>36</v>
      </c>
      <c r="D16" s="4" t="s">
        <v>37</v>
      </c>
      <c r="E16" s="5" t="s">
        <v>63</v>
      </c>
      <c r="F16" s="5" t="s">
        <v>67</v>
      </c>
      <c r="G16" s="5" t="s">
        <v>45</v>
      </c>
      <c r="H16" s="5" t="s">
        <v>46</v>
      </c>
      <c r="I16" s="5" t="s">
        <v>68</v>
      </c>
    </row>
    <row r="17" spans="1:9" x14ac:dyDescent="0.3">
      <c r="A17" s="1"/>
      <c r="B17" s="4" t="s">
        <v>35</v>
      </c>
      <c r="C17" s="4" t="s">
        <v>36</v>
      </c>
      <c r="D17" s="4" t="s">
        <v>37</v>
      </c>
      <c r="E17" s="5" t="s">
        <v>63</v>
      </c>
      <c r="F17" s="5" t="s">
        <v>67</v>
      </c>
      <c r="G17" s="5" t="s">
        <v>45</v>
      </c>
      <c r="H17" s="5" t="s">
        <v>46</v>
      </c>
      <c r="I17" s="5" t="s">
        <v>69</v>
      </c>
    </row>
    <row r="18" spans="1:9" x14ac:dyDescent="0.3">
      <c r="A18" s="1"/>
      <c r="B18" s="4" t="s">
        <v>35</v>
      </c>
      <c r="C18" s="4" t="s">
        <v>36</v>
      </c>
      <c r="D18" s="4" t="s">
        <v>37</v>
      </c>
      <c r="E18" s="5" t="s">
        <v>63</v>
      </c>
      <c r="F18" s="5" t="s">
        <v>70</v>
      </c>
      <c r="G18" s="5" t="s">
        <v>45</v>
      </c>
      <c r="H18" s="5" t="s">
        <v>46</v>
      </c>
      <c r="I18" s="5" t="s">
        <v>71</v>
      </c>
    </row>
    <row r="19" spans="1:9" x14ac:dyDescent="0.3">
      <c r="A19" s="1"/>
      <c r="B19" s="4" t="s">
        <v>35</v>
      </c>
      <c r="C19" s="4" t="s">
        <v>36</v>
      </c>
      <c r="D19" s="4" t="s">
        <v>37</v>
      </c>
      <c r="E19" s="5" t="s">
        <v>63</v>
      </c>
      <c r="F19" s="5" t="s">
        <v>70</v>
      </c>
      <c r="G19" s="5" t="s">
        <v>45</v>
      </c>
      <c r="H19" s="5" t="s">
        <v>46</v>
      </c>
      <c r="I19" s="5" t="s">
        <v>72</v>
      </c>
    </row>
    <row r="20" spans="1:9" x14ac:dyDescent="0.3">
      <c r="A20" s="1"/>
      <c r="B20" s="4" t="s">
        <v>35</v>
      </c>
      <c r="C20" s="4" t="s">
        <v>36</v>
      </c>
      <c r="D20" s="4" t="s">
        <v>37</v>
      </c>
      <c r="E20" s="5" t="s">
        <v>73</v>
      </c>
      <c r="F20" s="5" t="s">
        <v>74</v>
      </c>
      <c r="G20" s="5" t="s">
        <v>65</v>
      </c>
      <c r="H20" s="5" t="s">
        <v>46</v>
      </c>
      <c r="I20" s="5" t="s">
        <v>75</v>
      </c>
    </row>
    <row r="21" spans="1:9" x14ac:dyDescent="0.3">
      <c r="A21" s="1"/>
      <c r="B21" s="4" t="s">
        <v>35</v>
      </c>
      <c r="C21" s="4" t="s">
        <v>36</v>
      </c>
      <c r="D21" s="4" t="s">
        <v>37</v>
      </c>
      <c r="E21" s="5" t="s">
        <v>73</v>
      </c>
      <c r="F21" s="5" t="s">
        <v>74</v>
      </c>
      <c r="G21" s="5" t="s">
        <v>65</v>
      </c>
      <c r="H21" s="5" t="s">
        <v>46</v>
      </c>
      <c r="I21" s="5" t="s">
        <v>76</v>
      </c>
    </row>
    <row r="22" spans="1:9" x14ac:dyDescent="0.3">
      <c r="A22" s="1"/>
      <c r="B22" s="4" t="s">
        <v>35</v>
      </c>
      <c r="C22" s="4" t="s">
        <v>36</v>
      </c>
      <c r="D22" s="4" t="s">
        <v>37</v>
      </c>
      <c r="E22" s="5" t="s">
        <v>73</v>
      </c>
      <c r="F22" s="5" t="s">
        <v>77</v>
      </c>
      <c r="G22" s="5" t="s">
        <v>65</v>
      </c>
      <c r="H22" s="5" t="s">
        <v>46</v>
      </c>
      <c r="I22" s="5" t="s">
        <v>78</v>
      </c>
    </row>
    <row r="23" spans="1:9" x14ac:dyDescent="0.3">
      <c r="A23" s="1"/>
      <c r="B23" s="4" t="s">
        <v>35</v>
      </c>
      <c r="C23" s="4" t="s">
        <v>36</v>
      </c>
      <c r="D23" s="4" t="s">
        <v>37</v>
      </c>
      <c r="E23" s="5" t="s">
        <v>79</v>
      </c>
      <c r="F23" s="5" t="s">
        <v>80</v>
      </c>
      <c r="G23" s="5" t="s">
        <v>48</v>
      </c>
      <c r="H23" s="5" t="s">
        <v>81</v>
      </c>
      <c r="I23" s="5" t="s">
        <v>82</v>
      </c>
    </row>
    <row r="24" spans="1:9" x14ac:dyDescent="0.3">
      <c r="A24" s="1"/>
      <c r="B24" s="4" t="s">
        <v>35</v>
      </c>
      <c r="C24" s="4" t="s">
        <v>36</v>
      </c>
      <c r="D24" s="4" t="s">
        <v>37</v>
      </c>
      <c r="E24" s="5" t="s">
        <v>79</v>
      </c>
      <c r="F24" s="5" t="s">
        <v>80</v>
      </c>
      <c r="G24" s="5" t="s">
        <v>48</v>
      </c>
      <c r="H24" s="5" t="s">
        <v>81</v>
      </c>
      <c r="I24" s="5" t="s">
        <v>83</v>
      </c>
    </row>
    <row r="25" spans="1:9" x14ac:dyDescent="0.3">
      <c r="A25" s="1"/>
      <c r="B25" s="4" t="s">
        <v>35</v>
      </c>
      <c r="C25" s="4" t="s">
        <v>36</v>
      </c>
      <c r="D25" s="4" t="s">
        <v>37</v>
      </c>
      <c r="E25" s="5" t="s">
        <v>79</v>
      </c>
      <c r="F25" s="5" t="s">
        <v>84</v>
      </c>
      <c r="G25" s="5" t="s">
        <v>45</v>
      </c>
      <c r="H25" s="5" t="s">
        <v>46</v>
      </c>
      <c r="I25" s="5" t="s">
        <v>85</v>
      </c>
    </row>
    <row r="26" spans="1:9" x14ac:dyDescent="0.3">
      <c r="A26" s="1"/>
      <c r="B26" s="4" t="s">
        <v>35</v>
      </c>
      <c r="C26" s="4" t="s">
        <v>36</v>
      </c>
      <c r="D26" s="4" t="s">
        <v>37</v>
      </c>
      <c r="E26" s="5" t="s">
        <v>79</v>
      </c>
      <c r="F26" s="5" t="s">
        <v>84</v>
      </c>
      <c r="G26" s="5" t="s">
        <v>45</v>
      </c>
      <c r="H26" s="5" t="s">
        <v>46</v>
      </c>
      <c r="I26" s="5" t="s">
        <v>86</v>
      </c>
    </row>
    <row r="27" spans="1:9" x14ac:dyDescent="0.3">
      <c r="A27" s="1"/>
      <c r="B27" s="4" t="s">
        <v>35</v>
      </c>
      <c r="C27" s="4" t="s">
        <v>36</v>
      </c>
      <c r="D27" s="4" t="s">
        <v>37</v>
      </c>
      <c r="E27" s="5" t="s">
        <v>79</v>
      </c>
      <c r="F27" s="5" t="s">
        <v>84</v>
      </c>
      <c r="G27" s="5" t="s">
        <v>45</v>
      </c>
      <c r="H27" s="5" t="s">
        <v>46</v>
      </c>
      <c r="I27" s="5" t="s">
        <v>87</v>
      </c>
    </row>
    <row r="28" spans="1:9" x14ac:dyDescent="0.3">
      <c r="A28" s="1"/>
      <c r="B28" s="4" t="s">
        <v>35</v>
      </c>
      <c r="C28" s="4" t="s">
        <v>36</v>
      </c>
      <c r="D28" s="4" t="s">
        <v>37</v>
      </c>
      <c r="E28" s="5" t="s">
        <v>79</v>
      </c>
      <c r="F28" s="5" t="s">
        <v>84</v>
      </c>
      <c r="G28" s="5" t="s">
        <v>45</v>
      </c>
      <c r="H28" s="5" t="s">
        <v>46</v>
      </c>
      <c r="I28" s="5" t="s">
        <v>88</v>
      </c>
    </row>
    <row r="29" spans="1:9" x14ac:dyDescent="0.3">
      <c r="A29" s="1"/>
      <c r="B29" s="4" t="s">
        <v>35</v>
      </c>
      <c r="C29" s="4" t="s">
        <v>36</v>
      </c>
      <c r="D29" s="4" t="s">
        <v>37</v>
      </c>
      <c r="E29" s="5" t="s">
        <v>79</v>
      </c>
      <c r="F29" s="5" t="s">
        <v>84</v>
      </c>
      <c r="G29" s="5" t="s">
        <v>48</v>
      </c>
      <c r="H29" s="5" t="s">
        <v>49</v>
      </c>
      <c r="I29" s="5" t="s">
        <v>89</v>
      </c>
    </row>
    <row r="30" spans="1:9" x14ac:dyDescent="0.3">
      <c r="A30" s="1"/>
      <c r="B30" s="4" t="s">
        <v>35</v>
      </c>
      <c r="C30" s="4" t="s">
        <v>36</v>
      </c>
      <c r="D30" s="4" t="s">
        <v>37</v>
      </c>
      <c r="E30" s="5" t="s">
        <v>90</v>
      </c>
      <c r="F30" s="5" t="s">
        <v>91</v>
      </c>
      <c r="G30" s="5" t="s">
        <v>45</v>
      </c>
      <c r="H30" s="5" t="s">
        <v>46</v>
      </c>
      <c r="I30" s="5" t="s">
        <v>92</v>
      </c>
    </row>
    <row r="31" spans="1:9" x14ac:dyDescent="0.3">
      <c r="A31" s="1"/>
      <c r="B31" s="4" t="s">
        <v>35</v>
      </c>
      <c r="C31" s="4" t="s">
        <v>36</v>
      </c>
      <c r="D31" s="4" t="s">
        <v>37</v>
      </c>
      <c r="E31" s="5" t="s">
        <v>93</v>
      </c>
      <c r="F31" s="5" t="s">
        <v>94</v>
      </c>
      <c r="G31" s="5" t="s">
        <v>65</v>
      </c>
      <c r="H31" s="5" t="s">
        <v>46</v>
      </c>
      <c r="I31" s="5" t="s">
        <v>95</v>
      </c>
    </row>
    <row r="32" spans="1:9" x14ac:dyDescent="0.3">
      <c r="A32" s="1"/>
      <c r="B32" s="4" t="s">
        <v>35</v>
      </c>
      <c r="C32" s="4" t="s">
        <v>36</v>
      </c>
      <c r="D32" s="4" t="s">
        <v>37</v>
      </c>
      <c r="E32" s="5" t="s">
        <v>93</v>
      </c>
      <c r="F32" s="5" t="s">
        <v>94</v>
      </c>
      <c r="G32" s="5" t="s">
        <v>53</v>
      </c>
      <c r="H32" s="5" t="s">
        <v>96</v>
      </c>
      <c r="I32" s="5" t="s">
        <v>97</v>
      </c>
    </row>
    <row r="33" spans="1:9" x14ac:dyDescent="0.3">
      <c r="A33" s="1"/>
      <c r="B33" s="4" t="s">
        <v>35</v>
      </c>
      <c r="C33" s="4" t="s">
        <v>36</v>
      </c>
      <c r="D33" s="4" t="s">
        <v>37</v>
      </c>
      <c r="E33" s="5" t="s">
        <v>93</v>
      </c>
      <c r="F33" s="5" t="s">
        <v>94</v>
      </c>
      <c r="G33" s="5" t="s">
        <v>53</v>
      </c>
      <c r="H33" s="5" t="s">
        <v>98</v>
      </c>
      <c r="I33" s="5" t="s">
        <v>99</v>
      </c>
    </row>
    <row r="34" spans="1:9" x14ac:dyDescent="0.3">
      <c r="A34" s="1"/>
      <c r="B34" s="4" t="s">
        <v>35</v>
      </c>
      <c r="C34" s="4" t="s">
        <v>36</v>
      </c>
      <c r="D34" s="4" t="s">
        <v>37</v>
      </c>
      <c r="E34" s="5" t="s">
        <v>100</v>
      </c>
      <c r="F34" s="5" t="s">
        <v>101</v>
      </c>
      <c r="G34" s="5" t="s">
        <v>45</v>
      </c>
      <c r="H34" s="5" t="s">
        <v>46</v>
      </c>
      <c r="I34" s="5" t="s">
        <v>102</v>
      </c>
    </row>
    <row r="35" spans="1:9" x14ac:dyDescent="0.3">
      <c r="A35" s="1"/>
      <c r="B35" s="4" t="s">
        <v>35</v>
      </c>
      <c r="C35" s="4" t="s">
        <v>36</v>
      </c>
      <c r="D35" s="4" t="s">
        <v>37</v>
      </c>
      <c r="E35" s="5" t="s">
        <v>100</v>
      </c>
      <c r="F35" s="5" t="s">
        <v>101</v>
      </c>
      <c r="G35" s="5" t="s">
        <v>45</v>
      </c>
      <c r="H35" s="5" t="s">
        <v>46</v>
      </c>
      <c r="I35" s="5" t="s">
        <v>103</v>
      </c>
    </row>
    <row r="36" spans="1:9" x14ac:dyDescent="0.3">
      <c r="A36" s="1"/>
      <c r="B36" s="4" t="s">
        <v>35</v>
      </c>
      <c r="C36" s="4" t="s">
        <v>36</v>
      </c>
      <c r="D36" s="4" t="s">
        <v>37</v>
      </c>
      <c r="E36" s="5" t="s">
        <v>104</v>
      </c>
      <c r="F36" s="5" t="s">
        <v>105</v>
      </c>
      <c r="G36" s="5" t="s">
        <v>45</v>
      </c>
      <c r="H36" s="5" t="s">
        <v>46</v>
      </c>
      <c r="I36" s="5" t="s">
        <v>106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2"/>
  <sheetViews>
    <sheetView showGridLines="0" topLeftCell="A48" zoomScale="80" workbookViewId="0">
      <selection activeCell="C51" sqref="C51"/>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107</v>
      </c>
      <c r="C5" s="1"/>
      <c r="D5" s="1"/>
      <c r="E5" s="1"/>
      <c r="F5" s="1"/>
      <c r="G5" s="1"/>
      <c r="H5" s="1"/>
      <c r="I5" s="1"/>
      <c r="J5" s="1"/>
      <c r="K5" s="1"/>
      <c r="L5" s="1"/>
      <c r="M5" s="1"/>
      <c r="N5" s="1"/>
    </row>
    <row r="6" spans="1:14" ht="19.95" customHeight="1" x14ac:dyDescent="0.3">
      <c r="A6" s="1"/>
      <c r="B6" s="7" t="s">
        <v>108</v>
      </c>
      <c r="C6" s="7" t="s">
        <v>109</v>
      </c>
      <c r="D6" s="7" t="s">
        <v>110</v>
      </c>
      <c r="E6" s="7" t="s">
        <v>111</v>
      </c>
      <c r="F6" s="7" t="s">
        <v>112</v>
      </c>
      <c r="G6" s="7" t="s">
        <v>113</v>
      </c>
      <c r="H6" s="7" t="s">
        <v>114</v>
      </c>
      <c r="I6" s="7" t="s">
        <v>115</v>
      </c>
      <c r="J6" s="7" t="s">
        <v>116</v>
      </c>
      <c r="K6" s="7" t="s">
        <v>117</v>
      </c>
      <c r="L6" s="7" t="s">
        <v>118</v>
      </c>
      <c r="M6" s="7" t="s">
        <v>119</v>
      </c>
      <c r="N6" s="7" t="s">
        <v>120</v>
      </c>
    </row>
    <row r="7" spans="1:14" ht="26.4" x14ac:dyDescent="0.3">
      <c r="A7" s="1"/>
      <c r="B7" s="5" t="s">
        <v>121</v>
      </c>
      <c r="C7" s="5" t="s">
        <v>122</v>
      </c>
      <c r="D7" s="5" t="s">
        <v>123</v>
      </c>
      <c r="E7" s="4" t="s">
        <v>124</v>
      </c>
      <c r="F7" s="4" t="s">
        <v>125</v>
      </c>
      <c r="G7" s="6" t="s">
        <v>126</v>
      </c>
      <c r="H7" s="8">
        <v>0</v>
      </c>
      <c r="I7" s="5" t="s">
        <v>127</v>
      </c>
      <c r="J7" s="5" t="s">
        <v>128</v>
      </c>
      <c r="K7" s="5" t="s">
        <v>129</v>
      </c>
      <c r="L7" s="5" t="s">
        <v>130</v>
      </c>
      <c r="M7" s="8">
        <v>13869</v>
      </c>
      <c r="N7" s="5" t="s">
        <v>131</v>
      </c>
    </row>
    <row r="8" spans="1:14" ht="26.4" x14ac:dyDescent="0.3">
      <c r="A8" s="1"/>
      <c r="B8" s="5" t="s">
        <v>121</v>
      </c>
      <c r="C8" s="5" t="s">
        <v>122</v>
      </c>
      <c r="D8" s="5" t="s">
        <v>132</v>
      </c>
      <c r="E8" s="4" t="s">
        <v>124</v>
      </c>
      <c r="F8" s="4" t="s">
        <v>125</v>
      </c>
      <c r="G8" s="6" t="s">
        <v>133</v>
      </c>
      <c r="H8" s="8">
        <v>0</v>
      </c>
      <c r="I8" s="5" t="s">
        <v>127</v>
      </c>
      <c r="J8" s="5" t="s">
        <v>128</v>
      </c>
      <c r="K8" s="5" t="s">
        <v>129</v>
      </c>
      <c r="L8" s="5" t="s">
        <v>130</v>
      </c>
      <c r="M8" s="8">
        <v>13870</v>
      </c>
      <c r="N8" s="5" t="s">
        <v>131</v>
      </c>
    </row>
    <row r="9" spans="1:14" ht="26.4" x14ac:dyDescent="0.3">
      <c r="A9" s="1"/>
      <c r="B9" s="5" t="s">
        <v>121</v>
      </c>
      <c r="C9" s="5" t="s">
        <v>122</v>
      </c>
      <c r="D9" s="5" t="s">
        <v>134</v>
      </c>
      <c r="E9" s="4" t="s">
        <v>124</v>
      </c>
      <c r="F9" s="4" t="s">
        <v>125</v>
      </c>
      <c r="G9" s="6" t="s">
        <v>126</v>
      </c>
      <c r="H9" s="8">
        <v>0</v>
      </c>
      <c r="I9" s="5" t="s">
        <v>127</v>
      </c>
      <c r="J9" s="5" t="s">
        <v>128</v>
      </c>
      <c r="K9" s="5" t="s">
        <v>129</v>
      </c>
      <c r="L9" s="5" t="s">
        <v>130</v>
      </c>
      <c r="M9" s="8">
        <v>14765</v>
      </c>
      <c r="N9" s="5" t="s">
        <v>131</v>
      </c>
    </row>
    <row r="10" spans="1:14" ht="26.4" x14ac:dyDescent="0.3">
      <c r="A10" s="1"/>
      <c r="B10" s="5" t="s">
        <v>121</v>
      </c>
      <c r="C10" s="5" t="s">
        <v>122</v>
      </c>
      <c r="D10" s="5" t="s">
        <v>135</v>
      </c>
      <c r="E10" s="4" t="s">
        <v>124</v>
      </c>
      <c r="F10" s="4" t="s">
        <v>125</v>
      </c>
      <c r="G10" s="6" t="s">
        <v>133</v>
      </c>
      <c r="H10" s="8">
        <v>0</v>
      </c>
      <c r="I10" s="5" t="s">
        <v>127</v>
      </c>
      <c r="J10" s="5" t="s">
        <v>128</v>
      </c>
      <c r="K10" s="5" t="s">
        <v>129</v>
      </c>
      <c r="L10" s="5" t="s">
        <v>130</v>
      </c>
      <c r="M10" s="8">
        <v>13871</v>
      </c>
      <c r="N10" s="5" t="s">
        <v>131</v>
      </c>
    </row>
    <row r="11" spans="1:14" ht="26.4" x14ac:dyDescent="0.3">
      <c r="A11" s="1"/>
      <c r="B11" s="5" t="s">
        <v>121</v>
      </c>
      <c r="C11" s="5" t="s">
        <v>136</v>
      </c>
      <c r="D11" s="5" t="s">
        <v>137</v>
      </c>
      <c r="E11" s="4" t="s">
        <v>124</v>
      </c>
      <c r="F11" s="4" t="s">
        <v>125</v>
      </c>
      <c r="G11" s="6" t="s">
        <v>138</v>
      </c>
      <c r="H11" s="8">
        <v>0</v>
      </c>
      <c r="I11" s="5" t="s">
        <v>127</v>
      </c>
      <c r="J11" s="5" t="s">
        <v>128</v>
      </c>
      <c r="K11" s="5" t="s">
        <v>129</v>
      </c>
      <c r="L11" s="5" t="s">
        <v>139</v>
      </c>
      <c r="M11" s="8">
        <v>13761</v>
      </c>
      <c r="N11" s="5" t="s">
        <v>131</v>
      </c>
    </row>
    <row r="12" spans="1:14" ht="26.4" x14ac:dyDescent="0.3">
      <c r="A12" s="1"/>
      <c r="B12" s="5" t="s">
        <v>121</v>
      </c>
      <c r="C12" s="5" t="s">
        <v>136</v>
      </c>
      <c r="D12" s="5" t="s">
        <v>140</v>
      </c>
      <c r="E12" s="4" t="s">
        <v>124</v>
      </c>
      <c r="F12" s="4" t="s">
        <v>125</v>
      </c>
      <c r="G12" s="6" t="s">
        <v>141</v>
      </c>
      <c r="H12" s="8">
        <v>0</v>
      </c>
      <c r="I12" s="5" t="s">
        <v>127</v>
      </c>
      <c r="J12" s="5" t="s">
        <v>128</v>
      </c>
      <c r="K12" s="5" t="s">
        <v>129</v>
      </c>
      <c r="L12" s="5" t="s">
        <v>139</v>
      </c>
      <c r="M12" s="8">
        <v>13758</v>
      </c>
      <c r="N12" s="5" t="s">
        <v>131</v>
      </c>
    </row>
    <row r="13" spans="1:14" ht="26.4" x14ac:dyDescent="0.3">
      <c r="A13" s="1"/>
      <c r="B13" s="5" t="s">
        <v>121</v>
      </c>
      <c r="C13" s="5" t="s">
        <v>142</v>
      </c>
      <c r="D13" s="5" t="s">
        <v>123</v>
      </c>
      <c r="E13" s="4" t="s">
        <v>124</v>
      </c>
      <c r="F13" s="4" t="s">
        <v>125</v>
      </c>
      <c r="G13" s="6" t="s">
        <v>126</v>
      </c>
      <c r="H13" s="8">
        <v>0</v>
      </c>
      <c r="I13" s="5" t="s">
        <v>127</v>
      </c>
      <c r="J13" s="5" t="s">
        <v>128</v>
      </c>
      <c r="K13" s="5" t="s">
        <v>129</v>
      </c>
      <c r="L13" s="5" t="s">
        <v>130</v>
      </c>
      <c r="M13" s="8">
        <v>13860</v>
      </c>
      <c r="N13" s="5" t="s">
        <v>131</v>
      </c>
    </row>
    <row r="14" spans="1:14" ht="26.4" x14ac:dyDescent="0.3">
      <c r="A14" s="1"/>
      <c r="B14" s="5" t="s">
        <v>121</v>
      </c>
      <c r="C14" s="5" t="s">
        <v>142</v>
      </c>
      <c r="D14" s="5" t="s">
        <v>132</v>
      </c>
      <c r="E14" s="4" t="s">
        <v>124</v>
      </c>
      <c r="F14" s="4" t="s">
        <v>125</v>
      </c>
      <c r="G14" s="6" t="s">
        <v>133</v>
      </c>
      <c r="H14" s="8">
        <v>0</v>
      </c>
      <c r="I14" s="5" t="s">
        <v>127</v>
      </c>
      <c r="J14" s="5" t="s">
        <v>128</v>
      </c>
      <c r="K14" s="5" t="s">
        <v>129</v>
      </c>
      <c r="L14" s="5" t="s">
        <v>130</v>
      </c>
      <c r="M14" s="8">
        <v>13862</v>
      </c>
      <c r="N14" s="5" t="s">
        <v>131</v>
      </c>
    </row>
    <row r="15" spans="1:14" ht="26.4" x14ac:dyDescent="0.3">
      <c r="A15" s="1"/>
      <c r="B15" s="5" t="s">
        <v>121</v>
      </c>
      <c r="C15" s="5" t="s">
        <v>142</v>
      </c>
      <c r="D15" s="5" t="s">
        <v>143</v>
      </c>
      <c r="E15" s="4" t="s">
        <v>124</v>
      </c>
      <c r="F15" s="4" t="s">
        <v>125</v>
      </c>
      <c r="G15" s="6" t="s">
        <v>126</v>
      </c>
      <c r="H15" s="8">
        <v>0</v>
      </c>
      <c r="I15" s="5" t="s">
        <v>127</v>
      </c>
      <c r="J15" s="5" t="s">
        <v>128</v>
      </c>
      <c r="K15" s="5" t="s">
        <v>129</v>
      </c>
      <c r="L15" s="5" t="s">
        <v>130</v>
      </c>
      <c r="M15" s="8">
        <v>13861</v>
      </c>
      <c r="N15" s="5" t="s">
        <v>131</v>
      </c>
    </row>
    <row r="16" spans="1:14" ht="26.4" x14ac:dyDescent="0.3">
      <c r="A16" s="1"/>
      <c r="B16" s="5" t="s">
        <v>121</v>
      </c>
      <c r="C16" s="5" t="s">
        <v>142</v>
      </c>
      <c r="D16" s="5" t="s">
        <v>135</v>
      </c>
      <c r="E16" s="4" t="s">
        <v>124</v>
      </c>
      <c r="F16" s="4" t="s">
        <v>125</v>
      </c>
      <c r="G16" s="6" t="s">
        <v>133</v>
      </c>
      <c r="H16" s="8">
        <v>0</v>
      </c>
      <c r="I16" s="5" t="s">
        <v>127</v>
      </c>
      <c r="J16" s="5" t="s">
        <v>128</v>
      </c>
      <c r="K16" s="5" t="s">
        <v>129</v>
      </c>
      <c r="L16" s="5" t="s">
        <v>130</v>
      </c>
      <c r="M16" s="8">
        <v>13863</v>
      </c>
      <c r="N16" s="5" t="s">
        <v>131</v>
      </c>
    </row>
    <row r="17" spans="1:14" ht="26.4" x14ac:dyDescent="0.3">
      <c r="A17" s="1"/>
      <c r="B17" s="5" t="s">
        <v>121</v>
      </c>
      <c r="C17" s="5" t="s">
        <v>142</v>
      </c>
      <c r="D17" s="5" t="s">
        <v>144</v>
      </c>
      <c r="E17" s="4" t="s">
        <v>124</v>
      </c>
      <c r="F17" s="4" t="s">
        <v>125</v>
      </c>
      <c r="G17" s="6" t="s">
        <v>145</v>
      </c>
      <c r="H17" s="8">
        <v>0</v>
      </c>
      <c r="I17" s="5" t="s">
        <v>127</v>
      </c>
      <c r="J17" s="5" t="s">
        <v>128</v>
      </c>
      <c r="K17" s="5" t="s">
        <v>129</v>
      </c>
      <c r="L17" s="5" t="s">
        <v>139</v>
      </c>
      <c r="M17" s="8">
        <v>13746</v>
      </c>
      <c r="N17" s="5" t="s">
        <v>131</v>
      </c>
    </row>
    <row r="18" spans="1:14" x14ac:dyDescent="0.3">
      <c r="A18" s="1"/>
      <c r="B18" s="5" t="s">
        <v>121</v>
      </c>
      <c r="C18" s="5" t="s">
        <v>142</v>
      </c>
      <c r="D18" s="5" t="s">
        <v>146</v>
      </c>
      <c r="E18" s="4" t="s">
        <v>124</v>
      </c>
      <c r="F18" s="4" t="s">
        <v>125</v>
      </c>
      <c r="G18" s="6" t="s">
        <v>147</v>
      </c>
      <c r="H18" s="8">
        <v>0</v>
      </c>
      <c r="I18" s="5" t="s">
        <v>127</v>
      </c>
      <c r="J18" s="5" t="s">
        <v>148</v>
      </c>
      <c r="K18" s="5" t="s">
        <v>129</v>
      </c>
      <c r="L18" s="5" t="s">
        <v>139</v>
      </c>
      <c r="M18" s="8">
        <v>13771</v>
      </c>
      <c r="N18" s="5" t="s">
        <v>131</v>
      </c>
    </row>
    <row r="19" spans="1:14" x14ac:dyDescent="0.3">
      <c r="A19" s="1"/>
      <c r="B19" s="5" t="s">
        <v>149</v>
      </c>
      <c r="C19" s="5" t="s">
        <v>150</v>
      </c>
      <c r="D19" s="5" t="s">
        <v>151</v>
      </c>
      <c r="E19" s="4" t="s">
        <v>124</v>
      </c>
      <c r="F19" s="4" t="s">
        <v>152</v>
      </c>
      <c r="G19" s="6" t="s">
        <v>153</v>
      </c>
      <c r="H19" s="8">
        <v>0</v>
      </c>
      <c r="I19" s="5" t="s">
        <v>127</v>
      </c>
      <c r="J19" s="5" t="s">
        <v>128</v>
      </c>
      <c r="K19" s="5" t="s">
        <v>129</v>
      </c>
      <c r="L19" s="5" t="s">
        <v>154</v>
      </c>
      <c r="M19" s="8">
        <v>13116</v>
      </c>
      <c r="N19" s="5" t="s">
        <v>131</v>
      </c>
    </row>
    <row r="20" spans="1:14" x14ac:dyDescent="0.3">
      <c r="A20" s="1"/>
      <c r="B20" s="5" t="s">
        <v>149</v>
      </c>
      <c r="C20" s="5" t="s">
        <v>150</v>
      </c>
      <c r="D20" s="5" t="s">
        <v>134</v>
      </c>
      <c r="E20" s="4" t="s">
        <v>124</v>
      </c>
      <c r="F20" s="4" t="s">
        <v>152</v>
      </c>
      <c r="G20" s="6" t="s">
        <v>153</v>
      </c>
      <c r="H20" s="8">
        <v>0</v>
      </c>
      <c r="I20" s="5" t="s">
        <v>127</v>
      </c>
      <c r="J20" s="5" t="s">
        <v>128</v>
      </c>
      <c r="K20" s="5" t="s">
        <v>129</v>
      </c>
      <c r="L20" s="5" t="s">
        <v>154</v>
      </c>
      <c r="M20" s="8">
        <v>13117</v>
      </c>
      <c r="N20" s="5" t="s">
        <v>131</v>
      </c>
    </row>
    <row r="21" spans="1:14" ht="26.4" x14ac:dyDescent="0.3">
      <c r="A21" s="1"/>
      <c r="B21" s="5" t="s">
        <v>149</v>
      </c>
      <c r="C21" s="5" t="s">
        <v>150</v>
      </c>
      <c r="D21" s="5" t="s">
        <v>155</v>
      </c>
      <c r="E21" s="4" t="s">
        <v>156</v>
      </c>
      <c r="F21" s="4" t="s">
        <v>152</v>
      </c>
      <c r="G21" s="6" t="s">
        <v>157</v>
      </c>
      <c r="H21" s="8">
        <v>0</v>
      </c>
      <c r="I21" s="5" t="s">
        <v>127</v>
      </c>
      <c r="J21" s="5" t="s">
        <v>128</v>
      </c>
      <c r="K21" s="5" t="s">
        <v>129</v>
      </c>
      <c r="L21" s="5" t="s">
        <v>154</v>
      </c>
      <c r="M21" s="8">
        <v>13198</v>
      </c>
      <c r="N21" s="5" t="s">
        <v>131</v>
      </c>
    </row>
    <row r="22" spans="1:14" ht="26.4" x14ac:dyDescent="0.3">
      <c r="A22" s="1"/>
      <c r="B22" s="5" t="s">
        <v>149</v>
      </c>
      <c r="C22" s="5" t="s">
        <v>150</v>
      </c>
      <c r="D22" s="5" t="s">
        <v>158</v>
      </c>
      <c r="E22" s="4" t="s">
        <v>159</v>
      </c>
      <c r="F22" s="4" t="s">
        <v>152</v>
      </c>
      <c r="G22" s="6" t="s">
        <v>160</v>
      </c>
      <c r="H22" s="8">
        <v>0</v>
      </c>
      <c r="I22" s="5" t="s">
        <v>127</v>
      </c>
      <c r="J22" s="5" t="s">
        <v>128</v>
      </c>
      <c r="K22" s="5" t="s">
        <v>129</v>
      </c>
      <c r="L22" s="5" t="s">
        <v>154</v>
      </c>
      <c r="M22" s="8">
        <v>13195</v>
      </c>
      <c r="N22" s="5" t="s">
        <v>131</v>
      </c>
    </row>
    <row r="23" spans="1:14" ht="26.4" x14ac:dyDescent="0.3">
      <c r="A23" s="1"/>
      <c r="B23" s="5" t="s">
        <v>149</v>
      </c>
      <c r="C23" s="5" t="s">
        <v>150</v>
      </c>
      <c r="D23" s="5" t="s">
        <v>161</v>
      </c>
      <c r="E23" s="4" t="s">
        <v>159</v>
      </c>
      <c r="F23" s="4" t="s">
        <v>152</v>
      </c>
      <c r="G23" s="6" t="s">
        <v>160</v>
      </c>
      <c r="H23" s="8">
        <v>0</v>
      </c>
      <c r="I23" s="5" t="s">
        <v>127</v>
      </c>
      <c r="J23" s="5" t="s">
        <v>128</v>
      </c>
      <c r="K23" s="5" t="s">
        <v>129</v>
      </c>
      <c r="L23" s="5" t="s">
        <v>154</v>
      </c>
      <c r="M23" s="8">
        <v>13196</v>
      </c>
      <c r="N23" s="5" t="s">
        <v>131</v>
      </c>
    </row>
    <row r="24" spans="1:14" ht="26.4" x14ac:dyDescent="0.3">
      <c r="A24" s="1"/>
      <c r="B24" s="5" t="s">
        <v>149</v>
      </c>
      <c r="C24" s="5" t="s">
        <v>150</v>
      </c>
      <c r="D24" s="5" t="s">
        <v>162</v>
      </c>
      <c r="E24" s="4" t="s">
        <v>159</v>
      </c>
      <c r="F24" s="4" t="s">
        <v>152</v>
      </c>
      <c r="G24" s="6" t="s">
        <v>160</v>
      </c>
      <c r="H24" s="8">
        <v>0</v>
      </c>
      <c r="I24" s="5" t="s">
        <v>127</v>
      </c>
      <c r="J24" s="5" t="s">
        <v>128</v>
      </c>
      <c r="K24" s="5" t="s">
        <v>129</v>
      </c>
      <c r="L24" s="5" t="s">
        <v>154</v>
      </c>
      <c r="M24" s="8">
        <v>13197</v>
      </c>
      <c r="N24" s="5" t="s">
        <v>131</v>
      </c>
    </row>
    <row r="25" spans="1:14" ht="26.4" x14ac:dyDescent="0.3">
      <c r="A25" s="1"/>
      <c r="B25" s="5" t="s">
        <v>149</v>
      </c>
      <c r="C25" s="5" t="s">
        <v>150</v>
      </c>
      <c r="D25" s="5" t="s">
        <v>155</v>
      </c>
      <c r="E25" s="4" t="s">
        <v>159</v>
      </c>
      <c r="F25" s="4" t="s">
        <v>152</v>
      </c>
      <c r="G25" s="6" t="s">
        <v>160</v>
      </c>
      <c r="H25" s="8">
        <v>0</v>
      </c>
      <c r="I25" s="5" t="s">
        <v>127</v>
      </c>
      <c r="J25" s="5" t="s">
        <v>128</v>
      </c>
      <c r="K25" s="5" t="s">
        <v>129</v>
      </c>
      <c r="L25" s="5" t="s">
        <v>154</v>
      </c>
      <c r="M25" s="8">
        <v>13198</v>
      </c>
      <c r="N25" s="5" t="s">
        <v>131</v>
      </c>
    </row>
    <row r="26" spans="1:14" ht="26.4" x14ac:dyDescent="0.3">
      <c r="A26" s="1"/>
      <c r="B26" s="5" t="s">
        <v>149</v>
      </c>
      <c r="C26" s="5" t="s">
        <v>150</v>
      </c>
      <c r="D26" s="5" t="s">
        <v>163</v>
      </c>
      <c r="E26" s="4" t="s">
        <v>159</v>
      </c>
      <c r="F26" s="4" t="s">
        <v>152</v>
      </c>
      <c r="G26" s="6" t="s">
        <v>160</v>
      </c>
      <c r="H26" s="8">
        <v>0</v>
      </c>
      <c r="I26" s="5" t="s">
        <v>127</v>
      </c>
      <c r="J26" s="5" t="s">
        <v>128</v>
      </c>
      <c r="K26" s="5" t="s">
        <v>129</v>
      </c>
      <c r="L26" s="5" t="s">
        <v>154</v>
      </c>
      <c r="M26" s="8">
        <v>13199</v>
      </c>
      <c r="N26" s="5" t="s">
        <v>131</v>
      </c>
    </row>
    <row r="27" spans="1:14" x14ac:dyDescent="0.3">
      <c r="A27" s="1"/>
      <c r="B27" s="5" t="s">
        <v>149</v>
      </c>
      <c r="C27" s="5" t="s">
        <v>164</v>
      </c>
      <c r="D27" s="5" t="s">
        <v>165</v>
      </c>
      <c r="E27" s="4" t="s">
        <v>166</v>
      </c>
      <c r="F27" s="4" t="s">
        <v>167</v>
      </c>
      <c r="G27" s="6" t="s">
        <v>168</v>
      </c>
      <c r="H27" s="8">
        <v>0</v>
      </c>
      <c r="I27" s="5" t="s">
        <v>127</v>
      </c>
      <c r="J27" s="5" t="s">
        <v>128</v>
      </c>
      <c r="K27" s="5" t="s">
        <v>129</v>
      </c>
      <c r="L27" s="5" t="s">
        <v>169</v>
      </c>
      <c r="M27" s="8">
        <v>23895</v>
      </c>
      <c r="N27" s="5" t="s">
        <v>131</v>
      </c>
    </row>
    <row r="28" spans="1:14" ht="26.4" x14ac:dyDescent="0.3">
      <c r="A28" s="1"/>
      <c r="B28" s="5" t="s">
        <v>170</v>
      </c>
      <c r="C28" s="5" t="s">
        <v>171</v>
      </c>
      <c r="D28" s="5" t="s">
        <v>172</v>
      </c>
      <c r="E28" s="4" t="s">
        <v>173</v>
      </c>
      <c r="F28" s="4" t="s">
        <v>174</v>
      </c>
      <c r="G28" s="6" t="s">
        <v>175</v>
      </c>
      <c r="H28" s="8">
        <v>0</v>
      </c>
      <c r="I28" s="5" t="s">
        <v>127</v>
      </c>
      <c r="J28" s="5" t="s">
        <v>148</v>
      </c>
      <c r="K28" s="5" t="s">
        <v>129</v>
      </c>
      <c r="L28" s="5" t="s">
        <v>130</v>
      </c>
      <c r="M28" s="8">
        <v>24086</v>
      </c>
      <c r="N28" s="5" t="s">
        <v>131</v>
      </c>
    </row>
    <row r="29" spans="1:14" ht="79.2" x14ac:dyDescent="0.3">
      <c r="A29" s="1"/>
      <c r="B29" s="5" t="s">
        <v>14</v>
      </c>
      <c r="C29" s="5" t="s">
        <v>176</v>
      </c>
      <c r="D29" s="5" t="s">
        <v>177</v>
      </c>
      <c r="E29" s="4" t="s">
        <v>124</v>
      </c>
      <c r="F29" s="4" t="s">
        <v>125</v>
      </c>
      <c r="G29" s="6" t="s">
        <v>178</v>
      </c>
      <c r="H29" s="8">
        <v>0</v>
      </c>
      <c r="I29" s="5" t="s">
        <v>127</v>
      </c>
      <c r="J29" s="5" t="s">
        <v>128</v>
      </c>
      <c r="K29" s="5" t="s">
        <v>129</v>
      </c>
      <c r="L29" s="5" t="s">
        <v>169</v>
      </c>
      <c r="M29" s="8">
        <v>12715</v>
      </c>
      <c r="N29" s="5" t="s">
        <v>131</v>
      </c>
    </row>
    <row r="30" spans="1:14" x14ac:dyDescent="0.3">
      <c r="A30" s="1"/>
      <c r="B30" s="5" t="s">
        <v>14</v>
      </c>
      <c r="C30" s="5" t="s">
        <v>179</v>
      </c>
      <c r="D30" s="5" t="s">
        <v>180</v>
      </c>
      <c r="E30" s="4" t="s">
        <v>124</v>
      </c>
      <c r="F30" s="4" t="s">
        <v>125</v>
      </c>
      <c r="G30" s="6" t="s">
        <v>181</v>
      </c>
      <c r="H30" s="8">
        <v>0</v>
      </c>
      <c r="I30" s="5" t="s">
        <v>182</v>
      </c>
      <c r="J30" s="5" t="s">
        <v>128</v>
      </c>
      <c r="K30" s="5" t="s">
        <v>129</v>
      </c>
      <c r="L30" s="5" t="s">
        <v>139</v>
      </c>
      <c r="M30" s="8">
        <v>316</v>
      </c>
      <c r="N30" s="5" t="s">
        <v>131</v>
      </c>
    </row>
    <row r="31" spans="1:14" ht="26.4" x14ac:dyDescent="0.3">
      <c r="A31" s="1"/>
      <c r="B31" s="5" t="s">
        <v>14</v>
      </c>
      <c r="C31" s="5" t="s">
        <v>183</v>
      </c>
      <c r="D31" s="5" t="s">
        <v>184</v>
      </c>
      <c r="E31" s="4" t="s">
        <v>124</v>
      </c>
      <c r="F31" s="4" t="s">
        <v>185</v>
      </c>
      <c r="G31" s="6" t="s">
        <v>186</v>
      </c>
      <c r="H31" s="8">
        <v>0</v>
      </c>
      <c r="I31" s="5" t="s">
        <v>127</v>
      </c>
      <c r="J31" s="5" t="s">
        <v>148</v>
      </c>
      <c r="K31" s="5" t="s">
        <v>129</v>
      </c>
      <c r="L31" s="5" t="s">
        <v>169</v>
      </c>
      <c r="M31" s="8">
        <v>687</v>
      </c>
      <c r="N31" s="5" t="s">
        <v>131</v>
      </c>
    </row>
    <row r="32" spans="1:14" ht="79.2" x14ac:dyDescent="0.3">
      <c r="A32" s="1"/>
      <c r="B32" s="5" t="s">
        <v>14</v>
      </c>
      <c r="C32" s="5" t="s">
        <v>183</v>
      </c>
      <c r="D32" s="5" t="s">
        <v>184</v>
      </c>
      <c r="E32" s="4" t="s">
        <v>124</v>
      </c>
      <c r="F32" s="4" t="s">
        <v>125</v>
      </c>
      <c r="G32" s="6" t="s">
        <v>178</v>
      </c>
      <c r="H32" s="8">
        <v>0</v>
      </c>
      <c r="I32" s="5" t="s">
        <v>127</v>
      </c>
      <c r="J32" s="5" t="s">
        <v>128</v>
      </c>
      <c r="K32" s="5" t="s">
        <v>129</v>
      </c>
      <c r="L32" s="5" t="s">
        <v>169</v>
      </c>
      <c r="M32" s="8">
        <v>687</v>
      </c>
      <c r="N32" s="5" t="s">
        <v>131</v>
      </c>
    </row>
    <row r="33" spans="1:14" x14ac:dyDescent="0.3">
      <c r="A33" s="1"/>
      <c r="B33" s="5" t="s">
        <v>38</v>
      </c>
      <c r="C33" s="5" t="s">
        <v>187</v>
      </c>
      <c r="D33" s="5" t="s">
        <v>96</v>
      </c>
      <c r="E33" s="4" t="s">
        <v>124</v>
      </c>
      <c r="F33" s="4" t="s">
        <v>125</v>
      </c>
      <c r="G33" s="6" t="s">
        <v>188</v>
      </c>
      <c r="H33" s="8">
        <v>8.9</v>
      </c>
      <c r="I33" s="5" t="s">
        <v>127</v>
      </c>
      <c r="J33" s="5" t="s">
        <v>148</v>
      </c>
      <c r="K33" s="5" t="s">
        <v>129</v>
      </c>
      <c r="L33" s="5" t="s">
        <v>169</v>
      </c>
      <c r="M33" s="8">
        <v>188</v>
      </c>
      <c r="N33" s="5" t="s">
        <v>189</v>
      </c>
    </row>
    <row r="34" spans="1:14" ht="26.4" x14ac:dyDescent="0.3">
      <c r="A34" s="1"/>
      <c r="B34" s="5" t="s">
        <v>38</v>
      </c>
      <c r="C34" s="5" t="s">
        <v>190</v>
      </c>
      <c r="D34" s="5" t="s">
        <v>191</v>
      </c>
      <c r="E34" s="4" t="s">
        <v>124</v>
      </c>
      <c r="F34" s="4" t="s">
        <v>125</v>
      </c>
      <c r="G34" s="6" t="s">
        <v>192</v>
      </c>
      <c r="H34" s="8">
        <v>0</v>
      </c>
      <c r="I34" s="5" t="s">
        <v>127</v>
      </c>
      <c r="J34" s="5" t="s">
        <v>128</v>
      </c>
      <c r="K34" s="5" t="s">
        <v>129</v>
      </c>
      <c r="L34" s="5" t="s">
        <v>139</v>
      </c>
      <c r="M34" s="8">
        <v>11052</v>
      </c>
      <c r="N34" s="5" t="s">
        <v>131</v>
      </c>
    </row>
    <row r="35" spans="1:14" x14ac:dyDescent="0.3">
      <c r="A35" s="1"/>
      <c r="B35" s="5" t="s">
        <v>193</v>
      </c>
      <c r="C35" s="5" t="s">
        <v>194</v>
      </c>
      <c r="D35" s="5" t="s">
        <v>195</v>
      </c>
      <c r="E35" s="4" t="s">
        <v>124</v>
      </c>
      <c r="F35" s="4" t="s">
        <v>125</v>
      </c>
      <c r="G35" s="6" t="s">
        <v>196</v>
      </c>
      <c r="H35" s="8">
        <v>5.7320000000000002</v>
      </c>
      <c r="I35" s="5" t="s">
        <v>127</v>
      </c>
      <c r="J35" s="5" t="s">
        <v>148</v>
      </c>
      <c r="K35" s="5" t="s">
        <v>129</v>
      </c>
      <c r="L35" s="5" t="s">
        <v>169</v>
      </c>
      <c r="M35" s="8">
        <v>12778</v>
      </c>
      <c r="N35" s="5" t="s">
        <v>189</v>
      </c>
    </row>
    <row r="36" spans="1:14" x14ac:dyDescent="0.3">
      <c r="A36" s="1"/>
      <c r="B36" s="5" t="s">
        <v>193</v>
      </c>
      <c r="C36" s="5" t="s">
        <v>194</v>
      </c>
      <c r="D36" s="5" t="s">
        <v>197</v>
      </c>
      <c r="E36" s="4" t="s">
        <v>124</v>
      </c>
      <c r="F36" s="4" t="s">
        <v>125</v>
      </c>
      <c r="G36" s="6" t="s">
        <v>198</v>
      </c>
      <c r="H36" s="8">
        <v>0</v>
      </c>
      <c r="I36" s="5" t="s">
        <v>127</v>
      </c>
      <c r="J36" s="5" t="s">
        <v>148</v>
      </c>
      <c r="K36" s="5" t="s">
        <v>129</v>
      </c>
      <c r="L36" s="5" t="s">
        <v>154</v>
      </c>
      <c r="M36" s="8">
        <v>12592</v>
      </c>
      <c r="N36" s="5" t="s">
        <v>131</v>
      </c>
    </row>
    <row r="37" spans="1:14" x14ac:dyDescent="0.3">
      <c r="A37" s="1"/>
      <c r="B37" s="5" t="s">
        <v>199</v>
      </c>
      <c r="C37" s="5" t="s">
        <v>200</v>
      </c>
      <c r="D37" s="5" t="s">
        <v>201</v>
      </c>
      <c r="E37" s="4" t="s">
        <v>202</v>
      </c>
      <c r="F37" s="4" t="s">
        <v>203</v>
      </c>
      <c r="G37" s="6" t="s">
        <v>204</v>
      </c>
      <c r="H37" s="8">
        <v>0</v>
      </c>
      <c r="I37" s="5" t="s">
        <v>127</v>
      </c>
      <c r="J37" s="5" t="s">
        <v>148</v>
      </c>
      <c r="K37" s="5" t="s">
        <v>129</v>
      </c>
      <c r="L37" s="5" t="s">
        <v>169</v>
      </c>
      <c r="M37" s="8">
        <v>11835</v>
      </c>
      <c r="N37" s="5" t="s">
        <v>131</v>
      </c>
    </row>
    <row r="38" spans="1:14" x14ac:dyDescent="0.3">
      <c r="A38" s="1"/>
      <c r="B38" s="5" t="s">
        <v>199</v>
      </c>
      <c r="C38" s="5" t="s">
        <v>205</v>
      </c>
      <c r="D38" s="5" t="s">
        <v>96</v>
      </c>
      <c r="E38" s="4" t="s">
        <v>124</v>
      </c>
      <c r="F38" s="4" t="s">
        <v>206</v>
      </c>
      <c r="G38" s="6" t="s">
        <v>207</v>
      </c>
      <c r="H38" s="8">
        <v>70</v>
      </c>
      <c r="I38" s="5" t="s">
        <v>182</v>
      </c>
      <c r="J38" s="5" t="s">
        <v>148</v>
      </c>
      <c r="K38" s="5" t="s">
        <v>129</v>
      </c>
      <c r="L38" s="5" t="s">
        <v>154</v>
      </c>
      <c r="M38" s="8">
        <v>8</v>
      </c>
      <c r="N38" s="5" t="s">
        <v>189</v>
      </c>
    </row>
    <row r="39" spans="1:14" ht="26.4" x14ac:dyDescent="0.3">
      <c r="A39" s="1"/>
      <c r="B39" s="5" t="s">
        <v>208</v>
      </c>
      <c r="C39" s="5" t="s">
        <v>209</v>
      </c>
      <c r="D39" s="5" t="s">
        <v>210</v>
      </c>
      <c r="E39" s="4" t="s">
        <v>211</v>
      </c>
      <c r="F39" s="4" t="s">
        <v>212</v>
      </c>
      <c r="G39" s="6" t="s">
        <v>213</v>
      </c>
      <c r="H39" s="8">
        <v>0</v>
      </c>
      <c r="I39" s="5" t="s">
        <v>127</v>
      </c>
      <c r="J39" s="5" t="s">
        <v>128</v>
      </c>
      <c r="K39" s="5" t="s">
        <v>129</v>
      </c>
      <c r="L39" s="5" t="s">
        <v>139</v>
      </c>
      <c r="M39" s="8">
        <v>14968</v>
      </c>
      <c r="N39" s="5" t="s">
        <v>131</v>
      </c>
    </row>
    <row r="40" spans="1:14" x14ac:dyDescent="0.3">
      <c r="A40" s="1"/>
      <c r="B40" s="5" t="s">
        <v>208</v>
      </c>
      <c r="C40" s="5" t="s">
        <v>209</v>
      </c>
      <c r="D40" s="5" t="s">
        <v>214</v>
      </c>
      <c r="E40" s="4" t="s">
        <v>211</v>
      </c>
      <c r="F40" s="4" t="s">
        <v>212</v>
      </c>
      <c r="G40" s="6" t="s">
        <v>215</v>
      </c>
      <c r="H40" s="8">
        <v>0</v>
      </c>
      <c r="I40" s="5" t="s">
        <v>127</v>
      </c>
      <c r="J40" s="5" t="s">
        <v>148</v>
      </c>
      <c r="K40" s="5" t="s">
        <v>129</v>
      </c>
      <c r="L40" s="5" t="s">
        <v>169</v>
      </c>
      <c r="M40" s="8">
        <v>14969</v>
      </c>
      <c r="N40" s="5" t="s">
        <v>131</v>
      </c>
    </row>
    <row r="41" spans="1:14" x14ac:dyDescent="0.3">
      <c r="A41" s="1"/>
      <c r="B41" s="5" t="s">
        <v>43</v>
      </c>
      <c r="C41" s="5" t="s">
        <v>216</v>
      </c>
      <c r="D41" s="5" t="s">
        <v>217</v>
      </c>
      <c r="E41" s="4" t="s">
        <v>218</v>
      </c>
      <c r="F41" s="4" t="s">
        <v>125</v>
      </c>
      <c r="G41" s="6" t="s">
        <v>219</v>
      </c>
      <c r="H41" s="8">
        <v>0</v>
      </c>
      <c r="I41" s="5" t="s">
        <v>127</v>
      </c>
      <c r="J41" s="5" t="s">
        <v>148</v>
      </c>
      <c r="K41" s="5" t="s">
        <v>129</v>
      </c>
      <c r="L41" s="5" t="s">
        <v>169</v>
      </c>
      <c r="M41" s="8">
        <v>16925</v>
      </c>
      <c r="N41" s="5" t="s">
        <v>189</v>
      </c>
    </row>
    <row r="42" spans="1:14" x14ac:dyDescent="0.3">
      <c r="A42" s="1"/>
      <c r="B42" s="5" t="s">
        <v>43</v>
      </c>
      <c r="C42" s="5" t="s">
        <v>220</v>
      </c>
      <c r="D42" s="5" t="s">
        <v>221</v>
      </c>
      <c r="E42" s="4" t="s">
        <v>124</v>
      </c>
      <c r="F42" s="4" t="s">
        <v>125</v>
      </c>
      <c r="G42" s="6" t="s">
        <v>222</v>
      </c>
      <c r="H42" s="8">
        <v>0</v>
      </c>
      <c r="I42" s="5" t="s">
        <v>127</v>
      </c>
      <c r="J42" s="5" t="s">
        <v>128</v>
      </c>
      <c r="K42" s="5" t="s">
        <v>129</v>
      </c>
      <c r="L42" s="5" t="s">
        <v>139</v>
      </c>
      <c r="M42" s="8">
        <v>13555</v>
      </c>
      <c r="N42" s="5" t="s">
        <v>189</v>
      </c>
    </row>
    <row r="43" spans="1:14" x14ac:dyDescent="0.3">
      <c r="A43" s="1"/>
      <c r="B43" s="5" t="s">
        <v>51</v>
      </c>
      <c r="C43" s="5" t="s">
        <v>223</v>
      </c>
      <c r="D43" s="5" t="s">
        <v>224</v>
      </c>
      <c r="E43" s="4" t="s">
        <v>124</v>
      </c>
      <c r="F43" s="4" t="s">
        <v>125</v>
      </c>
      <c r="G43" s="6" t="s">
        <v>225</v>
      </c>
      <c r="H43" s="8">
        <v>0</v>
      </c>
      <c r="I43" s="5" t="s">
        <v>182</v>
      </c>
      <c r="J43" s="5" t="s">
        <v>148</v>
      </c>
      <c r="K43" s="5" t="s">
        <v>129</v>
      </c>
      <c r="L43" s="5" t="s">
        <v>154</v>
      </c>
      <c r="M43" s="8">
        <v>13730</v>
      </c>
      <c r="N43" s="5" t="s">
        <v>131</v>
      </c>
    </row>
    <row r="44" spans="1:14" ht="39.6" x14ac:dyDescent="0.3">
      <c r="A44" s="1"/>
      <c r="B44" s="5" t="s">
        <v>51</v>
      </c>
      <c r="C44" s="5" t="s">
        <v>226</v>
      </c>
      <c r="D44" s="5" t="s">
        <v>46</v>
      </c>
      <c r="E44" s="4" t="s">
        <v>156</v>
      </c>
      <c r="F44" s="4" t="s">
        <v>227</v>
      </c>
      <c r="G44" s="6" t="s">
        <v>228</v>
      </c>
      <c r="H44" s="8">
        <v>31.2</v>
      </c>
      <c r="I44" s="5" t="s">
        <v>127</v>
      </c>
      <c r="J44" s="5" t="s">
        <v>128</v>
      </c>
      <c r="K44" s="5" t="s">
        <v>129</v>
      </c>
      <c r="L44" s="5" t="s">
        <v>154</v>
      </c>
      <c r="M44" s="8">
        <v>22190</v>
      </c>
      <c r="N44" s="5" t="s">
        <v>189</v>
      </c>
    </row>
    <row r="45" spans="1:14" ht="26.4" x14ac:dyDescent="0.3">
      <c r="A45" s="1"/>
      <c r="B45" s="5" t="s">
        <v>51</v>
      </c>
      <c r="C45" s="5" t="s">
        <v>229</v>
      </c>
      <c r="D45" s="5" t="s">
        <v>46</v>
      </c>
      <c r="E45" s="4" t="s">
        <v>156</v>
      </c>
      <c r="F45" s="4" t="s">
        <v>227</v>
      </c>
      <c r="G45" s="6" t="s">
        <v>230</v>
      </c>
      <c r="H45" s="8">
        <v>5.2</v>
      </c>
      <c r="I45" s="5" t="s">
        <v>127</v>
      </c>
      <c r="J45" s="5" t="s">
        <v>128</v>
      </c>
      <c r="K45" s="5" t="s">
        <v>129</v>
      </c>
      <c r="L45" s="5" t="s">
        <v>154</v>
      </c>
      <c r="M45" s="8">
        <v>22659</v>
      </c>
      <c r="N45" s="5" t="s">
        <v>189</v>
      </c>
    </row>
    <row r="46" spans="1:14" x14ac:dyDescent="0.3">
      <c r="A46" s="1"/>
      <c r="B46" s="5" t="s">
        <v>231</v>
      </c>
      <c r="C46" s="5" t="s">
        <v>232</v>
      </c>
      <c r="D46" s="5" t="s">
        <v>46</v>
      </c>
      <c r="E46" s="4" t="s">
        <v>124</v>
      </c>
      <c r="F46" s="4" t="s">
        <v>125</v>
      </c>
      <c r="G46" s="6" t="s">
        <v>233</v>
      </c>
      <c r="H46" s="8">
        <v>0</v>
      </c>
      <c r="I46" s="5" t="s">
        <v>182</v>
      </c>
      <c r="J46" s="5" t="s">
        <v>148</v>
      </c>
      <c r="K46" s="5" t="s">
        <v>129</v>
      </c>
      <c r="L46" s="5" t="s">
        <v>154</v>
      </c>
      <c r="M46" s="8">
        <v>22187</v>
      </c>
      <c r="N46" s="5" t="s">
        <v>189</v>
      </c>
    </row>
    <row r="47" spans="1:14" x14ac:dyDescent="0.3">
      <c r="A47" s="1"/>
      <c r="B47" s="5" t="s">
        <v>234</v>
      </c>
      <c r="C47" s="5" t="s">
        <v>235</v>
      </c>
      <c r="D47" s="5" t="s">
        <v>236</v>
      </c>
      <c r="E47" s="4" t="s">
        <v>124</v>
      </c>
      <c r="F47" s="4" t="s">
        <v>125</v>
      </c>
      <c r="G47" s="6" t="s">
        <v>237</v>
      </c>
      <c r="H47" s="8">
        <v>0</v>
      </c>
      <c r="I47" s="5" t="s">
        <v>127</v>
      </c>
      <c r="J47" s="5" t="s">
        <v>148</v>
      </c>
      <c r="K47" s="5" t="s">
        <v>129</v>
      </c>
      <c r="L47" s="5" t="s">
        <v>154</v>
      </c>
      <c r="M47" s="8">
        <v>21126</v>
      </c>
      <c r="N47" s="5" t="s">
        <v>131</v>
      </c>
    </row>
    <row r="48" spans="1:14" ht="66" x14ac:dyDescent="0.3">
      <c r="A48" s="1"/>
      <c r="B48" s="5" t="s">
        <v>238</v>
      </c>
      <c r="C48" s="5" t="s">
        <v>239</v>
      </c>
      <c r="D48" s="5" t="s">
        <v>240</v>
      </c>
      <c r="E48" s="4" t="s">
        <v>124</v>
      </c>
      <c r="F48" s="4" t="s">
        <v>125</v>
      </c>
      <c r="G48" s="6" t="s">
        <v>241</v>
      </c>
      <c r="H48" s="8">
        <v>0</v>
      </c>
      <c r="I48" s="5" t="s">
        <v>127</v>
      </c>
      <c r="J48" s="5" t="s">
        <v>128</v>
      </c>
      <c r="K48" s="5" t="s">
        <v>129</v>
      </c>
      <c r="L48" s="5" t="s">
        <v>139</v>
      </c>
      <c r="M48" s="8">
        <v>14464</v>
      </c>
      <c r="N48" s="5" t="s">
        <v>131</v>
      </c>
    </row>
    <row r="49" spans="1:14" x14ac:dyDescent="0.3">
      <c r="A49" s="1"/>
      <c r="B49" s="5" t="s">
        <v>238</v>
      </c>
      <c r="C49" s="5" t="s">
        <v>242</v>
      </c>
      <c r="D49" s="5" t="s">
        <v>243</v>
      </c>
      <c r="E49" s="4" t="s">
        <v>124</v>
      </c>
      <c r="F49" s="4" t="s">
        <v>125</v>
      </c>
      <c r="G49" s="6" t="s">
        <v>244</v>
      </c>
      <c r="H49" s="8">
        <v>0</v>
      </c>
      <c r="I49" s="5" t="s">
        <v>127</v>
      </c>
      <c r="J49" s="5" t="s">
        <v>128</v>
      </c>
      <c r="K49" s="5" t="s">
        <v>129</v>
      </c>
      <c r="L49" s="5" t="s">
        <v>169</v>
      </c>
      <c r="M49" s="8">
        <v>727</v>
      </c>
      <c r="N49" s="5" t="s">
        <v>131</v>
      </c>
    </row>
    <row r="50" spans="1:14" x14ac:dyDescent="0.3">
      <c r="A50" s="1"/>
      <c r="B50" s="5" t="s">
        <v>238</v>
      </c>
      <c r="C50" s="5" t="s">
        <v>245</v>
      </c>
      <c r="D50" s="5" t="s">
        <v>246</v>
      </c>
      <c r="E50" s="4" t="s">
        <v>124</v>
      </c>
      <c r="F50" s="4" t="s">
        <v>125</v>
      </c>
      <c r="G50" s="6" t="s">
        <v>247</v>
      </c>
      <c r="H50" s="8">
        <v>0</v>
      </c>
      <c r="I50" s="5" t="s">
        <v>127</v>
      </c>
      <c r="J50" s="5" t="s">
        <v>128</v>
      </c>
      <c r="K50" s="5" t="s">
        <v>129</v>
      </c>
      <c r="L50" s="5" t="s">
        <v>169</v>
      </c>
      <c r="M50" s="8">
        <v>8214</v>
      </c>
      <c r="N50" s="5" t="s">
        <v>131</v>
      </c>
    </row>
    <row r="51" spans="1:14" ht="52.8" x14ac:dyDescent="0.3">
      <c r="A51" s="1"/>
      <c r="B51" s="5" t="s">
        <v>248</v>
      </c>
      <c r="C51" s="5" t="s">
        <v>249</v>
      </c>
      <c r="D51" s="5" t="s">
        <v>250</v>
      </c>
      <c r="E51" s="4" t="s">
        <v>124</v>
      </c>
      <c r="F51" s="4" t="s">
        <v>251</v>
      </c>
      <c r="G51" s="6" t="s">
        <v>252</v>
      </c>
      <c r="H51" s="8">
        <v>0</v>
      </c>
      <c r="I51" s="5" t="s">
        <v>127</v>
      </c>
      <c r="J51" s="5" t="s">
        <v>148</v>
      </c>
      <c r="K51" s="5" t="s">
        <v>129</v>
      </c>
      <c r="L51" s="5" t="s">
        <v>139</v>
      </c>
      <c r="M51" s="8">
        <v>1452</v>
      </c>
      <c r="N51" s="5" t="s">
        <v>131</v>
      </c>
    </row>
    <row r="52" spans="1:14" ht="92.4" x14ac:dyDescent="0.3">
      <c r="A52" s="1"/>
      <c r="B52" s="5" t="s">
        <v>248</v>
      </c>
      <c r="C52" s="5" t="s">
        <v>253</v>
      </c>
      <c r="D52" s="5" t="s">
        <v>250</v>
      </c>
      <c r="E52" s="4" t="s">
        <v>124</v>
      </c>
      <c r="F52" s="4" t="s">
        <v>251</v>
      </c>
      <c r="G52" s="6" t="s">
        <v>254</v>
      </c>
      <c r="H52" s="8">
        <v>17</v>
      </c>
      <c r="I52" s="5" t="s">
        <v>127</v>
      </c>
      <c r="J52" s="5" t="s">
        <v>148</v>
      </c>
      <c r="K52" s="5" t="s">
        <v>255</v>
      </c>
      <c r="L52" s="5" t="s">
        <v>169</v>
      </c>
      <c r="M52" s="8">
        <v>1442</v>
      </c>
      <c r="N52" s="5" t="s">
        <v>131</v>
      </c>
    </row>
    <row r="53" spans="1:14" ht="52.8" x14ac:dyDescent="0.3">
      <c r="A53" s="1"/>
      <c r="B53" s="5" t="s">
        <v>248</v>
      </c>
      <c r="C53" s="5" t="s">
        <v>253</v>
      </c>
      <c r="D53" s="5" t="s">
        <v>17</v>
      </c>
      <c r="E53" s="4" t="s">
        <v>124</v>
      </c>
      <c r="F53" s="4" t="s">
        <v>125</v>
      </c>
      <c r="G53" s="6" t="s">
        <v>256</v>
      </c>
      <c r="H53" s="8">
        <v>0</v>
      </c>
      <c r="I53" s="5" t="s">
        <v>127</v>
      </c>
      <c r="J53" s="5" t="s">
        <v>128</v>
      </c>
      <c r="K53" s="5" t="s">
        <v>129</v>
      </c>
      <c r="L53" s="5" t="s">
        <v>139</v>
      </c>
      <c r="M53" s="8">
        <v>1029</v>
      </c>
      <c r="N53" s="5" t="s">
        <v>131</v>
      </c>
    </row>
    <row r="54" spans="1:14" ht="26.4" x14ac:dyDescent="0.3">
      <c r="A54" s="1"/>
      <c r="B54" s="5" t="s">
        <v>248</v>
      </c>
      <c r="C54" s="5" t="s">
        <v>253</v>
      </c>
      <c r="D54" s="5" t="s">
        <v>257</v>
      </c>
      <c r="E54" s="4" t="s">
        <v>258</v>
      </c>
      <c r="F54" s="4" t="s">
        <v>251</v>
      </c>
      <c r="G54" s="6" t="s">
        <v>259</v>
      </c>
      <c r="H54" s="8">
        <v>0</v>
      </c>
      <c r="I54" s="5" t="s">
        <v>127</v>
      </c>
      <c r="J54" s="5" t="s">
        <v>128</v>
      </c>
      <c r="K54" s="5" t="s">
        <v>129</v>
      </c>
      <c r="L54" s="5" t="s">
        <v>139</v>
      </c>
      <c r="M54" s="8">
        <v>9260</v>
      </c>
      <c r="N54" s="5" t="s">
        <v>131</v>
      </c>
    </row>
    <row r="55" spans="1:14" ht="52.8" x14ac:dyDescent="0.3">
      <c r="A55" s="1"/>
      <c r="B55" s="5" t="s">
        <v>248</v>
      </c>
      <c r="C55" s="5" t="s">
        <v>253</v>
      </c>
      <c r="D55" s="5" t="s">
        <v>17</v>
      </c>
      <c r="E55" s="4" t="s">
        <v>260</v>
      </c>
      <c r="F55" s="4" t="s">
        <v>261</v>
      </c>
      <c r="G55" s="6" t="s">
        <v>262</v>
      </c>
      <c r="H55" s="8">
        <v>0</v>
      </c>
      <c r="I55" s="5" t="s">
        <v>127</v>
      </c>
      <c r="J55" s="5" t="s">
        <v>128</v>
      </c>
      <c r="K55" s="5" t="s">
        <v>129</v>
      </c>
      <c r="L55" s="5" t="s">
        <v>169</v>
      </c>
      <c r="M55" s="8">
        <v>1029</v>
      </c>
      <c r="N55" s="5" t="s">
        <v>131</v>
      </c>
    </row>
    <row r="56" spans="1:14" x14ac:dyDescent="0.3">
      <c r="A56" s="1"/>
      <c r="B56" s="5" t="s">
        <v>63</v>
      </c>
      <c r="C56" s="5" t="s">
        <v>263</v>
      </c>
      <c r="D56" s="5" t="s">
        <v>54</v>
      </c>
      <c r="E56" s="4" t="s">
        <v>124</v>
      </c>
      <c r="F56" s="4" t="s">
        <v>125</v>
      </c>
      <c r="G56" s="6" t="s">
        <v>264</v>
      </c>
      <c r="H56" s="8">
        <v>189.761</v>
      </c>
      <c r="I56" s="5" t="s">
        <v>127</v>
      </c>
      <c r="J56" s="5" t="s">
        <v>148</v>
      </c>
      <c r="K56" s="5" t="s">
        <v>129</v>
      </c>
      <c r="L56" s="5" t="s">
        <v>154</v>
      </c>
      <c r="M56" s="8">
        <v>15213</v>
      </c>
      <c r="N56" s="5" t="s">
        <v>189</v>
      </c>
    </row>
    <row r="57" spans="1:14" x14ac:dyDescent="0.3">
      <c r="A57" s="1"/>
      <c r="B57" s="5" t="s">
        <v>63</v>
      </c>
      <c r="C57" s="5" t="s">
        <v>263</v>
      </c>
      <c r="D57" s="5" t="s">
        <v>265</v>
      </c>
      <c r="E57" s="4" t="s">
        <v>124</v>
      </c>
      <c r="F57" s="4" t="s">
        <v>125</v>
      </c>
      <c r="G57" s="6" t="s">
        <v>266</v>
      </c>
      <c r="H57" s="8">
        <v>0</v>
      </c>
      <c r="I57" s="5" t="s">
        <v>127</v>
      </c>
      <c r="J57" s="5" t="s">
        <v>148</v>
      </c>
      <c r="K57" s="5" t="s">
        <v>129</v>
      </c>
      <c r="L57" s="5" t="s">
        <v>139</v>
      </c>
      <c r="M57" s="8">
        <v>15724</v>
      </c>
      <c r="N57" s="5" t="s">
        <v>131</v>
      </c>
    </row>
    <row r="58" spans="1:14" ht="26.4" x14ac:dyDescent="0.3">
      <c r="A58" s="1"/>
      <c r="B58" s="5" t="s">
        <v>63</v>
      </c>
      <c r="C58" s="5" t="s">
        <v>267</v>
      </c>
      <c r="D58" s="5" t="s">
        <v>46</v>
      </c>
      <c r="E58" s="4" t="s">
        <v>268</v>
      </c>
      <c r="F58" s="4" t="s">
        <v>269</v>
      </c>
      <c r="G58" s="6" t="s">
        <v>270</v>
      </c>
      <c r="H58" s="8">
        <v>0</v>
      </c>
      <c r="I58" s="5" t="s">
        <v>127</v>
      </c>
      <c r="J58" s="5" t="s">
        <v>128</v>
      </c>
      <c r="K58" s="5" t="s">
        <v>129</v>
      </c>
      <c r="L58" s="5" t="s">
        <v>271</v>
      </c>
      <c r="M58" s="8">
        <v>11571</v>
      </c>
      <c r="N58" s="5" t="s">
        <v>189</v>
      </c>
    </row>
    <row r="59" spans="1:14" x14ac:dyDescent="0.3">
      <c r="A59" s="1"/>
      <c r="B59" s="5" t="s">
        <v>272</v>
      </c>
      <c r="C59" s="5" t="s">
        <v>273</v>
      </c>
      <c r="D59" s="5" t="s">
        <v>46</v>
      </c>
      <c r="E59" s="4" t="s">
        <v>124</v>
      </c>
      <c r="F59" s="4" t="s">
        <v>125</v>
      </c>
      <c r="G59" s="6" t="s">
        <v>274</v>
      </c>
      <c r="H59" s="8">
        <v>0</v>
      </c>
      <c r="I59" s="5" t="s">
        <v>127</v>
      </c>
      <c r="J59" s="5" t="s">
        <v>148</v>
      </c>
      <c r="K59" s="5" t="s">
        <v>129</v>
      </c>
      <c r="L59" s="5" t="s">
        <v>139</v>
      </c>
      <c r="M59" s="8">
        <v>23437</v>
      </c>
      <c r="N59" s="5" t="s">
        <v>189</v>
      </c>
    </row>
    <row r="60" spans="1:14" x14ac:dyDescent="0.3">
      <c r="A60" s="1"/>
      <c r="B60" s="5" t="s">
        <v>275</v>
      </c>
      <c r="C60" s="5" t="s">
        <v>276</v>
      </c>
      <c r="D60" s="5" t="s">
        <v>277</v>
      </c>
      <c r="E60" s="4" t="s">
        <v>124</v>
      </c>
      <c r="F60" s="4" t="s">
        <v>125</v>
      </c>
      <c r="G60" s="6" t="s">
        <v>278</v>
      </c>
      <c r="H60" s="8">
        <v>0</v>
      </c>
      <c r="I60" s="5" t="s">
        <v>127</v>
      </c>
      <c r="J60" s="5" t="s">
        <v>148</v>
      </c>
      <c r="K60" s="5" t="s">
        <v>129</v>
      </c>
      <c r="L60" s="5" t="s">
        <v>139</v>
      </c>
      <c r="M60" s="8">
        <v>8461</v>
      </c>
      <c r="N60" s="5" t="s">
        <v>131</v>
      </c>
    </row>
    <row r="61" spans="1:14" ht="39.6" x14ac:dyDescent="0.3">
      <c r="A61" s="1"/>
      <c r="B61" s="5" t="s">
        <v>279</v>
      </c>
      <c r="C61" s="5" t="s">
        <v>280</v>
      </c>
      <c r="D61" s="5" t="s">
        <v>281</v>
      </c>
      <c r="E61" s="4" t="s">
        <v>124</v>
      </c>
      <c r="F61" s="4" t="s">
        <v>125</v>
      </c>
      <c r="G61" s="6" t="s">
        <v>282</v>
      </c>
      <c r="H61" s="8">
        <v>0</v>
      </c>
      <c r="I61" s="5" t="s">
        <v>127</v>
      </c>
      <c r="J61" s="5" t="s">
        <v>148</v>
      </c>
      <c r="K61" s="5" t="s">
        <v>129</v>
      </c>
      <c r="L61" s="5" t="s">
        <v>139</v>
      </c>
      <c r="M61" s="8">
        <v>22979</v>
      </c>
      <c r="N61" s="5" t="s">
        <v>131</v>
      </c>
    </row>
    <row r="62" spans="1:14" x14ac:dyDescent="0.3">
      <c r="A62" s="1"/>
      <c r="B62" s="5" t="s">
        <v>283</v>
      </c>
      <c r="C62" s="5" t="s">
        <v>284</v>
      </c>
      <c r="D62" s="5" t="s">
        <v>285</v>
      </c>
      <c r="E62" s="4" t="s">
        <v>124</v>
      </c>
      <c r="F62" s="4" t="s">
        <v>125</v>
      </c>
      <c r="G62" s="6" t="s">
        <v>286</v>
      </c>
      <c r="H62" s="8">
        <v>179.37</v>
      </c>
      <c r="I62" s="5" t="s">
        <v>127</v>
      </c>
      <c r="J62" s="5" t="s">
        <v>148</v>
      </c>
      <c r="K62" s="5" t="s">
        <v>129</v>
      </c>
      <c r="L62" s="5" t="s">
        <v>154</v>
      </c>
      <c r="M62" s="8">
        <v>15108</v>
      </c>
      <c r="N62" s="5" t="s">
        <v>189</v>
      </c>
    </row>
    <row r="63" spans="1:14" x14ac:dyDescent="0.3">
      <c r="A63" s="1"/>
      <c r="B63" s="5" t="s">
        <v>283</v>
      </c>
      <c r="C63" s="5" t="s">
        <v>287</v>
      </c>
      <c r="D63" s="5" t="s">
        <v>17</v>
      </c>
      <c r="E63" s="4" t="s">
        <v>124</v>
      </c>
      <c r="F63" s="4" t="s">
        <v>125</v>
      </c>
      <c r="G63" s="6" t="s">
        <v>288</v>
      </c>
      <c r="H63" s="8">
        <v>0</v>
      </c>
      <c r="I63" s="5" t="s">
        <v>127</v>
      </c>
      <c r="J63" s="5" t="s">
        <v>128</v>
      </c>
      <c r="K63" s="5" t="s">
        <v>129</v>
      </c>
      <c r="L63" s="5" t="s">
        <v>139</v>
      </c>
      <c r="M63" s="8">
        <v>14953</v>
      </c>
      <c r="N63" s="5" t="s">
        <v>131</v>
      </c>
    </row>
    <row r="64" spans="1:14" ht="26.4" x14ac:dyDescent="0.3">
      <c r="A64" s="1"/>
      <c r="B64" s="5" t="s">
        <v>283</v>
      </c>
      <c r="C64" s="5" t="s">
        <v>289</v>
      </c>
      <c r="D64" s="5" t="s">
        <v>290</v>
      </c>
      <c r="E64" s="4" t="s">
        <v>124</v>
      </c>
      <c r="F64" s="4" t="s">
        <v>125</v>
      </c>
      <c r="G64" s="6" t="s">
        <v>291</v>
      </c>
      <c r="H64" s="8">
        <v>0</v>
      </c>
      <c r="I64" s="5" t="s">
        <v>127</v>
      </c>
      <c r="J64" s="5" t="s">
        <v>128</v>
      </c>
      <c r="K64" s="5" t="s">
        <v>129</v>
      </c>
      <c r="L64" s="5" t="s">
        <v>139</v>
      </c>
      <c r="M64" s="8">
        <v>14956</v>
      </c>
      <c r="N64" s="5" t="s">
        <v>131</v>
      </c>
    </row>
    <row r="65" spans="1:14" ht="26.4" x14ac:dyDescent="0.3">
      <c r="A65" s="1"/>
      <c r="B65" s="5" t="s">
        <v>283</v>
      </c>
      <c r="C65" s="5" t="s">
        <v>289</v>
      </c>
      <c r="D65" s="5" t="s">
        <v>290</v>
      </c>
      <c r="E65" s="4" t="s">
        <v>292</v>
      </c>
      <c r="F65" s="4" t="s">
        <v>293</v>
      </c>
      <c r="G65" s="6" t="s">
        <v>294</v>
      </c>
      <c r="H65" s="8">
        <v>0</v>
      </c>
      <c r="I65" s="5" t="s">
        <v>127</v>
      </c>
      <c r="J65" s="5" t="s">
        <v>148</v>
      </c>
      <c r="K65" s="5" t="s">
        <v>129</v>
      </c>
      <c r="L65" s="5" t="s">
        <v>295</v>
      </c>
      <c r="M65" s="8">
        <v>14956</v>
      </c>
      <c r="N65" s="5" t="s">
        <v>131</v>
      </c>
    </row>
    <row r="66" spans="1:14" x14ac:dyDescent="0.3">
      <c r="A66" s="1"/>
      <c r="B66" s="5" t="s">
        <v>296</v>
      </c>
      <c r="C66" s="5" t="s">
        <v>297</v>
      </c>
      <c r="D66" s="5" t="s">
        <v>298</v>
      </c>
      <c r="E66" s="4" t="s">
        <v>124</v>
      </c>
      <c r="F66" s="4" t="s">
        <v>125</v>
      </c>
      <c r="G66" s="6" t="s">
        <v>299</v>
      </c>
      <c r="H66" s="8">
        <v>0</v>
      </c>
      <c r="I66" s="5" t="s">
        <v>127</v>
      </c>
      <c r="J66" s="5" t="s">
        <v>148</v>
      </c>
      <c r="K66" s="5" t="s">
        <v>129</v>
      </c>
      <c r="L66" s="5" t="s">
        <v>169</v>
      </c>
      <c r="M66" s="8">
        <v>205</v>
      </c>
      <c r="N66" s="5" t="s">
        <v>189</v>
      </c>
    </row>
    <row r="67" spans="1:14" x14ac:dyDescent="0.3">
      <c r="A67" s="1"/>
      <c r="B67" s="5" t="s">
        <v>296</v>
      </c>
      <c r="C67" s="5" t="s">
        <v>300</v>
      </c>
      <c r="D67" s="5" t="s">
        <v>301</v>
      </c>
      <c r="E67" s="4" t="s">
        <v>124</v>
      </c>
      <c r="F67" s="4" t="s">
        <v>125</v>
      </c>
      <c r="G67" s="6" t="s">
        <v>302</v>
      </c>
      <c r="H67" s="8">
        <v>0</v>
      </c>
      <c r="I67" s="5" t="s">
        <v>127</v>
      </c>
      <c r="J67" s="5" t="s">
        <v>148</v>
      </c>
      <c r="K67" s="5" t="s">
        <v>129</v>
      </c>
      <c r="L67" s="5" t="s">
        <v>169</v>
      </c>
      <c r="M67" s="8">
        <v>10882</v>
      </c>
      <c r="N67" s="5" t="s">
        <v>131</v>
      </c>
    </row>
    <row r="68" spans="1:14" ht="39.6" x14ac:dyDescent="0.3">
      <c r="A68" s="1"/>
      <c r="B68" s="5" t="s">
        <v>296</v>
      </c>
      <c r="C68" s="5" t="s">
        <v>300</v>
      </c>
      <c r="D68" s="5" t="s">
        <v>303</v>
      </c>
      <c r="E68" s="4" t="s">
        <v>124</v>
      </c>
      <c r="F68" s="4" t="s">
        <v>125</v>
      </c>
      <c r="G68" s="6" t="s">
        <v>304</v>
      </c>
      <c r="H68" s="8">
        <v>0</v>
      </c>
      <c r="I68" s="5" t="s">
        <v>127</v>
      </c>
      <c r="J68" s="5" t="s">
        <v>148</v>
      </c>
      <c r="K68" s="5" t="s">
        <v>129</v>
      </c>
      <c r="L68" s="5" t="s">
        <v>169</v>
      </c>
      <c r="M68" s="8">
        <v>10814</v>
      </c>
      <c r="N68" s="5" t="s">
        <v>131</v>
      </c>
    </row>
    <row r="69" spans="1:14" x14ac:dyDescent="0.3">
      <c r="A69" s="1"/>
      <c r="B69" s="5" t="s">
        <v>296</v>
      </c>
      <c r="C69" s="5" t="s">
        <v>305</v>
      </c>
      <c r="D69" s="5" t="s">
        <v>46</v>
      </c>
      <c r="E69" s="4" t="s">
        <v>124</v>
      </c>
      <c r="F69" s="4" t="s">
        <v>125</v>
      </c>
      <c r="G69" s="6" t="s">
        <v>306</v>
      </c>
      <c r="H69" s="8">
        <v>94.531999999999996</v>
      </c>
      <c r="I69" s="5" t="s">
        <v>127</v>
      </c>
      <c r="J69" s="5" t="s">
        <v>148</v>
      </c>
      <c r="K69" s="5" t="s">
        <v>129</v>
      </c>
      <c r="L69" s="5" t="s">
        <v>169</v>
      </c>
      <c r="M69" s="8">
        <v>264</v>
      </c>
      <c r="N69" s="5" t="s">
        <v>189</v>
      </c>
    </row>
    <row r="70" spans="1:14" x14ac:dyDescent="0.3">
      <c r="A70" s="1"/>
      <c r="B70" s="5" t="s">
        <v>296</v>
      </c>
      <c r="C70" s="5" t="s">
        <v>305</v>
      </c>
      <c r="D70" s="5" t="s">
        <v>307</v>
      </c>
      <c r="E70" s="4" t="s">
        <v>124</v>
      </c>
      <c r="F70" s="4" t="s">
        <v>125</v>
      </c>
      <c r="G70" s="6" t="s">
        <v>306</v>
      </c>
      <c r="H70" s="8">
        <v>0</v>
      </c>
      <c r="I70" s="5" t="s">
        <v>127</v>
      </c>
      <c r="J70" s="5" t="s">
        <v>148</v>
      </c>
      <c r="K70" s="5" t="s">
        <v>129</v>
      </c>
      <c r="L70" s="5" t="s">
        <v>169</v>
      </c>
      <c r="M70" s="8">
        <v>16334</v>
      </c>
      <c r="N70" s="5" t="s">
        <v>131</v>
      </c>
    </row>
    <row r="71" spans="1:14" x14ac:dyDescent="0.3">
      <c r="A71" s="1"/>
      <c r="B71" s="5" t="s">
        <v>296</v>
      </c>
      <c r="C71" s="5" t="s">
        <v>305</v>
      </c>
      <c r="D71" s="5" t="s">
        <v>308</v>
      </c>
      <c r="E71" s="4" t="s">
        <v>124</v>
      </c>
      <c r="F71" s="4" t="s">
        <v>125</v>
      </c>
      <c r="G71" s="6" t="s">
        <v>306</v>
      </c>
      <c r="H71" s="8">
        <v>0</v>
      </c>
      <c r="I71" s="5" t="s">
        <v>127</v>
      </c>
      <c r="J71" s="5" t="s">
        <v>148</v>
      </c>
      <c r="K71" s="5" t="s">
        <v>129</v>
      </c>
      <c r="L71" s="5" t="s">
        <v>169</v>
      </c>
      <c r="M71" s="8">
        <v>1710</v>
      </c>
      <c r="N71" s="5" t="s">
        <v>131</v>
      </c>
    </row>
    <row r="72" spans="1:14" x14ac:dyDescent="0.3">
      <c r="A72" s="1"/>
      <c r="B72" s="5" t="s">
        <v>296</v>
      </c>
      <c r="C72" s="5" t="s">
        <v>309</v>
      </c>
      <c r="D72" s="5" t="s">
        <v>46</v>
      </c>
      <c r="E72" s="4" t="s">
        <v>124</v>
      </c>
      <c r="F72" s="4" t="s">
        <v>125</v>
      </c>
      <c r="G72" s="6" t="s">
        <v>310</v>
      </c>
      <c r="H72" s="8">
        <v>9.9830000000000005</v>
      </c>
      <c r="I72" s="5" t="s">
        <v>127</v>
      </c>
      <c r="J72" s="5" t="s">
        <v>148</v>
      </c>
      <c r="K72" s="5" t="s">
        <v>129</v>
      </c>
      <c r="L72" s="5" t="s">
        <v>169</v>
      </c>
      <c r="M72" s="8">
        <v>14909</v>
      </c>
      <c r="N72" s="5" t="s">
        <v>189</v>
      </c>
    </row>
    <row r="73" spans="1:14" x14ac:dyDescent="0.3">
      <c r="A73" s="1"/>
      <c r="B73" s="5" t="s">
        <v>296</v>
      </c>
      <c r="C73" s="5" t="s">
        <v>309</v>
      </c>
      <c r="D73" s="5" t="s">
        <v>311</v>
      </c>
      <c r="E73" s="4" t="s">
        <v>124</v>
      </c>
      <c r="F73" s="4" t="s">
        <v>125</v>
      </c>
      <c r="G73" s="6" t="s">
        <v>310</v>
      </c>
      <c r="H73" s="8">
        <v>0</v>
      </c>
      <c r="I73" s="5" t="s">
        <v>127</v>
      </c>
      <c r="J73" s="5" t="s">
        <v>148</v>
      </c>
      <c r="K73" s="5" t="s">
        <v>129</v>
      </c>
      <c r="L73" s="5" t="s">
        <v>169</v>
      </c>
      <c r="M73" s="8">
        <v>204</v>
      </c>
      <c r="N73" s="5" t="s">
        <v>189</v>
      </c>
    </row>
    <row r="74" spans="1:14" x14ac:dyDescent="0.3">
      <c r="A74" s="1"/>
      <c r="B74" s="5" t="s">
        <v>79</v>
      </c>
      <c r="C74" s="5" t="s">
        <v>312</v>
      </c>
      <c r="D74" s="5" t="s">
        <v>98</v>
      </c>
      <c r="E74" s="4" t="s">
        <v>313</v>
      </c>
      <c r="F74" s="4" t="s">
        <v>125</v>
      </c>
      <c r="G74" s="6" t="s">
        <v>314</v>
      </c>
      <c r="H74" s="8">
        <v>15</v>
      </c>
      <c r="I74" s="5" t="s">
        <v>127</v>
      </c>
      <c r="J74" s="5" t="s">
        <v>148</v>
      </c>
      <c r="K74" s="5" t="s">
        <v>129</v>
      </c>
      <c r="L74" s="5" t="s">
        <v>154</v>
      </c>
      <c r="M74" s="8">
        <v>19</v>
      </c>
      <c r="N74" s="5" t="s">
        <v>189</v>
      </c>
    </row>
    <row r="75" spans="1:14" x14ac:dyDescent="0.3">
      <c r="A75" s="1"/>
      <c r="B75" s="5" t="s">
        <v>79</v>
      </c>
      <c r="C75" s="5" t="s">
        <v>315</v>
      </c>
      <c r="D75" s="5" t="s">
        <v>96</v>
      </c>
      <c r="E75" s="4" t="s">
        <v>124</v>
      </c>
      <c r="F75" s="4" t="s">
        <v>125</v>
      </c>
      <c r="G75" s="6" t="s">
        <v>316</v>
      </c>
      <c r="H75" s="8">
        <v>66</v>
      </c>
      <c r="I75" s="5" t="s">
        <v>127</v>
      </c>
      <c r="J75" s="5" t="s">
        <v>148</v>
      </c>
      <c r="K75" s="5" t="s">
        <v>129</v>
      </c>
      <c r="L75" s="5" t="s">
        <v>169</v>
      </c>
      <c r="M75" s="8">
        <v>22</v>
      </c>
      <c r="N75" s="5" t="s">
        <v>189</v>
      </c>
    </row>
    <row r="76" spans="1:14" x14ac:dyDescent="0.3">
      <c r="A76" s="1"/>
      <c r="B76" s="5" t="s">
        <v>317</v>
      </c>
      <c r="C76" s="5" t="s">
        <v>318</v>
      </c>
      <c r="D76" s="5" t="s">
        <v>319</v>
      </c>
      <c r="E76" s="4" t="s">
        <v>124</v>
      </c>
      <c r="F76" s="4" t="s">
        <v>125</v>
      </c>
      <c r="G76" s="6" t="s">
        <v>320</v>
      </c>
      <c r="H76" s="8">
        <v>1.2</v>
      </c>
      <c r="I76" s="5" t="s">
        <v>127</v>
      </c>
      <c r="J76" s="5" t="s">
        <v>148</v>
      </c>
      <c r="K76" s="5" t="s">
        <v>129</v>
      </c>
      <c r="L76" s="5" t="s">
        <v>169</v>
      </c>
      <c r="M76" s="8">
        <v>20851</v>
      </c>
      <c r="N76" s="5" t="s">
        <v>189</v>
      </c>
    </row>
    <row r="77" spans="1:14" x14ac:dyDescent="0.3">
      <c r="A77" s="1"/>
      <c r="B77" s="5" t="s">
        <v>321</v>
      </c>
      <c r="C77" s="5" t="s">
        <v>322</v>
      </c>
      <c r="D77" s="5" t="s">
        <v>323</v>
      </c>
      <c r="E77" s="4" t="s">
        <v>156</v>
      </c>
      <c r="F77" s="4" t="s">
        <v>324</v>
      </c>
      <c r="G77" s="6" t="s">
        <v>325</v>
      </c>
      <c r="H77" s="8">
        <v>0</v>
      </c>
      <c r="I77" s="5" t="s">
        <v>127</v>
      </c>
      <c r="J77" s="5" t="s">
        <v>148</v>
      </c>
      <c r="K77" s="5" t="s">
        <v>129</v>
      </c>
      <c r="L77" s="5" t="s">
        <v>169</v>
      </c>
      <c r="M77" s="8">
        <v>18695</v>
      </c>
      <c r="N77" s="5" t="s">
        <v>131</v>
      </c>
    </row>
    <row r="78" spans="1:14" ht="26.4" x14ac:dyDescent="0.3">
      <c r="A78" s="1"/>
      <c r="B78" s="5" t="s">
        <v>326</v>
      </c>
      <c r="C78" s="5" t="s">
        <v>327</v>
      </c>
      <c r="D78" s="5" t="s">
        <v>328</v>
      </c>
      <c r="E78" s="4" t="s">
        <v>124</v>
      </c>
      <c r="F78" s="4" t="s">
        <v>125</v>
      </c>
      <c r="G78" s="6" t="s">
        <v>329</v>
      </c>
      <c r="H78" s="8">
        <v>0</v>
      </c>
      <c r="I78" s="5" t="s">
        <v>127</v>
      </c>
      <c r="J78" s="5" t="s">
        <v>148</v>
      </c>
      <c r="K78" s="5" t="s">
        <v>129</v>
      </c>
      <c r="L78" s="5" t="s">
        <v>139</v>
      </c>
      <c r="M78" s="8">
        <v>24124</v>
      </c>
      <c r="N78" s="5" t="s">
        <v>131</v>
      </c>
    </row>
    <row r="79" spans="1:14" x14ac:dyDescent="0.3">
      <c r="A79" s="1"/>
      <c r="B79" s="5" t="s">
        <v>326</v>
      </c>
      <c r="C79" s="5" t="s">
        <v>330</v>
      </c>
      <c r="D79" s="5" t="s">
        <v>331</v>
      </c>
      <c r="E79" s="4" t="s">
        <v>124</v>
      </c>
      <c r="F79" s="4" t="s">
        <v>125</v>
      </c>
      <c r="G79" s="6" t="s">
        <v>332</v>
      </c>
      <c r="H79" s="8">
        <v>0</v>
      </c>
      <c r="I79" s="5" t="s">
        <v>127</v>
      </c>
      <c r="J79" s="5" t="s">
        <v>148</v>
      </c>
      <c r="K79" s="5" t="s">
        <v>129</v>
      </c>
      <c r="L79" s="5" t="s">
        <v>139</v>
      </c>
      <c r="M79" s="8">
        <v>352</v>
      </c>
      <c r="N79" s="5" t="s">
        <v>131</v>
      </c>
    </row>
    <row r="80" spans="1:14" ht="66" x14ac:dyDescent="0.3">
      <c r="A80" s="1"/>
      <c r="B80" s="5" t="s">
        <v>326</v>
      </c>
      <c r="C80" s="5" t="s">
        <v>330</v>
      </c>
      <c r="D80" s="5" t="s">
        <v>333</v>
      </c>
      <c r="E80" s="4" t="s">
        <v>124</v>
      </c>
      <c r="F80" s="4" t="s">
        <v>125</v>
      </c>
      <c r="G80" s="6" t="s">
        <v>334</v>
      </c>
      <c r="H80" s="8">
        <v>0</v>
      </c>
      <c r="I80" s="5" t="s">
        <v>127</v>
      </c>
      <c r="J80" s="5" t="s">
        <v>148</v>
      </c>
      <c r="K80" s="5" t="s">
        <v>129</v>
      </c>
      <c r="L80" s="5" t="s">
        <v>139</v>
      </c>
      <c r="M80" s="8">
        <v>8939</v>
      </c>
      <c r="N80" s="5" t="s">
        <v>131</v>
      </c>
    </row>
    <row r="81" spans="1:14" ht="26.4" x14ac:dyDescent="0.3">
      <c r="A81" s="1"/>
      <c r="B81" s="5" t="s">
        <v>326</v>
      </c>
      <c r="C81" s="5" t="s">
        <v>335</v>
      </c>
      <c r="D81" s="5" t="s">
        <v>336</v>
      </c>
      <c r="E81" s="4" t="s">
        <v>156</v>
      </c>
      <c r="F81" s="4" t="s">
        <v>337</v>
      </c>
      <c r="G81" s="6" t="s">
        <v>338</v>
      </c>
      <c r="H81" s="8">
        <v>3</v>
      </c>
      <c r="I81" s="5" t="s">
        <v>127</v>
      </c>
      <c r="J81" s="5" t="s">
        <v>148</v>
      </c>
      <c r="K81" s="5" t="s">
        <v>255</v>
      </c>
      <c r="L81" s="5" t="s">
        <v>169</v>
      </c>
      <c r="M81" s="8">
        <v>842</v>
      </c>
      <c r="N81" s="5" t="s">
        <v>131</v>
      </c>
    </row>
    <row r="82" spans="1:14" ht="26.4" x14ac:dyDescent="0.3">
      <c r="A82" s="1"/>
      <c r="B82" s="5" t="s">
        <v>326</v>
      </c>
      <c r="C82" s="5" t="s">
        <v>335</v>
      </c>
      <c r="D82" s="5" t="s">
        <v>336</v>
      </c>
      <c r="E82" s="4" t="s">
        <v>156</v>
      </c>
      <c r="F82" s="4" t="s">
        <v>337</v>
      </c>
      <c r="G82" s="6" t="s">
        <v>339</v>
      </c>
      <c r="H82" s="8">
        <v>3</v>
      </c>
      <c r="I82" s="5" t="s">
        <v>127</v>
      </c>
      <c r="J82" s="5" t="s">
        <v>148</v>
      </c>
      <c r="K82" s="5" t="s">
        <v>255</v>
      </c>
      <c r="L82" s="5" t="s">
        <v>169</v>
      </c>
      <c r="M82" s="8">
        <v>842</v>
      </c>
      <c r="N82" s="5" t="s">
        <v>131</v>
      </c>
    </row>
    <row r="83" spans="1:14" ht="26.4" x14ac:dyDescent="0.3">
      <c r="A83" s="1"/>
      <c r="B83" s="5" t="s">
        <v>326</v>
      </c>
      <c r="C83" s="5" t="s">
        <v>335</v>
      </c>
      <c r="D83" s="5" t="s">
        <v>336</v>
      </c>
      <c r="E83" s="4" t="s">
        <v>156</v>
      </c>
      <c r="F83" s="4" t="s">
        <v>337</v>
      </c>
      <c r="G83" s="6" t="s">
        <v>340</v>
      </c>
      <c r="H83" s="8">
        <v>3</v>
      </c>
      <c r="I83" s="5" t="s">
        <v>127</v>
      </c>
      <c r="J83" s="5" t="s">
        <v>148</v>
      </c>
      <c r="K83" s="5" t="s">
        <v>255</v>
      </c>
      <c r="L83" s="5" t="s">
        <v>169</v>
      </c>
      <c r="M83" s="8">
        <v>842</v>
      </c>
      <c r="N83" s="5" t="s">
        <v>131</v>
      </c>
    </row>
    <row r="84" spans="1:14" ht="26.4" x14ac:dyDescent="0.3">
      <c r="A84" s="1"/>
      <c r="B84" s="5" t="s">
        <v>326</v>
      </c>
      <c r="C84" s="5" t="s">
        <v>335</v>
      </c>
      <c r="D84" s="5" t="s">
        <v>341</v>
      </c>
      <c r="E84" s="4" t="s">
        <v>156</v>
      </c>
      <c r="F84" s="4" t="s">
        <v>337</v>
      </c>
      <c r="G84" s="6" t="s">
        <v>342</v>
      </c>
      <c r="H84" s="8">
        <v>1.5</v>
      </c>
      <c r="I84" s="5" t="s">
        <v>127</v>
      </c>
      <c r="J84" s="5" t="s">
        <v>148</v>
      </c>
      <c r="K84" s="5" t="s">
        <v>255</v>
      </c>
      <c r="L84" s="5" t="s">
        <v>169</v>
      </c>
      <c r="M84" s="8">
        <v>9294</v>
      </c>
      <c r="N84" s="5" t="s">
        <v>131</v>
      </c>
    </row>
    <row r="85" spans="1:14" ht="26.4" x14ac:dyDescent="0.3">
      <c r="A85" s="1"/>
      <c r="B85" s="5" t="s">
        <v>326</v>
      </c>
      <c r="C85" s="5" t="s">
        <v>335</v>
      </c>
      <c r="D85" s="5" t="s">
        <v>343</v>
      </c>
      <c r="E85" s="4" t="s">
        <v>156</v>
      </c>
      <c r="F85" s="4" t="s">
        <v>337</v>
      </c>
      <c r="G85" s="6" t="s">
        <v>344</v>
      </c>
      <c r="H85" s="8">
        <v>1</v>
      </c>
      <c r="I85" s="5" t="s">
        <v>127</v>
      </c>
      <c r="J85" s="5" t="s">
        <v>148</v>
      </c>
      <c r="K85" s="5" t="s">
        <v>255</v>
      </c>
      <c r="L85" s="5" t="s">
        <v>169</v>
      </c>
      <c r="M85" s="8">
        <v>9295</v>
      </c>
      <c r="N85" s="5" t="s">
        <v>131</v>
      </c>
    </row>
    <row r="86" spans="1:14" ht="26.4" x14ac:dyDescent="0.3">
      <c r="A86" s="1"/>
      <c r="B86" s="5" t="s">
        <v>326</v>
      </c>
      <c r="C86" s="5" t="s">
        <v>335</v>
      </c>
      <c r="D86" s="5" t="s">
        <v>345</v>
      </c>
      <c r="E86" s="4" t="s">
        <v>156</v>
      </c>
      <c r="F86" s="4" t="s">
        <v>337</v>
      </c>
      <c r="G86" s="6" t="s">
        <v>346</v>
      </c>
      <c r="H86" s="8">
        <v>0.5</v>
      </c>
      <c r="I86" s="5" t="s">
        <v>127</v>
      </c>
      <c r="J86" s="5" t="s">
        <v>148</v>
      </c>
      <c r="K86" s="5" t="s">
        <v>255</v>
      </c>
      <c r="L86" s="5" t="s">
        <v>169</v>
      </c>
      <c r="M86" s="8">
        <v>9296</v>
      </c>
      <c r="N86" s="5" t="s">
        <v>131</v>
      </c>
    </row>
    <row r="87" spans="1:14" ht="26.4" x14ac:dyDescent="0.3">
      <c r="A87" s="1"/>
      <c r="B87" s="5" t="s">
        <v>326</v>
      </c>
      <c r="C87" s="5" t="s">
        <v>335</v>
      </c>
      <c r="D87" s="5" t="s">
        <v>347</v>
      </c>
      <c r="E87" s="4" t="s">
        <v>156</v>
      </c>
      <c r="F87" s="4" t="s">
        <v>337</v>
      </c>
      <c r="G87" s="6" t="s">
        <v>348</v>
      </c>
      <c r="H87" s="8">
        <v>0</v>
      </c>
      <c r="I87" s="5" t="s">
        <v>127</v>
      </c>
      <c r="J87" s="5" t="s">
        <v>148</v>
      </c>
      <c r="K87" s="5" t="s">
        <v>129</v>
      </c>
      <c r="L87" s="5" t="s">
        <v>169</v>
      </c>
      <c r="M87" s="8">
        <v>412</v>
      </c>
      <c r="N87" s="5" t="s">
        <v>131</v>
      </c>
    </row>
    <row r="88" spans="1:14" ht="26.4" x14ac:dyDescent="0.3">
      <c r="A88" s="1"/>
      <c r="B88" s="5" t="s">
        <v>326</v>
      </c>
      <c r="C88" s="5" t="s">
        <v>349</v>
      </c>
      <c r="D88" s="5" t="s">
        <v>350</v>
      </c>
      <c r="E88" s="4" t="s">
        <v>124</v>
      </c>
      <c r="F88" s="4" t="s">
        <v>125</v>
      </c>
      <c r="G88" s="6" t="s">
        <v>351</v>
      </c>
      <c r="H88" s="8">
        <v>0</v>
      </c>
      <c r="I88" s="5" t="s">
        <v>127</v>
      </c>
      <c r="J88" s="5" t="s">
        <v>128</v>
      </c>
      <c r="K88" s="5" t="s">
        <v>129</v>
      </c>
      <c r="L88" s="5" t="s">
        <v>139</v>
      </c>
      <c r="M88" s="8">
        <v>23258</v>
      </c>
      <c r="N88" s="5" t="s">
        <v>131</v>
      </c>
    </row>
    <row r="89" spans="1:14" ht="26.4" x14ac:dyDescent="0.3">
      <c r="A89" s="1"/>
      <c r="B89" s="5" t="s">
        <v>326</v>
      </c>
      <c r="C89" s="5" t="s">
        <v>352</v>
      </c>
      <c r="D89" s="5" t="s">
        <v>353</v>
      </c>
      <c r="E89" s="4" t="s">
        <v>124</v>
      </c>
      <c r="F89" s="4" t="s">
        <v>125</v>
      </c>
      <c r="G89" s="6" t="s">
        <v>354</v>
      </c>
      <c r="H89" s="8">
        <v>0</v>
      </c>
      <c r="I89" s="5" t="s">
        <v>127</v>
      </c>
      <c r="J89" s="5" t="s">
        <v>148</v>
      </c>
      <c r="K89" s="5" t="s">
        <v>129</v>
      </c>
      <c r="L89" s="5" t="s">
        <v>139</v>
      </c>
      <c r="M89" s="8">
        <v>853</v>
      </c>
      <c r="N89" s="5" t="s">
        <v>131</v>
      </c>
    </row>
    <row r="90" spans="1:14" ht="26.4" x14ac:dyDescent="0.3">
      <c r="A90" s="1"/>
      <c r="B90" s="5" t="s">
        <v>326</v>
      </c>
      <c r="C90" s="5" t="s">
        <v>352</v>
      </c>
      <c r="D90" s="5" t="s">
        <v>355</v>
      </c>
      <c r="E90" s="4" t="s">
        <v>124</v>
      </c>
      <c r="F90" s="4" t="s">
        <v>125</v>
      </c>
      <c r="G90" s="6" t="s">
        <v>356</v>
      </c>
      <c r="H90" s="8">
        <v>0</v>
      </c>
      <c r="I90" s="5" t="s">
        <v>127</v>
      </c>
      <c r="J90" s="5" t="s">
        <v>148</v>
      </c>
      <c r="K90" s="5" t="s">
        <v>129</v>
      </c>
      <c r="L90" s="5" t="s">
        <v>139</v>
      </c>
      <c r="M90" s="8">
        <v>15247</v>
      </c>
      <c r="N90" s="5" t="s">
        <v>131</v>
      </c>
    </row>
    <row r="91" spans="1:14" x14ac:dyDescent="0.3">
      <c r="A91" s="1"/>
      <c r="B91" s="5" t="s">
        <v>326</v>
      </c>
      <c r="C91" s="5" t="s">
        <v>357</v>
      </c>
      <c r="D91" s="5" t="s">
        <v>358</v>
      </c>
      <c r="E91" s="4" t="s">
        <v>359</v>
      </c>
      <c r="F91" s="4" t="s">
        <v>360</v>
      </c>
      <c r="G91" s="6" t="s">
        <v>361</v>
      </c>
      <c r="H91" s="8">
        <v>0</v>
      </c>
      <c r="I91" s="5" t="s">
        <v>127</v>
      </c>
      <c r="J91" s="5" t="s">
        <v>148</v>
      </c>
      <c r="K91" s="5" t="s">
        <v>129</v>
      </c>
      <c r="L91" s="5" t="s">
        <v>139</v>
      </c>
      <c r="M91" s="8">
        <v>425</v>
      </c>
      <c r="N91" s="5" t="s">
        <v>131</v>
      </c>
    </row>
    <row r="92" spans="1:14" ht="26.4" x14ac:dyDescent="0.3">
      <c r="A92" s="1"/>
      <c r="B92" s="5" t="s">
        <v>326</v>
      </c>
      <c r="C92" s="5" t="s">
        <v>357</v>
      </c>
      <c r="D92" s="5" t="s">
        <v>362</v>
      </c>
      <c r="E92" s="4" t="s">
        <v>359</v>
      </c>
      <c r="F92" s="4" t="s">
        <v>363</v>
      </c>
      <c r="G92" s="6" t="s">
        <v>364</v>
      </c>
      <c r="H92" s="8">
        <v>0</v>
      </c>
      <c r="I92" s="5" t="s">
        <v>127</v>
      </c>
      <c r="J92" s="5" t="s">
        <v>148</v>
      </c>
      <c r="K92" s="5" t="s">
        <v>129</v>
      </c>
      <c r="L92" s="5" t="s">
        <v>169</v>
      </c>
      <c r="M92" s="8">
        <v>926</v>
      </c>
      <c r="N92" s="5" t="s">
        <v>131</v>
      </c>
    </row>
    <row r="93" spans="1:14" x14ac:dyDescent="0.3">
      <c r="A93" s="1"/>
      <c r="B93" s="5" t="s">
        <v>326</v>
      </c>
      <c r="C93" s="5" t="s">
        <v>357</v>
      </c>
      <c r="D93" s="5" t="s">
        <v>365</v>
      </c>
      <c r="E93" s="4" t="s">
        <v>360</v>
      </c>
      <c r="F93" s="4" t="s">
        <v>363</v>
      </c>
      <c r="G93" s="6" t="s">
        <v>361</v>
      </c>
      <c r="H93" s="8">
        <v>0</v>
      </c>
      <c r="I93" s="5" t="s">
        <v>127</v>
      </c>
      <c r="J93" s="5" t="s">
        <v>148</v>
      </c>
      <c r="K93" s="5" t="s">
        <v>129</v>
      </c>
      <c r="L93" s="5" t="s">
        <v>139</v>
      </c>
      <c r="M93" s="8">
        <v>12735</v>
      </c>
      <c r="N93" s="5" t="s">
        <v>131</v>
      </c>
    </row>
    <row r="94" spans="1:14" ht="26.4" x14ac:dyDescent="0.3">
      <c r="A94" s="1"/>
      <c r="B94" s="5" t="s">
        <v>326</v>
      </c>
      <c r="C94" s="5" t="s">
        <v>366</v>
      </c>
      <c r="D94" s="5" t="s">
        <v>172</v>
      </c>
      <c r="E94" s="4" t="s">
        <v>156</v>
      </c>
      <c r="F94" s="4" t="s">
        <v>324</v>
      </c>
      <c r="G94" s="6" t="s">
        <v>367</v>
      </c>
      <c r="H94" s="8">
        <v>0</v>
      </c>
      <c r="I94" s="5" t="s">
        <v>127</v>
      </c>
      <c r="J94" s="5" t="s">
        <v>148</v>
      </c>
      <c r="K94" s="5" t="s">
        <v>129</v>
      </c>
      <c r="L94" s="5" t="s">
        <v>271</v>
      </c>
      <c r="M94" s="8">
        <v>19900</v>
      </c>
      <c r="N94" s="5" t="s">
        <v>131</v>
      </c>
    </row>
    <row r="95" spans="1:14" ht="26.4" x14ac:dyDescent="0.3">
      <c r="A95" s="1"/>
      <c r="B95" s="5" t="s">
        <v>326</v>
      </c>
      <c r="C95" s="5" t="s">
        <v>368</v>
      </c>
      <c r="D95" s="5" t="s">
        <v>369</v>
      </c>
      <c r="E95" s="4" t="s">
        <v>156</v>
      </c>
      <c r="F95" s="4" t="s">
        <v>337</v>
      </c>
      <c r="G95" s="6" t="s">
        <v>370</v>
      </c>
      <c r="H95" s="8">
        <v>0</v>
      </c>
      <c r="I95" s="5" t="s">
        <v>127</v>
      </c>
      <c r="J95" s="5" t="s">
        <v>148</v>
      </c>
      <c r="K95" s="5" t="s">
        <v>129</v>
      </c>
      <c r="L95" s="5" t="s">
        <v>154</v>
      </c>
      <c r="M95" s="8">
        <v>19899</v>
      </c>
      <c r="N95" s="5" t="s">
        <v>131</v>
      </c>
    </row>
    <row r="96" spans="1:14" ht="52.8" x14ac:dyDescent="0.3">
      <c r="A96" s="1"/>
      <c r="B96" s="5" t="s">
        <v>326</v>
      </c>
      <c r="C96" s="5" t="s">
        <v>371</v>
      </c>
      <c r="D96" s="5" t="s">
        <v>372</v>
      </c>
      <c r="E96" s="4" t="s">
        <v>124</v>
      </c>
      <c r="F96" s="4" t="s">
        <v>125</v>
      </c>
      <c r="G96" s="6" t="s">
        <v>373</v>
      </c>
      <c r="H96" s="8">
        <v>0</v>
      </c>
      <c r="I96" s="5" t="s">
        <v>127</v>
      </c>
      <c r="J96" s="5" t="s">
        <v>148</v>
      </c>
      <c r="K96" s="5" t="s">
        <v>129</v>
      </c>
      <c r="L96" s="5" t="s">
        <v>139</v>
      </c>
      <c r="M96" s="8">
        <v>834</v>
      </c>
      <c r="N96" s="5" t="s">
        <v>131</v>
      </c>
    </row>
    <row r="97" spans="1:14" ht="52.8" x14ac:dyDescent="0.3">
      <c r="A97" s="1"/>
      <c r="B97" s="5" t="s">
        <v>326</v>
      </c>
      <c r="C97" s="5" t="s">
        <v>371</v>
      </c>
      <c r="D97" s="5" t="s">
        <v>374</v>
      </c>
      <c r="E97" s="4" t="s">
        <v>124</v>
      </c>
      <c r="F97" s="4" t="s">
        <v>125</v>
      </c>
      <c r="G97" s="6" t="s">
        <v>375</v>
      </c>
      <c r="H97" s="8">
        <v>0</v>
      </c>
      <c r="I97" s="5" t="s">
        <v>127</v>
      </c>
      <c r="J97" s="5" t="s">
        <v>148</v>
      </c>
      <c r="K97" s="5" t="s">
        <v>129</v>
      </c>
      <c r="L97" s="5" t="s">
        <v>139</v>
      </c>
      <c r="M97" s="8">
        <v>9267</v>
      </c>
      <c r="N97" s="5" t="s">
        <v>131</v>
      </c>
    </row>
    <row r="98" spans="1:14" ht="26.4" x14ac:dyDescent="0.3">
      <c r="A98" s="1"/>
      <c r="B98" s="5" t="s">
        <v>326</v>
      </c>
      <c r="C98" s="5" t="s">
        <v>371</v>
      </c>
      <c r="D98" s="5" t="s">
        <v>376</v>
      </c>
      <c r="E98" s="4" t="s">
        <v>260</v>
      </c>
      <c r="F98" s="4" t="s">
        <v>377</v>
      </c>
      <c r="G98" s="6" t="s">
        <v>378</v>
      </c>
      <c r="H98" s="8">
        <v>0</v>
      </c>
      <c r="I98" s="5" t="s">
        <v>127</v>
      </c>
      <c r="J98" s="5" t="s">
        <v>148</v>
      </c>
      <c r="K98" s="5" t="s">
        <v>129</v>
      </c>
      <c r="L98" s="5" t="s">
        <v>139</v>
      </c>
      <c r="M98" s="8">
        <v>9264</v>
      </c>
      <c r="N98" s="5" t="s">
        <v>131</v>
      </c>
    </row>
    <row r="99" spans="1:14" ht="26.4" x14ac:dyDescent="0.3">
      <c r="A99" s="1"/>
      <c r="B99" s="5" t="s">
        <v>326</v>
      </c>
      <c r="C99" s="5" t="s">
        <v>371</v>
      </c>
      <c r="D99" s="5" t="s">
        <v>379</v>
      </c>
      <c r="E99" s="4" t="s">
        <v>260</v>
      </c>
      <c r="F99" s="4" t="s">
        <v>156</v>
      </c>
      <c r="G99" s="6" t="s">
        <v>380</v>
      </c>
      <c r="H99" s="8">
        <v>0</v>
      </c>
      <c r="I99" s="5" t="s">
        <v>127</v>
      </c>
      <c r="J99" s="5" t="s">
        <v>148</v>
      </c>
      <c r="K99" s="5" t="s">
        <v>129</v>
      </c>
      <c r="L99" s="5" t="s">
        <v>154</v>
      </c>
      <c r="M99" s="8">
        <v>1833</v>
      </c>
      <c r="N99" s="5" t="s">
        <v>131</v>
      </c>
    </row>
    <row r="100" spans="1:14" ht="26.4" x14ac:dyDescent="0.3">
      <c r="A100" s="1"/>
      <c r="B100" s="5" t="s">
        <v>326</v>
      </c>
      <c r="C100" s="5" t="s">
        <v>371</v>
      </c>
      <c r="D100" s="5" t="s">
        <v>381</v>
      </c>
      <c r="E100" s="4" t="s">
        <v>260</v>
      </c>
      <c r="F100" s="4" t="s">
        <v>377</v>
      </c>
      <c r="G100" s="6" t="s">
        <v>382</v>
      </c>
      <c r="H100" s="8">
        <v>0</v>
      </c>
      <c r="I100" s="5" t="s">
        <v>127</v>
      </c>
      <c r="J100" s="5" t="s">
        <v>148</v>
      </c>
      <c r="K100" s="5" t="s">
        <v>129</v>
      </c>
      <c r="L100" s="5" t="s">
        <v>139</v>
      </c>
      <c r="M100" s="8">
        <v>463</v>
      </c>
      <c r="N100" s="5" t="s">
        <v>131</v>
      </c>
    </row>
    <row r="101" spans="1:14" ht="26.4" x14ac:dyDescent="0.3">
      <c r="A101" s="1"/>
      <c r="B101" s="5" t="s">
        <v>326</v>
      </c>
      <c r="C101" s="5" t="s">
        <v>371</v>
      </c>
      <c r="D101" s="5" t="s">
        <v>383</v>
      </c>
      <c r="E101" s="4" t="s">
        <v>260</v>
      </c>
      <c r="F101" s="4" t="s">
        <v>377</v>
      </c>
      <c r="G101" s="6" t="s">
        <v>382</v>
      </c>
      <c r="H101" s="8">
        <v>0</v>
      </c>
      <c r="I101" s="5" t="s">
        <v>127</v>
      </c>
      <c r="J101" s="5" t="s">
        <v>148</v>
      </c>
      <c r="K101" s="5" t="s">
        <v>129</v>
      </c>
      <c r="L101" s="5" t="s">
        <v>139</v>
      </c>
      <c r="M101" s="8">
        <v>1011</v>
      </c>
      <c r="N101" s="5" t="s">
        <v>131</v>
      </c>
    </row>
    <row r="102" spans="1:14" ht="39.6" x14ac:dyDescent="0.3">
      <c r="A102" s="1"/>
      <c r="B102" s="5" t="s">
        <v>326</v>
      </c>
      <c r="C102" s="5" t="s">
        <v>371</v>
      </c>
      <c r="D102" s="5" t="s">
        <v>384</v>
      </c>
      <c r="E102" s="4" t="s">
        <v>260</v>
      </c>
      <c r="F102" s="4" t="s">
        <v>377</v>
      </c>
      <c r="G102" s="6" t="s">
        <v>385</v>
      </c>
      <c r="H102" s="8">
        <v>0</v>
      </c>
      <c r="I102" s="5" t="s">
        <v>127</v>
      </c>
      <c r="J102" s="5" t="s">
        <v>148</v>
      </c>
      <c r="K102" s="5" t="s">
        <v>129</v>
      </c>
      <c r="L102" s="5" t="s">
        <v>154</v>
      </c>
      <c r="M102" s="8">
        <v>6021</v>
      </c>
      <c r="N102" s="5" t="s">
        <v>131</v>
      </c>
    </row>
    <row r="103" spans="1:14" ht="52.8" x14ac:dyDescent="0.3">
      <c r="A103" s="1"/>
      <c r="B103" s="5" t="s">
        <v>326</v>
      </c>
      <c r="C103" s="5" t="s">
        <v>371</v>
      </c>
      <c r="D103" s="5" t="s">
        <v>376</v>
      </c>
      <c r="E103" s="4" t="s">
        <v>156</v>
      </c>
      <c r="F103" s="4" t="s">
        <v>218</v>
      </c>
      <c r="G103" s="6" t="s">
        <v>386</v>
      </c>
      <c r="H103" s="8">
        <v>0</v>
      </c>
      <c r="I103" s="5" t="s">
        <v>127</v>
      </c>
      <c r="J103" s="5" t="s">
        <v>148</v>
      </c>
      <c r="K103" s="5" t="s">
        <v>129</v>
      </c>
      <c r="L103" s="5" t="s">
        <v>154</v>
      </c>
      <c r="M103" s="8">
        <v>9264</v>
      </c>
      <c r="N103" s="5" t="s">
        <v>131</v>
      </c>
    </row>
    <row r="104" spans="1:14" ht="26.4" x14ac:dyDescent="0.3">
      <c r="A104" s="1"/>
      <c r="B104" s="5" t="s">
        <v>326</v>
      </c>
      <c r="C104" s="5" t="s">
        <v>371</v>
      </c>
      <c r="D104" s="5" t="s">
        <v>387</v>
      </c>
      <c r="E104" s="4" t="s">
        <v>251</v>
      </c>
      <c r="F104" s="4" t="s">
        <v>324</v>
      </c>
      <c r="G104" s="6" t="s">
        <v>388</v>
      </c>
      <c r="H104" s="8">
        <v>0</v>
      </c>
      <c r="I104" s="5" t="s">
        <v>127</v>
      </c>
      <c r="J104" s="5" t="s">
        <v>148</v>
      </c>
      <c r="K104" s="5" t="s">
        <v>129</v>
      </c>
      <c r="L104" s="5" t="s">
        <v>154</v>
      </c>
      <c r="M104" s="8">
        <v>11916</v>
      </c>
      <c r="N104" s="5" t="s">
        <v>131</v>
      </c>
    </row>
    <row r="105" spans="1:14" ht="39.6" x14ac:dyDescent="0.3">
      <c r="A105" s="1"/>
      <c r="B105" s="5" t="s">
        <v>326</v>
      </c>
      <c r="C105" s="5" t="s">
        <v>389</v>
      </c>
      <c r="D105" s="5" t="s">
        <v>390</v>
      </c>
      <c r="E105" s="4" t="s">
        <v>124</v>
      </c>
      <c r="F105" s="4" t="s">
        <v>125</v>
      </c>
      <c r="G105" s="6" t="s">
        <v>391</v>
      </c>
      <c r="H105" s="8">
        <v>0</v>
      </c>
      <c r="I105" s="5" t="s">
        <v>127</v>
      </c>
      <c r="J105" s="5" t="s">
        <v>128</v>
      </c>
      <c r="K105" s="5" t="s">
        <v>129</v>
      </c>
      <c r="L105" s="5" t="s">
        <v>139</v>
      </c>
      <c r="M105" s="8">
        <v>1987</v>
      </c>
      <c r="N105" s="5" t="s">
        <v>131</v>
      </c>
    </row>
    <row r="106" spans="1:14" ht="26.4" x14ac:dyDescent="0.3">
      <c r="A106" s="1"/>
      <c r="B106" s="5" t="s">
        <v>326</v>
      </c>
      <c r="C106" s="5" t="s">
        <v>392</v>
      </c>
      <c r="D106" s="5" t="s">
        <v>393</v>
      </c>
      <c r="E106" s="4" t="s">
        <v>124</v>
      </c>
      <c r="F106" s="4" t="s">
        <v>125</v>
      </c>
      <c r="G106" s="6" t="s">
        <v>394</v>
      </c>
      <c r="H106" s="8">
        <v>0</v>
      </c>
      <c r="I106" s="5" t="s">
        <v>127</v>
      </c>
      <c r="J106" s="5" t="s">
        <v>128</v>
      </c>
      <c r="K106" s="5" t="s">
        <v>129</v>
      </c>
      <c r="L106" s="5" t="s">
        <v>139</v>
      </c>
      <c r="M106" s="8">
        <v>24318</v>
      </c>
      <c r="N106" s="5" t="s">
        <v>131</v>
      </c>
    </row>
    <row r="107" spans="1:14" ht="66" x14ac:dyDescent="0.3">
      <c r="A107" s="1"/>
      <c r="B107" s="5" t="s">
        <v>326</v>
      </c>
      <c r="C107" s="5" t="s">
        <v>395</v>
      </c>
      <c r="D107" s="5" t="s">
        <v>396</v>
      </c>
      <c r="E107" s="4" t="s">
        <v>124</v>
      </c>
      <c r="F107" s="4" t="s">
        <v>125</v>
      </c>
      <c r="G107" s="6" t="s">
        <v>397</v>
      </c>
      <c r="H107" s="8">
        <v>0</v>
      </c>
      <c r="I107" s="5" t="s">
        <v>127</v>
      </c>
      <c r="J107" s="5" t="s">
        <v>148</v>
      </c>
      <c r="K107" s="5" t="s">
        <v>129</v>
      </c>
      <c r="L107" s="5" t="s">
        <v>139</v>
      </c>
      <c r="M107" s="8">
        <v>8680</v>
      </c>
      <c r="N107" s="5" t="s">
        <v>131</v>
      </c>
    </row>
    <row r="108" spans="1:14" ht="26.4" x14ac:dyDescent="0.3">
      <c r="A108" s="1"/>
      <c r="B108" s="5" t="s">
        <v>326</v>
      </c>
      <c r="C108" s="5" t="s">
        <v>398</v>
      </c>
      <c r="D108" s="5" t="s">
        <v>399</v>
      </c>
      <c r="E108" s="4" t="s">
        <v>166</v>
      </c>
      <c r="F108" s="4" t="s">
        <v>324</v>
      </c>
      <c r="G108" s="6" t="s">
        <v>400</v>
      </c>
      <c r="H108" s="8">
        <v>0</v>
      </c>
      <c r="I108" s="5" t="s">
        <v>127</v>
      </c>
      <c r="J108" s="5" t="s">
        <v>148</v>
      </c>
      <c r="K108" s="5" t="s">
        <v>129</v>
      </c>
      <c r="L108" s="5" t="s">
        <v>154</v>
      </c>
      <c r="M108" s="8">
        <v>11619</v>
      </c>
      <c r="N108" s="5" t="s">
        <v>131</v>
      </c>
    </row>
    <row r="109" spans="1:14" x14ac:dyDescent="0.3">
      <c r="A109" s="1"/>
      <c r="B109" s="5" t="s">
        <v>326</v>
      </c>
      <c r="C109" s="5" t="s">
        <v>401</v>
      </c>
      <c r="D109" s="5" t="s">
        <v>402</v>
      </c>
      <c r="E109" s="4" t="s">
        <v>359</v>
      </c>
      <c r="F109" s="4" t="s">
        <v>324</v>
      </c>
      <c r="G109" s="6" t="s">
        <v>403</v>
      </c>
      <c r="H109" s="8">
        <v>0</v>
      </c>
      <c r="I109" s="5" t="s">
        <v>127</v>
      </c>
      <c r="J109" s="5" t="s">
        <v>148</v>
      </c>
      <c r="K109" s="5" t="s">
        <v>129</v>
      </c>
      <c r="L109" s="5" t="s">
        <v>139</v>
      </c>
      <c r="M109" s="8">
        <v>900</v>
      </c>
      <c r="N109" s="5" t="s">
        <v>131</v>
      </c>
    </row>
    <row r="110" spans="1:14" ht="26.4" x14ac:dyDescent="0.3">
      <c r="A110" s="1"/>
      <c r="B110" s="5" t="s">
        <v>326</v>
      </c>
      <c r="C110" s="5" t="s">
        <v>253</v>
      </c>
      <c r="D110" s="5" t="s">
        <v>404</v>
      </c>
      <c r="E110" s="4" t="s">
        <v>124</v>
      </c>
      <c r="F110" s="4" t="s">
        <v>258</v>
      </c>
      <c r="G110" s="6" t="s">
        <v>259</v>
      </c>
      <c r="H110" s="8">
        <v>0</v>
      </c>
      <c r="I110" s="5" t="s">
        <v>127</v>
      </c>
      <c r="J110" s="5" t="s">
        <v>128</v>
      </c>
      <c r="K110" s="5" t="s">
        <v>129</v>
      </c>
      <c r="L110" s="5" t="s">
        <v>139</v>
      </c>
      <c r="M110" s="8">
        <v>12879</v>
      </c>
      <c r="N110" s="5" t="s">
        <v>131</v>
      </c>
    </row>
    <row r="111" spans="1:14" ht="26.4" x14ac:dyDescent="0.3">
      <c r="A111" s="1"/>
      <c r="B111" s="5" t="s">
        <v>326</v>
      </c>
      <c r="C111" s="5" t="s">
        <v>405</v>
      </c>
      <c r="D111" s="5" t="s">
        <v>25</v>
      </c>
      <c r="E111" s="4" t="s">
        <v>124</v>
      </c>
      <c r="F111" s="4" t="s">
        <v>125</v>
      </c>
      <c r="G111" s="6" t="s">
        <v>406</v>
      </c>
      <c r="H111" s="8">
        <v>0</v>
      </c>
      <c r="I111" s="5" t="s">
        <v>127</v>
      </c>
      <c r="J111" s="5" t="s">
        <v>148</v>
      </c>
      <c r="K111" s="5" t="s">
        <v>129</v>
      </c>
      <c r="L111" s="5" t="s">
        <v>139</v>
      </c>
      <c r="M111" s="8">
        <v>1941</v>
      </c>
      <c r="N111" s="5" t="s">
        <v>131</v>
      </c>
    </row>
    <row r="112" spans="1:14" ht="26.4" x14ac:dyDescent="0.3">
      <c r="A112" s="1"/>
      <c r="B112" s="5" t="s">
        <v>407</v>
      </c>
      <c r="C112" s="5" t="s">
        <v>408</v>
      </c>
      <c r="D112" s="5" t="s">
        <v>409</v>
      </c>
      <c r="E112" s="4" t="s">
        <v>410</v>
      </c>
      <c r="F112" s="4" t="s">
        <v>411</v>
      </c>
      <c r="G112" s="6" t="s">
        <v>412</v>
      </c>
      <c r="H112" s="8">
        <v>0</v>
      </c>
      <c r="I112" s="5" t="s">
        <v>127</v>
      </c>
      <c r="J112" s="5" t="s">
        <v>148</v>
      </c>
      <c r="K112" s="5" t="s">
        <v>129</v>
      </c>
      <c r="L112" s="5" t="s">
        <v>154</v>
      </c>
      <c r="M112" s="8">
        <v>1461</v>
      </c>
      <c r="N112" s="5" t="s">
        <v>131</v>
      </c>
    </row>
    <row r="113" spans="1:14" ht="26.4" x14ac:dyDescent="0.3">
      <c r="A113" s="1"/>
      <c r="B113" s="5" t="s">
        <v>413</v>
      </c>
      <c r="C113" s="5" t="s">
        <v>414</v>
      </c>
      <c r="D113" s="5" t="s">
        <v>415</v>
      </c>
      <c r="E113" s="4" t="s">
        <v>260</v>
      </c>
      <c r="F113" s="4" t="s">
        <v>416</v>
      </c>
      <c r="G113" s="6" t="s">
        <v>417</v>
      </c>
      <c r="H113" s="8">
        <v>8.6300000000000008</v>
      </c>
      <c r="I113" s="5" t="s">
        <v>127</v>
      </c>
      <c r="J113" s="5" t="s">
        <v>148</v>
      </c>
      <c r="K113" s="5" t="s">
        <v>255</v>
      </c>
      <c r="L113" s="5" t="s">
        <v>154</v>
      </c>
      <c r="M113" s="8">
        <v>10486</v>
      </c>
      <c r="N113" s="5" t="s">
        <v>131</v>
      </c>
    </row>
    <row r="114" spans="1:14" x14ac:dyDescent="0.3">
      <c r="A114" s="1"/>
      <c r="B114" s="5" t="s">
        <v>418</v>
      </c>
      <c r="C114" s="5" t="s">
        <v>419</v>
      </c>
      <c r="D114" s="5" t="s">
        <v>420</v>
      </c>
      <c r="E114" s="4" t="s">
        <v>124</v>
      </c>
      <c r="F114" s="4" t="s">
        <v>125</v>
      </c>
      <c r="G114" s="6" t="s">
        <v>421</v>
      </c>
      <c r="H114" s="8">
        <v>24.26</v>
      </c>
      <c r="I114" s="5" t="s">
        <v>127</v>
      </c>
      <c r="J114" s="5" t="s">
        <v>148</v>
      </c>
      <c r="K114" s="5" t="s">
        <v>129</v>
      </c>
      <c r="L114" s="5" t="s">
        <v>154</v>
      </c>
      <c r="M114" s="8">
        <v>60</v>
      </c>
      <c r="N114" s="5" t="s">
        <v>189</v>
      </c>
    </row>
    <row r="115" spans="1:14" x14ac:dyDescent="0.3">
      <c r="A115" s="1"/>
      <c r="B115" s="5" t="s">
        <v>422</v>
      </c>
      <c r="C115" s="5" t="s">
        <v>423</v>
      </c>
      <c r="D115" s="5" t="s">
        <v>424</v>
      </c>
      <c r="E115" s="4" t="s">
        <v>124</v>
      </c>
      <c r="F115" s="4" t="s">
        <v>125</v>
      </c>
      <c r="G115" s="6" t="s">
        <v>425</v>
      </c>
      <c r="H115" s="8">
        <v>0</v>
      </c>
      <c r="I115" s="5" t="s">
        <v>127</v>
      </c>
      <c r="J115" s="5" t="s">
        <v>148</v>
      </c>
      <c r="K115" s="5" t="s">
        <v>129</v>
      </c>
      <c r="L115" s="5" t="s">
        <v>169</v>
      </c>
      <c r="M115" s="8">
        <v>1261</v>
      </c>
      <c r="N115" s="5" t="s">
        <v>131</v>
      </c>
    </row>
    <row r="116" spans="1:14" ht="26.4" x14ac:dyDescent="0.3">
      <c r="A116" s="1"/>
      <c r="B116" s="5" t="s">
        <v>93</v>
      </c>
      <c r="C116" s="5" t="s">
        <v>426</v>
      </c>
      <c r="D116" s="5" t="s">
        <v>98</v>
      </c>
      <c r="E116" s="4" t="s">
        <v>124</v>
      </c>
      <c r="F116" s="4" t="s">
        <v>125</v>
      </c>
      <c r="G116" s="6" t="s">
        <v>427</v>
      </c>
      <c r="H116" s="8">
        <v>12.92</v>
      </c>
      <c r="I116" s="5" t="s">
        <v>127</v>
      </c>
      <c r="J116" s="5" t="s">
        <v>148</v>
      </c>
      <c r="K116" s="5" t="s">
        <v>129</v>
      </c>
      <c r="L116" s="5" t="s">
        <v>169</v>
      </c>
      <c r="M116" s="8">
        <v>40</v>
      </c>
      <c r="N116" s="5" t="s">
        <v>189</v>
      </c>
    </row>
    <row r="117" spans="1:14" x14ac:dyDescent="0.3">
      <c r="A117" s="1"/>
      <c r="B117" s="5" t="s">
        <v>93</v>
      </c>
      <c r="C117" s="5" t="s">
        <v>428</v>
      </c>
      <c r="D117" s="5" t="s">
        <v>429</v>
      </c>
      <c r="E117" s="4" t="s">
        <v>124</v>
      </c>
      <c r="F117" s="4" t="s">
        <v>125</v>
      </c>
      <c r="G117" s="6" t="s">
        <v>430</v>
      </c>
      <c r="H117" s="8">
        <v>0</v>
      </c>
      <c r="I117" s="5" t="s">
        <v>431</v>
      </c>
      <c r="J117" s="5" t="s">
        <v>148</v>
      </c>
      <c r="K117" s="5" t="s">
        <v>129</v>
      </c>
      <c r="L117" s="5" t="s">
        <v>169</v>
      </c>
      <c r="M117" s="8">
        <v>993</v>
      </c>
      <c r="N117" s="5" t="s">
        <v>131</v>
      </c>
    </row>
    <row r="118" spans="1:14" ht="26.4" x14ac:dyDescent="0.3">
      <c r="A118" s="1"/>
      <c r="B118" s="5" t="s">
        <v>93</v>
      </c>
      <c r="C118" s="5" t="s">
        <v>432</v>
      </c>
      <c r="D118" s="5" t="s">
        <v>433</v>
      </c>
      <c r="E118" s="4" t="s">
        <v>434</v>
      </c>
      <c r="F118" s="4" t="s">
        <v>435</v>
      </c>
      <c r="G118" s="6" t="s">
        <v>436</v>
      </c>
      <c r="H118" s="8">
        <v>5</v>
      </c>
      <c r="I118" s="5" t="s">
        <v>127</v>
      </c>
      <c r="J118" s="5" t="s">
        <v>148</v>
      </c>
      <c r="K118" s="5" t="s">
        <v>255</v>
      </c>
      <c r="L118" s="5" t="s">
        <v>169</v>
      </c>
      <c r="M118" s="8">
        <v>484</v>
      </c>
      <c r="N118" s="5" t="s">
        <v>131</v>
      </c>
    </row>
    <row r="119" spans="1:14" ht="26.4" x14ac:dyDescent="0.3">
      <c r="A119" s="1"/>
      <c r="B119" s="5" t="s">
        <v>93</v>
      </c>
      <c r="C119" s="5" t="s">
        <v>437</v>
      </c>
      <c r="D119" s="5" t="s">
        <v>438</v>
      </c>
      <c r="E119" s="4" t="s">
        <v>124</v>
      </c>
      <c r="F119" s="4" t="s">
        <v>125</v>
      </c>
      <c r="G119" s="6" t="s">
        <v>439</v>
      </c>
      <c r="H119" s="8">
        <v>0</v>
      </c>
      <c r="I119" s="5" t="s">
        <v>127</v>
      </c>
      <c r="J119" s="5" t="s">
        <v>148</v>
      </c>
      <c r="K119" s="5" t="s">
        <v>129</v>
      </c>
      <c r="L119" s="5" t="s">
        <v>139</v>
      </c>
      <c r="M119" s="8">
        <v>680</v>
      </c>
      <c r="N119" s="5" t="s">
        <v>131</v>
      </c>
    </row>
    <row r="120" spans="1:14" ht="26.4" x14ac:dyDescent="0.3">
      <c r="A120" s="1"/>
      <c r="B120" s="5" t="s">
        <v>93</v>
      </c>
      <c r="C120" s="5" t="s">
        <v>440</v>
      </c>
      <c r="D120" s="5" t="s">
        <v>441</v>
      </c>
      <c r="E120" s="4" t="s">
        <v>124</v>
      </c>
      <c r="F120" s="4" t="s">
        <v>125</v>
      </c>
      <c r="G120" s="6" t="s">
        <v>442</v>
      </c>
      <c r="H120" s="8">
        <v>0</v>
      </c>
      <c r="I120" s="5" t="s">
        <v>127</v>
      </c>
      <c r="J120" s="5" t="s">
        <v>128</v>
      </c>
      <c r="K120" s="5" t="s">
        <v>129</v>
      </c>
      <c r="L120" s="5" t="s">
        <v>139</v>
      </c>
      <c r="M120" s="8">
        <v>679</v>
      </c>
      <c r="N120" s="5" t="s">
        <v>131</v>
      </c>
    </row>
    <row r="121" spans="1:14" ht="26.4" x14ac:dyDescent="0.3">
      <c r="A121" s="1"/>
      <c r="B121" s="5" t="s">
        <v>93</v>
      </c>
      <c r="C121" s="5" t="s">
        <v>443</v>
      </c>
      <c r="D121" s="5" t="s">
        <v>444</v>
      </c>
      <c r="E121" s="4" t="s">
        <v>124</v>
      </c>
      <c r="F121" s="4" t="s">
        <v>227</v>
      </c>
      <c r="G121" s="6" t="s">
        <v>445</v>
      </c>
      <c r="H121" s="8">
        <v>22.66</v>
      </c>
      <c r="I121" s="5" t="s">
        <v>127</v>
      </c>
      <c r="J121" s="5" t="s">
        <v>148</v>
      </c>
      <c r="K121" s="5" t="s">
        <v>129</v>
      </c>
      <c r="L121" s="5" t="s">
        <v>169</v>
      </c>
      <c r="M121" s="8">
        <v>53</v>
      </c>
      <c r="N121" s="5" t="s">
        <v>189</v>
      </c>
    </row>
    <row r="122" spans="1:14" x14ac:dyDescent="0.3">
      <c r="A122" s="1"/>
      <c r="B122" s="5" t="s">
        <v>104</v>
      </c>
      <c r="C122" s="5" t="s">
        <v>249</v>
      </c>
      <c r="D122" s="5" t="s">
        <v>46</v>
      </c>
      <c r="E122" s="4" t="s">
        <v>124</v>
      </c>
      <c r="F122" s="4" t="s">
        <v>125</v>
      </c>
      <c r="G122" s="6" t="s">
        <v>446</v>
      </c>
      <c r="H122" s="8">
        <v>0</v>
      </c>
      <c r="I122" s="5" t="s">
        <v>127</v>
      </c>
      <c r="J122" s="5" t="s">
        <v>128</v>
      </c>
      <c r="K122" s="5" t="s">
        <v>129</v>
      </c>
      <c r="L122" s="5" t="s">
        <v>139</v>
      </c>
      <c r="M122" s="8">
        <v>258</v>
      </c>
      <c r="N122" s="5" t="s">
        <v>189</v>
      </c>
    </row>
    <row r="123" spans="1:14" x14ac:dyDescent="0.3">
      <c r="A123" s="1"/>
      <c r="B123" s="5" t="s">
        <v>104</v>
      </c>
      <c r="C123" s="5" t="s">
        <v>249</v>
      </c>
      <c r="D123" s="5" t="s">
        <v>447</v>
      </c>
      <c r="E123" s="4" t="s">
        <v>124</v>
      </c>
      <c r="F123" s="4" t="s">
        <v>448</v>
      </c>
      <c r="G123" s="6" t="s">
        <v>449</v>
      </c>
      <c r="H123" s="8">
        <v>80</v>
      </c>
      <c r="I123" s="5" t="s">
        <v>127</v>
      </c>
      <c r="J123" s="5" t="s">
        <v>148</v>
      </c>
      <c r="K123" s="5" t="s">
        <v>129</v>
      </c>
      <c r="L123" s="5" t="s">
        <v>169</v>
      </c>
      <c r="M123" s="8">
        <v>98</v>
      </c>
      <c r="N123" s="5" t="s">
        <v>189</v>
      </c>
    </row>
    <row r="124" spans="1:14" ht="26.4" x14ac:dyDescent="0.3">
      <c r="A124" s="1"/>
      <c r="B124" s="5" t="s">
        <v>450</v>
      </c>
      <c r="C124" s="5" t="s">
        <v>451</v>
      </c>
      <c r="D124" s="5" t="s">
        <v>452</v>
      </c>
      <c r="E124" s="4" t="s">
        <v>251</v>
      </c>
      <c r="F124" s="4" t="s">
        <v>261</v>
      </c>
      <c r="G124" s="6" t="s">
        <v>453</v>
      </c>
      <c r="H124" s="8">
        <v>0</v>
      </c>
      <c r="I124" s="5" t="s">
        <v>127</v>
      </c>
      <c r="J124" s="5" t="s">
        <v>148</v>
      </c>
      <c r="K124" s="5" t="s">
        <v>129</v>
      </c>
      <c r="L124" s="5" t="s">
        <v>154</v>
      </c>
      <c r="M124" s="8">
        <v>21644</v>
      </c>
      <c r="N124" s="5" t="s">
        <v>131</v>
      </c>
    </row>
    <row r="125" spans="1:14" ht="26.4" x14ac:dyDescent="0.3">
      <c r="A125" s="1"/>
      <c r="B125" s="5" t="s">
        <v>450</v>
      </c>
      <c r="C125" s="5" t="s">
        <v>451</v>
      </c>
      <c r="D125" s="5" t="s">
        <v>452</v>
      </c>
      <c r="E125" s="4" t="s">
        <v>251</v>
      </c>
      <c r="F125" s="4" t="s">
        <v>261</v>
      </c>
      <c r="G125" s="6" t="s">
        <v>454</v>
      </c>
      <c r="H125" s="8">
        <v>0</v>
      </c>
      <c r="I125" s="5" t="s">
        <v>127</v>
      </c>
      <c r="J125" s="5" t="s">
        <v>148</v>
      </c>
      <c r="K125" s="5" t="s">
        <v>129</v>
      </c>
      <c r="L125" s="5" t="s">
        <v>154</v>
      </c>
      <c r="M125" s="8">
        <v>21644</v>
      </c>
      <c r="N125" s="5" t="s">
        <v>131</v>
      </c>
    </row>
    <row r="126" spans="1:14" ht="26.4" x14ac:dyDescent="0.3">
      <c r="A126" s="1"/>
      <c r="B126" s="5" t="s">
        <v>450</v>
      </c>
      <c r="C126" s="5" t="s">
        <v>451</v>
      </c>
      <c r="D126" s="5" t="s">
        <v>452</v>
      </c>
      <c r="E126" s="4" t="s">
        <v>251</v>
      </c>
      <c r="F126" s="4" t="s">
        <v>261</v>
      </c>
      <c r="G126" s="6" t="s">
        <v>455</v>
      </c>
      <c r="H126" s="8">
        <v>0</v>
      </c>
      <c r="I126" s="5" t="s">
        <v>127</v>
      </c>
      <c r="J126" s="5" t="s">
        <v>148</v>
      </c>
      <c r="K126" s="5" t="s">
        <v>129</v>
      </c>
      <c r="L126" s="5" t="s">
        <v>169</v>
      </c>
      <c r="M126" s="8">
        <v>21644</v>
      </c>
      <c r="N126" s="5" t="s">
        <v>131</v>
      </c>
    </row>
    <row r="127" spans="1:14" ht="52.8" x14ac:dyDescent="0.3">
      <c r="A127" s="1"/>
      <c r="B127" s="5" t="s">
        <v>456</v>
      </c>
      <c r="C127" s="5" t="s">
        <v>457</v>
      </c>
      <c r="D127" s="5" t="s">
        <v>458</v>
      </c>
      <c r="E127" s="4" t="s">
        <v>124</v>
      </c>
      <c r="F127" s="4" t="s">
        <v>125</v>
      </c>
      <c r="G127" s="6" t="s">
        <v>459</v>
      </c>
      <c r="H127" s="8">
        <v>0</v>
      </c>
      <c r="I127" s="5" t="s">
        <v>127</v>
      </c>
      <c r="J127" s="5" t="s">
        <v>128</v>
      </c>
      <c r="K127" s="5" t="s">
        <v>129</v>
      </c>
      <c r="L127" s="5" t="s">
        <v>139</v>
      </c>
      <c r="M127" s="8">
        <v>22626</v>
      </c>
      <c r="N127" s="5" t="s">
        <v>131</v>
      </c>
    </row>
    <row r="128" spans="1:14" ht="26.4" x14ac:dyDescent="0.3">
      <c r="A128" s="1"/>
      <c r="B128" s="5" t="s">
        <v>456</v>
      </c>
      <c r="C128" s="5" t="s">
        <v>457</v>
      </c>
      <c r="D128" s="5" t="s">
        <v>460</v>
      </c>
      <c r="E128" s="4" t="s">
        <v>124</v>
      </c>
      <c r="F128" s="4" t="s">
        <v>125</v>
      </c>
      <c r="G128" s="6" t="s">
        <v>461</v>
      </c>
      <c r="H128" s="8">
        <v>0</v>
      </c>
      <c r="I128" s="5" t="s">
        <v>127</v>
      </c>
      <c r="J128" s="5" t="s">
        <v>148</v>
      </c>
      <c r="K128" s="5" t="s">
        <v>129</v>
      </c>
      <c r="L128" s="5" t="s">
        <v>139</v>
      </c>
      <c r="M128" s="8">
        <v>22636</v>
      </c>
      <c r="N128" s="5" t="s">
        <v>131</v>
      </c>
    </row>
    <row r="129" spans="1:14" ht="39.6" x14ac:dyDescent="0.3">
      <c r="A129" s="1"/>
      <c r="B129" s="5" t="s">
        <v>456</v>
      </c>
      <c r="C129" s="5" t="s">
        <v>457</v>
      </c>
      <c r="D129" s="5" t="s">
        <v>460</v>
      </c>
      <c r="E129" s="4" t="s">
        <v>124</v>
      </c>
      <c r="F129" s="4" t="s">
        <v>125</v>
      </c>
      <c r="G129" s="6" t="s">
        <v>462</v>
      </c>
      <c r="H129" s="8">
        <v>0</v>
      </c>
      <c r="I129" s="5" t="s">
        <v>127</v>
      </c>
      <c r="J129" s="5" t="s">
        <v>148</v>
      </c>
      <c r="K129" s="5" t="s">
        <v>129</v>
      </c>
      <c r="L129" s="5" t="s">
        <v>154</v>
      </c>
      <c r="M129" s="8">
        <v>22636</v>
      </c>
      <c r="N129" s="5" t="s">
        <v>131</v>
      </c>
    </row>
    <row r="130" spans="1:14" ht="52.8" x14ac:dyDescent="0.3">
      <c r="A130" s="1"/>
      <c r="B130" s="5" t="s">
        <v>456</v>
      </c>
      <c r="C130" s="5" t="s">
        <v>223</v>
      </c>
      <c r="D130" s="5" t="s">
        <v>180</v>
      </c>
      <c r="E130" s="4" t="s">
        <v>124</v>
      </c>
      <c r="F130" s="4" t="s">
        <v>125</v>
      </c>
      <c r="G130" s="6" t="s">
        <v>463</v>
      </c>
      <c r="H130" s="8">
        <v>0</v>
      </c>
      <c r="I130" s="5" t="s">
        <v>127</v>
      </c>
      <c r="J130" s="5" t="s">
        <v>128</v>
      </c>
      <c r="K130" s="5" t="s">
        <v>129</v>
      </c>
      <c r="L130" s="5" t="s">
        <v>139</v>
      </c>
      <c r="M130" s="8">
        <v>12905</v>
      </c>
      <c r="N130" s="5" t="s">
        <v>131</v>
      </c>
    </row>
    <row r="131" spans="1:14" ht="39.6" x14ac:dyDescent="0.3">
      <c r="A131" s="1"/>
      <c r="B131" s="5" t="s">
        <v>456</v>
      </c>
      <c r="C131" s="5" t="s">
        <v>223</v>
      </c>
      <c r="D131" s="5" t="s">
        <v>464</v>
      </c>
      <c r="E131" s="4" t="s">
        <v>124</v>
      </c>
      <c r="F131" s="4" t="s">
        <v>125</v>
      </c>
      <c r="G131" s="6" t="s">
        <v>465</v>
      </c>
      <c r="H131" s="8">
        <v>0</v>
      </c>
      <c r="I131" s="5" t="s">
        <v>127</v>
      </c>
      <c r="J131" s="5" t="s">
        <v>128</v>
      </c>
      <c r="K131" s="5" t="s">
        <v>129</v>
      </c>
      <c r="L131" s="5" t="s">
        <v>139</v>
      </c>
      <c r="M131" s="8">
        <v>13658</v>
      </c>
      <c r="N131" s="5" t="s">
        <v>131</v>
      </c>
    </row>
    <row r="132" spans="1:14" ht="52.8" x14ac:dyDescent="0.3">
      <c r="A132" s="1"/>
      <c r="B132" s="5" t="s">
        <v>456</v>
      </c>
      <c r="C132" s="5" t="s">
        <v>466</v>
      </c>
      <c r="D132" s="5" t="s">
        <v>467</v>
      </c>
      <c r="E132" s="4" t="s">
        <v>124</v>
      </c>
      <c r="F132" s="4" t="s">
        <v>125</v>
      </c>
      <c r="G132" s="6" t="s">
        <v>468</v>
      </c>
      <c r="H132" s="8">
        <v>0</v>
      </c>
      <c r="I132" s="5" t="s">
        <v>127</v>
      </c>
      <c r="J132" s="5" t="s">
        <v>128</v>
      </c>
      <c r="K132" s="5" t="s">
        <v>129</v>
      </c>
      <c r="L132" s="5" t="s">
        <v>139</v>
      </c>
      <c r="M132" s="8">
        <v>17377</v>
      </c>
      <c r="N132" s="5" t="s">
        <v>131</v>
      </c>
    </row>
    <row r="133" spans="1:14" ht="26.4" x14ac:dyDescent="0.3">
      <c r="A133" s="1"/>
      <c r="B133" s="5" t="s">
        <v>456</v>
      </c>
      <c r="C133" s="5" t="s">
        <v>466</v>
      </c>
      <c r="D133" s="5" t="s">
        <v>469</v>
      </c>
      <c r="E133" s="4" t="s">
        <v>124</v>
      </c>
      <c r="F133" s="4" t="s">
        <v>125</v>
      </c>
      <c r="G133" s="6" t="s">
        <v>470</v>
      </c>
      <c r="H133" s="8">
        <v>0</v>
      </c>
      <c r="I133" s="5" t="s">
        <v>127</v>
      </c>
      <c r="J133" s="5" t="s">
        <v>128</v>
      </c>
      <c r="K133" s="5" t="s">
        <v>129</v>
      </c>
      <c r="L133" s="5" t="s">
        <v>139</v>
      </c>
      <c r="M133" s="8">
        <v>22616</v>
      </c>
      <c r="N133" s="5" t="s">
        <v>131</v>
      </c>
    </row>
    <row r="134" spans="1:14" ht="39.6" x14ac:dyDescent="0.3">
      <c r="A134" s="1"/>
      <c r="B134" s="5" t="s">
        <v>456</v>
      </c>
      <c r="C134" s="5" t="s">
        <v>471</v>
      </c>
      <c r="D134" s="5" t="s">
        <v>472</v>
      </c>
      <c r="E134" s="4" t="s">
        <v>124</v>
      </c>
      <c r="F134" s="4" t="s">
        <v>125</v>
      </c>
      <c r="G134" s="6" t="s">
        <v>473</v>
      </c>
      <c r="H134" s="8">
        <v>0</v>
      </c>
      <c r="I134" s="5" t="s">
        <v>127</v>
      </c>
      <c r="J134" s="5" t="s">
        <v>148</v>
      </c>
      <c r="K134" s="5" t="s">
        <v>129</v>
      </c>
      <c r="L134" s="5" t="s">
        <v>139</v>
      </c>
      <c r="M134" s="8">
        <v>22609</v>
      </c>
      <c r="N134" s="5" t="s">
        <v>131</v>
      </c>
    </row>
    <row r="135" spans="1:14" ht="66" x14ac:dyDescent="0.3">
      <c r="A135" s="1"/>
      <c r="B135" s="5" t="s">
        <v>456</v>
      </c>
      <c r="C135" s="5" t="s">
        <v>471</v>
      </c>
      <c r="D135" s="5" t="s">
        <v>472</v>
      </c>
      <c r="E135" s="4" t="s">
        <v>260</v>
      </c>
      <c r="F135" s="4" t="s">
        <v>227</v>
      </c>
      <c r="G135" s="6" t="s">
        <v>474</v>
      </c>
      <c r="H135" s="8">
        <v>0</v>
      </c>
      <c r="I135" s="5" t="s">
        <v>127</v>
      </c>
      <c r="J135" s="5" t="s">
        <v>148</v>
      </c>
      <c r="K135" s="5" t="s">
        <v>129</v>
      </c>
      <c r="L135" s="5" t="s">
        <v>154</v>
      </c>
      <c r="M135" s="8">
        <v>22609</v>
      </c>
      <c r="N135" s="5" t="s">
        <v>131</v>
      </c>
    </row>
    <row r="136" spans="1:14" ht="26.4" x14ac:dyDescent="0.3">
      <c r="A136" s="1"/>
      <c r="B136" s="5" t="s">
        <v>456</v>
      </c>
      <c r="C136" s="5" t="s">
        <v>475</v>
      </c>
      <c r="D136" s="5" t="s">
        <v>180</v>
      </c>
      <c r="E136" s="4" t="s">
        <v>124</v>
      </c>
      <c r="F136" s="4" t="s">
        <v>125</v>
      </c>
      <c r="G136" s="6" t="s">
        <v>476</v>
      </c>
      <c r="H136" s="8">
        <v>0</v>
      </c>
      <c r="I136" s="5" t="s">
        <v>127</v>
      </c>
      <c r="J136" s="5" t="s">
        <v>128</v>
      </c>
      <c r="K136" s="5" t="s">
        <v>129</v>
      </c>
      <c r="L136" s="5" t="s">
        <v>139</v>
      </c>
      <c r="M136" s="8">
        <v>11121</v>
      </c>
      <c r="N136" s="5" t="s">
        <v>131</v>
      </c>
    </row>
    <row r="137" spans="1:14" ht="52.8" x14ac:dyDescent="0.3">
      <c r="A137" s="1"/>
      <c r="B137" s="5" t="s">
        <v>456</v>
      </c>
      <c r="C137" s="5" t="s">
        <v>477</v>
      </c>
      <c r="D137" s="5" t="s">
        <v>17</v>
      </c>
      <c r="E137" s="4" t="s">
        <v>124</v>
      </c>
      <c r="F137" s="4" t="s">
        <v>125</v>
      </c>
      <c r="G137" s="6" t="s">
        <v>478</v>
      </c>
      <c r="H137" s="8">
        <v>0</v>
      </c>
      <c r="I137" s="5" t="s">
        <v>127</v>
      </c>
      <c r="J137" s="5" t="s">
        <v>128</v>
      </c>
      <c r="K137" s="5" t="s">
        <v>129</v>
      </c>
      <c r="L137" s="5" t="s">
        <v>139</v>
      </c>
      <c r="M137" s="8">
        <v>17650</v>
      </c>
      <c r="N137" s="5" t="s">
        <v>131</v>
      </c>
    </row>
    <row r="138" spans="1:14" ht="52.8" x14ac:dyDescent="0.3">
      <c r="A138" s="1"/>
      <c r="B138" s="5" t="s">
        <v>456</v>
      </c>
      <c r="C138" s="5" t="s">
        <v>479</v>
      </c>
      <c r="D138" s="5" t="s">
        <v>180</v>
      </c>
      <c r="E138" s="4" t="s">
        <v>124</v>
      </c>
      <c r="F138" s="4" t="s">
        <v>125</v>
      </c>
      <c r="G138" s="6" t="s">
        <v>480</v>
      </c>
      <c r="H138" s="8">
        <v>0</v>
      </c>
      <c r="I138" s="5" t="s">
        <v>127</v>
      </c>
      <c r="J138" s="5" t="s">
        <v>128</v>
      </c>
      <c r="K138" s="5" t="s">
        <v>129</v>
      </c>
      <c r="L138" s="5" t="s">
        <v>139</v>
      </c>
      <c r="M138" s="8">
        <v>10581</v>
      </c>
      <c r="N138" s="5" t="s">
        <v>131</v>
      </c>
    </row>
    <row r="139" spans="1:14" ht="39.6" x14ac:dyDescent="0.3">
      <c r="A139" s="1"/>
      <c r="B139" s="5" t="s">
        <v>456</v>
      </c>
      <c r="C139" s="5" t="s">
        <v>479</v>
      </c>
      <c r="D139" s="5" t="s">
        <v>481</v>
      </c>
      <c r="E139" s="4" t="s">
        <v>124</v>
      </c>
      <c r="F139" s="4" t="s">
        <v>125</v>
      </c>
      <c r="G139" s="6" t="s">
        <v>482</v>
      </c>
      <c r="H139" s="8">
        <v>0</v>
      </c>
      <c r="I139" s="5" t="s">
        <v>127</v>
      </c>
      <c r="J139" s="5" t="s">
        <v>128</v>
      </c>
      <c r="K139" s="5" t="s">
        <v>129</v>
      </c>
      <c r="L139" s="5" t="s">
        <v>139</v>
      </c>
      <c r="M139" s="8">
        <v>13179</v>
      </c>
      <c r="N139" s="5" t="s">
        <v>131</v>
      </c>
    </row>
    <row r="140" spans="1:14" ht="52.8" x14ac:dyDescent="0.3">
      <c r="A140" s="1"/>
      <c r="B140" s="5" t="s">
        <v>456</v>
      </c>
      <c r="C140" s="5" t="s">
        <v>483</v>
      </c>
      <c r="D140" s="5" t="s">
        <v>484</v>
      </c>
      <c r="E140" s="4" t="s">
        <v>124</v>
      </c>
      <c r="F140" s="4" t="s">
        <v>125</v>
      </c>
      <c r="G140" s="6" t="s">
        <v>468</v>
      </c>
      <c r="H140" s="8">
        <v>0</v>
      </c>
      <c r="I140" s="5" t="s">
        <v>127</v>
      </c>
      <c r="J140" s="5" t="s">
        <v>128</v>
      </c>
      <c r="K140" s="5" t="s">
        <v>129</v>
      </c>
      <c r="L140" s="5" t="s">
        <v>139</v>
      </c>
      <c r="M140" s="8">
        <v>17433</v>
      </c>
      <c r="N140" s="5" t="s">
        <v>131</v>
      </c>
    </row>
    <row r="141" spans="1:14" ht="39.6" x14ac:dyDescent="0.3">
      <c r="A141" s="1"/>
      <c r="B141" s="5" t="s">
        <v>456</v>
      </c>
      <c r="C141" s="5" t="s">
        <v>483</v>
      </c>
      <c r="D141" s="5" t="s">
        <v>485</v>
      </c>
      <c r="E141" s="4" t="s">
        <v>124</v>
      </c>
      <c r="F141" s="4" t="s">
        <v>125</v>
      </c>
      <c r="G141" s="6" t="s">
        <v>486</v>
      </c>
      <c r="H141" s="8">
        <v>0</v>
      </c>
      <c r="I141" s="5" t="s">
        <v>127</v>
      </c>
      <c r="J141" s="5" t="s">
        <v>128</v>
      </c>
      <c r="K141" s="5" t="s">
        <v>129</v>
      </c>
      <c r="L141" s="5" t="s">
        <v>139</v>
      </c>
      <c r="M141" s="8">
        <v>17424</v>
      </c>
      <c r="N141" s="5" t="s">
        <v>131</v>
      </c>
    </row>
    <row r="142" spans="1:14" ht="26.4" x14ac:dyDescent="0.3">
      <c r="A142" s="1"/>
      <c r="B142" s="5" t="s">
        <v>456</v>
      </c>
      <c r="C142" s="5" t="s">
        <v>483</v>
      </c>
      <c r="D142" s="5" t="s">
        <v>487</v>
      </c>
      <c r="E142" s="4" t="s">
        <v>124</v>
      </c>
      <c r="F142" s="4" t="s">
        <v>125</v>
      </c>
      <c r="G142" s="6" t="s">
        <v>488</v>
      </c>
      <c r="H142" s="8">
        <v>0</v>
      </c>
      <c r="I142" s="5" t="s">
        <v>127</v>
      </c>
      <c r="J142" s="5" t="s">
        <v>148</v>
      </c>
      <c r="K142" s="5" t="s">
        <v>129</v>
      </c>
      <c r="L142" s="5" t="s">
        <v>139</v>
      </c>
      <c r="M142" s="8">
        <v>17437</v>
      </c>
      <c r="N142" s="5" t="s">
        <v>131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489</v>
      </c>
      <c r="B5" s="1"/>
      <c r="C5" s="1"/>
      <c r="D5" s="1"/>
      <c r="E5" s="1"/>
    </row>
    <row r="6" spans="1:6" ht="34.950000000000003" customHeight="1" x14ac:dyDescent="0.3">
      <c r="A6" s="3" t="s">
        <v>3</v>
      </c>
      <c r="B6" s="3" t="s">
        <v>5</v>
      </c>
      <c r="C6" s="3" t="s">
        <v>4</v>
      </c>
      <c r="D6" s="3" t="s">
        <v>6</v>
      </c>
      <c r="E6" s="3" t="s">
        <v>490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B41" activePane="bottomRight" state="frozen"/>
      <selection pane="topRight" activeCell="C1" sqref="C1"/>
      <selection pane="bottomLeft" activeCell="A11" sqref="A11"/>
      <selection pane="bottomRight" activeCell="FK1" sqref="FK1:FL1048576"/>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5" t="s">
        <v>491</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1"/>
      <c r="FM5" s="201" t="s">
        <v>492</v>
      </c>
      <c r="FN5" s="200"/>
      <c r="FO5" s="200"/>
      <c r="FP5" s="200"/>
      <c r="FQ5" s="200"/>
      <c r="FR5" s="200"/>
      <c r="FS5" s="200"/>
      <c r="FT5" s="200"/>
      <c r="FU5" s="200"/>
    </row>
    <row r="6" spans="1:177" ht="22.05" hidden="1" customHeight="1" x14ac:dyDescent="0.3">
      <c r="A6" s="204" t="s">
        <v>31</v>
      </c>
      <c r="B6" s="204" t="s">
        <v>493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204" t="s">
        <v>494</v>
      </c>
      <c r="FL6" s="1"/>
      <c r="FM6" s="10">
        <v>221</v>
      </c>
      <c r="FN6" s="10">
        <v>222</v>
      </c>
      <c r="FO6" s="10">
        <v>224</v>
      </c>
      <c r="FP6" s="10">
        <v>2187</v>
      </c>
      <c r="FQ6" s="10">
        <v>227</v>
      </c>
      <c r="FR6" s="10">
        <v>49400</v>
      </c>
      <c r="FS6" s="10">
        <v>199</v>
      </c>
      <c r="FT6" s="10">
        <v>200</v>
      </c>
      <c r="FU6" s="200" t="s">
        <v>495</v>
      </c>
    </row>
    <row r="7" spans="1:177" ht="15" hidden="1" customHeight="1" x14ac:dyDescent="0.3">
      <c r="A7" s="204"/>
      <c r="B7" s="204"/>
      <c r="C7" s="9" t="s">
        <v>496</v>
      </c>
      <c r="D7" s="9" t="s">
        <v>497</v>
      </c>
      <c r="E7" s="9" t="s">
        <v>497</v>
      </c>
      <c r="F7" s="9" t="s">
        <v>498</v>
      </c>
      <c r="G7" s="9" t="s">
        <v>498</v>
      </c>
      <c r="H7" s="9" t="s">
        <v>498</v>
      </c>
      <c r="I7" s="9" t="s">
        <v>498</v>
      </c>
      <c r="J7" s="9" t="s">
        <v>497</v>
      </c>
      <c r="K7" s="9" t="s">
        <v>497</v>
      </c>
      <c r="L7" s="9" t="s">
        <v>497</v>
      </c>
      <c r="M7" s="9" t="s">
        <v>497</v>
      </c>
      <c r="N7" s="9" t="s">
        <v>497</v>
      </c>
      <c r="O7" s="9" t="s">
        <v>497</v>
      </c>
      <c r="P7" s="9" t="s">
        <v>497</v>
      </c>
      <c r="Q7" s="9" t="s">
        <v>497</v>
      </c>
      <c r="R7" s="9" t="s">
        <v>497</v>
      </c>
      <c r="S7" s="9" t="s">
        <v>497</v>
      </c>
      <c r="T7" s="9" t="s">
        <v>497</v>
      </c>
      <c r="U7" s="9" t="s">
        <v>497</v>
      </c>
      <c r="V7" s="9" t="s">
        <v>497</v>
      </c>
      <c r="W7" s="9" t="s">
        <v>497</v>
      </c>
      <c r="X7" s="9" t="s">
        <v>496</v>
      </c>
      <c r="Y7" s="9" t="s">
        <v>496</v>
      </c>
      <c r="Z7" s="9" t="s">
        <v>496</v>
      </c>
      <c r="AA7" s="9" t="s">
        <v>497</v>
      </c>
      <c r="AB7" s="9" t="s">
        <v>496</v>
      </c>
      <c r="AC7" s="9" t="s">
        <v>496</v>
      </c>
      <c r="AD7" s="9" t="s">
        <v>496</v>
      </c>
      <c r="AE7" s="9" t="s">
        <v>496</v>
      </c>
      <c r="AF7" s="9" t="s">
        <v>496</v>
      </c>
      <c r="AG7" s="9" t="s">
        <v>496</v>
      </c>
      <c r="AH7" s="9" t="s">
        <v>496</v>
      </c>
      <c r="AI7" s="9" t="s">
        <v>496</v>
      </c>
      <c r="AJ7" s="9" t="s">
        <v>497</v>
      </c>
      <c r="AK7" s="9" t="s">
        <v>498</v>
      </c>
      <c r="AL7" s="9" t="s">
        <v>498</v>
      </c>
      <c r="AM7" s="9" t="s">
        <v>498</v>
      </c>
      <c r="AN7" s="9" t="s">
        <v>497</v>
      </c>
      <c r="AO7" s="9" t="s">
        <v>497</v>
      </c>
      <c r="AP7" s="9" t="s">
        <v>497</v>
      </c>
      <c r="AQ7" s="9" t="s">
        <v>497</v>
      </c>
      <c r="AR7" s="9" t="s">
        <v>497</v>
      </c>
      <c r="AS7" s="9" t="s">
        <v>497</v>
      </c>
      <c r="AT7" s="9" t="s">
        <v>497</v>
      </c>
      <c r="AU7" s="9" t="s">
        <v>496</v>
      </c>
      <c r="AV7" s="9" t="s">
        <v>497</v>
      </c>
      <c r="AW7" s="9" t="s">
        <v>497</v>
      </c>
      <c r="AX7" s="9" t="s">
        <v>497</v>
      </c>
      <c r="AY7" s="9" t="s">
        <v>497</v>
      </c>
      <c r="AZ7" s="9" t="s">
        <v>497</v>
      </c>
      <c r="BA7" s="9" t="s">
        <v>497</v>
      </c>
      <c r="BB7" s="9" t="s">
        <v>497</v>
      </c>
      <c r="BC7" s="9" t="s">
        <v>497</v>
      </c>
      <c r="BD7" s="9" t="s">
        <v>496</v>
      </c>
      <c r="BE7" s="9" t="s">
        <v>498</v>
      </c>
      <c r="BF7" s="9" t="s">
        <v>497</v>
      </c>
      <c r="BG7" s="9" t="s">
        <v>497</v>
      </c>
      <c r="BH7" s="9" t="s">
        <v>497</v>
      </c>
      <c r="BI7" s="9" t="s">
        <v>497</v>
      </c>
      <c r="BJ7" s="9" t="s">
        <v>498</v>
      </c>
      <c r="BK7" s="9" t="s">
        <v>498</v>
      </c>
      <c r="BL7" s="9" t="s">
        <v>498</v>
      </c>
      <c r="BM7" s="9" t="s">
        <v>496</v>
      </c>
      <c r="BN7" s="9" t="s">
        <v>496</v>
      </c>
      <c r="BO7" s="9" t="s">
        <v>496</v>
      </c>
      <c r="BP7" s="9" t="s">
        <v>497</v>
      </c>
      <c r="BQ7" s="9" t="s">
        <v>497</v>
      </c>
      <c r="BR7" s="9" t="s">
        <v>497</v>
      </c>
      <c r="BS7" s="9" t="s">
        <v>497</v>
      </c>
      <c r="BT7" s="9" t="s">
        <v>497</v>
      </c>
      <c r="BU7" s="9" t="s">
        <v>497</v>
      </c>
      <c r="BV7" s="9" t="s">
        <v>497</v>
      </c>
      <c r="BW7" s="9" t="s">
        <v>496</v>
      </c>
      <c r="BX7" s="9" t="s">
        <v>496</v>
      </c>
      <c r="BY7" s="9" t="s">
        <v>496</v>
      </c>
      <c r="BZ7" s="9" t="s">
        <v>498</v>
      </c>
      <c r="CA7" s="9" t="s">
        <v>496</v>
      </c>
      <c r="CB7" s="9" t="s">
        <v>497</v>
      </c>
      <c r="CC7" s="9" t="s">
        <v>498</v>
      </c>
      <c r="CD7" s="9" t="s">
        <v>497</v>
      </c>
      <c r="CE7" s="9" t="s">
        <v>497</v>
      </c>
      <c r="CF7" s="9" t="s">
        <v>497</v>
      </c>
      <c r="CG7" s="9" t="s">
        <v>497</v>
      </c>
      <c r="CH7" s="9" t="s">
        <v>497</v>
      </c>
      <c r="CI7" s="9" t="s">
        <v>497</v>
      </c>
      <c r="CJ7" s="9" t="s">
        <v>497</v>
      </c>
      <c r="CK7" s="9" t="s">
        <v>497</v>
      </c>
      <c r="CL7" s="9" t="s">
        <v>497</v>
      </c>
      <c r="CM7" s="9" t="s">
        <v>497</v>
      </c>
      <c r="CN7" s="9" t="s">
        <v>497</v>
      </c>
      <c r="CO7" s="9" t="s">
        <v>497</v>
      </c>
      <c r="CP7" s="9" t="s">
        <v>496</v>
      </c>
      <c r="CQ7" s="9" t="s">
        <v>496</v>
      </c>
      <c r="CR7" s="9" t="s">
        <v>496</v>
      </c>
      <c r="CS7" s="9" t="s">
        <v>496</v>
      </c>
      <c r="CT7" s="9" t="s">
        <v>497</v>
      </c>
      <c r="CU7" s="9" t="s">
        <v>497</v>
      </c>
      <c r="CV7" s="9" t="s">
        <v>497</v>
      </c>
      <c r="CW7" s="9" t="s">
        <v>497</v>
      </c>
      <c r="CX7" s="9" t="s">
        <v>496</v>
      </c>
      <c r="CY7" s="9" t="s">
        <v>498</v>
      </c>
      <c r="CZ7" s="9" t="s">
        <v>498</v>
      </c>
      <c r="DA7" s="9" t="s">
        <v>498</v>
      </c>
      <c r="DB7" s="9" t="s">
        <v>497</v>
      </c>
      <c r="DC7" s="9" t="s">
        <v>498</v>
      </c>
      <c r="DD7" s="9" t="s">
        <v>498</v>
      </c>
      <c r="DE7" s="9" t="s">
        <v>496</v>
      </c>
      <c r="DF7" s="9" t="s">
        <v>497</v>
      </c>
      <c r="DG7" s="9" t="s">
        <v>497</v>
      </c>
      <c r="DH7" s="9" t="s">
        <v>497</v>
      </c>
      <c r="DI7" s="9" t="s">
        <v>498</v>
      </c>
      <c r="DJ7" s="9" t="s">
        <v>498</v>
      </c>
      <c r="DK7" s="9" t="s">
        <v>497</v>
      </c>
      <c r="DL7" s="9" t="s">
        <v>497</v>
      </c>
      <c r="DM7" s="9" t="s">
        <v>496</v>
      </c>
      <c r="DN7" s="9" t="s">
        <v>496</v>
      </c>
      <c r="DO7" s="9" t="s">
        <v>497</v>
      </c>
      <c r="DP7" s="9" t="s">
        <v>497</v>
      </c>
      <c r="DQ7" s="9" t="s">
        <v>497</v>
      </c>
      <c r="DR7" s="9" t="s">
        <v>497</v>
      </c>
      <c r="DS7" s="9" t="s">
        <v>497</v>
      </c>
      <c r="DT7" s="9" t="s">
        <v>497</v>
      </c>
      <c r="DU7" s="9" t="s">
        <v>496</v>
      </c>
      <c r="DV7" s="9" t="s">
        <v>497</v>
      </c>
      <c r="DW7" s="9" t="s">
        <v>497</v>
      </c>
      <c r="DX7" s="9" t="s">
        <v>498</v>
      </c>
      <c r="DY7" s="9" t="s">
        <v>497</v>
      </c>
      <c r="DZ7" s="9" t="s">
        <v>497</v>
      </c>
      <c r="EA7" s="9" t="s">
        <v>498</v>
      </c>
      <c r="EB7" s="9" t="s">
        <v>497</v>
      </c>
      <c r="EC7" s="9" t="s">
        <v>497</v>
      </c>
      <c r="ED7" s="9" t="s">
        <v>497</v>
      </c>
      <c r="EE7" s="9" t="s">
        <v>498</v>
      </c>
      <c r="EF7" s="9" t="s">
        <v>498</v>
      </c>
      <c r="EG7" s="9" t="s">
        <v>496</v>
      </c>
      <c r="EH7" s="9" t="s">
        <v>497</v>
      </c>
      <c r="EI7" s="9" t="s">
        <v>497</v>
      </c>
      <c r="EJ7" s="9" t="s">
        <v>497</v>
      </c>
      <c r="EK7" s="9" t="s">
        <v>497</v>
      </c>
      <c r="EL7" s="9" t="s">
        <v>497</v>
      </c>
      <c r="EM7" s="9" t="s">
        <v>497</v>
      </c>
      <c r="EN7" s="9" t="s">
        <v>496</v>
      </c>
      <c r="EO7" s="9" t="s">
        <v>496</v>
      </c>
      <c r="EP7" s="9" t="s">
        <v>496</v>
      </c>
      <c r="EQ7" s="9" t="s">
        <v>496</v>
      </c>
      <c r="ER7" s="9" t="s">
        <v>498</v>
      </c>
      <c r="ES7" s="9" t="s">
        <v>496</v>
      </c>
      <c r="ET7" s="9" t="s">
        <v>496</v>
      </c>
      <c r="EU7" s="9" t="s">
        <v>496</v>
      </c>
      <c r="EV7" s="9" t="s">
        <v>497</v>
      </c>
      <c r="EW7" s="9" t="s">
        <v>497</v>
      </c>
      <c r="EX7" s="9" t="s">
        <v>497</v>
      </c>
      <c r="EY7" s="9" t="s">
        <v>496</v>
      </c>
      <c r="EZ7" s="9" t="s">
        <v>496</v>
      </c>
      <c r="FA7" s="9" t="s">
        <v>498</v>
      </c>
      <c r="FB7" s="9" t="s">
        <v>497</v>
      </c>
      <c r="FC7" s="9" t="s">
        <v>498</v>
      </c>
      <c r="FD7" s="9" t="s">
        <v>498</v>
      </c>
      <c r="FE7" s="9" t="s">
        <v>498</v>
      </c>
      <c r="FF7" s="9" t="s">
        <v>497</v>
      </c>
      <c r="FG7" s="9" t="s">
        <v>498</v>
      </c>
      <c r="FH7" s="9" t="s">
        <v>498</v>
      </c>
      <c r="FI7" s="9" t="s">
        <v>499</v>
      </c>
      <c r="FJ7" s="9" t="s">
        <v>499</v>
      </c>
      <c r="FK7" s="204"/>
      <c r="FL7" s="1"/>
      <c r="FM7" s="10" t="s">
        <v>498</v>
      </c>
      <c r="FN7" s="10" t="s">
        <v>497</v>
      </c>
      <c r="FO7" s="10" t="s">
        <v>498</v>
      </c>
      <c r="FP7" s="10" t="s">
        <v>498</v>
      </c>
      <c r="FQ7" s="10" t="s">
        <v>498</v>
      </c>
      <c r="FR7" s="10" t="s">
        <v>498</v>
      </c>
      <c r="FS7" s="10" t="s">
        <v>498</v>
      </c>
      <c r="FT7" s="10" t="s">
        <v>498</v>
      </c>
      <c r="FU7" s="200"/>
    </row>
    <row r="8" spans="1:177" ht="15" hidden="1" customHeight="1" x14ac:dyDescent="0.3">
      <c r="A8" s="204"/>
      <c r="B8" s="204"/>
      <c r="C8" s="9" t="s">
        <v>500</v>
      </c>
      <c r="D8" s="9" t="s">
        <v>500</v>
      </c>
      <c r="E8" s="9" t="s">
        <v>500</v>
      </c>
      <c r="F8" s="9" t="s">
        <v>501</v>
      </c>
      <c r="G8" s="9" t="s">
        <v>501</v>
      </c>
      <c r="H8" s="9" t="s">
        <v>500</v>
      </c>
      <c r="I8" s="9" t="s">
        <v>500</v>
      </c>
      <c r="J8" s="9" t="s">
        <v>501</v>
      </c>
      <c r="K8" s="9" t="s">
        <v>501</v>
      </c>
      <c r="L8" s="9" t="s">
        <v>501</v>
      </c>
      <c r="M8" s="9" t="s">
        <v>501</v>
      </c>
      <c r="N8" s="9" t="s">
        <v>501</v>
      </c>
      <c r="O8" s="9" t="s">
        <v>501</v>
      </c>
      <c r="P8" s="9" t="s">
        <v>501</v>
      </c>
      <c r="Q8" s="9" t="s">
        <v>501</v>
      </c>
      <c r="R8" s="9" t="s">
        <v>500</v>
      </c>
      <c r="S8" s="9" t="s">
        <v>500</v>
      </c>
      <c r="T8" s="9" t="s">
        <v>501</v>
      </c>
      <c r="U8" s="9" t="s">
        <v>501</v>
      </c>
      <c r="V8" s="9" t="s">
        <v>501</v>
      </c>
      <c r="W8" s="9" t="s">
        <v>501</v>
      </c>
      <c r="X8" s="9" t="s">
        <v>500</v>
      </c>
      <c r="Y8" s="9" t="s">
        <v>500</v>
      </c>
      <c r="Z8" s="9" t="s">
        <v>500</v>
      </c>
      <c r="AA8" s="9" t="s">
        <v>501</v>
      </c>
      <c r="AB8" s="9" t="s">
        <v>500</v>
      </c>
      <c r="AC8" s="9" t="s">
        <v>500</v>
      </c>
      <c r="AD8" s="9" t="s">
        <v>500</v>
      </c>
      <c r="AE8" s="9" t="s">
        <v>500</v>
      </c>
      <c r="AF8" s="9" t="s">
        <v>501</v>
      </c>
      <c r="AG8" s="9" t="s">
        <v>501</v>
      </c>
      <c r="AH8" s="9" t="s">
        <v>501</v>
      </c>
      <c r="AI8" s="9" t="s">
        <v>500</v>
      </c>
      <c r="AJ8" s="9" t="s">
        <v>500</v>
      </c>
      <c r="AK8" s="9" t="s">
        <v>501</v>
      </c>
      <c r="AL8" s="9" t="s">
        <v>501</v>
      </c>
      <c r="AM8" s="9" t="s">
        <v>501</v>
      </c>
      <c r="AN8" s="9" t="s">
        <v>500</v>
      </c>
      <c r="AO8" s="9" t="s">
        <v>500</v>
      </c>
      <c r="AP8" s="9" t="s">
        <v>500</v>
      </c>
      <c r="AQ8" s="9" t="s">
        <v>500</v>
      </c>
      <c r="AR8" s="9" t="s">
        <v>500</v>
      </c>
      <c r="AS8" s="9" t="s">
        <v>500</v>
      </c>
      <c r="AT8" s="9" t="s">
        <v>500</v>
      </c>
      <c r="AU8" s="9" t="s">
        <v>500</v>
      </c>
      <c r="AV8" s="9" t="s">
        <v>501</v>
      </c>
      <c r="AW8" s="9" t="s">
        <v>501</v>
      </c>
      <c r="AX8" s="9" t="s">
        <v>501</v>
      </c>
      <c r="AY8" s="9" t="s">
        <v>500</v>
      </c>
      <c r="AZ8" s="9" t="s">
        <v>500</v>
      </c>
      <c r="BA8" s="9" t="s">
        <v>500</v>
      </c>
      <c r="BB8" s="9" t="s">
        <v>500</v>
      </c>
      <c r="BC8" s="9" t="s">
        <v>500</v>
      </c>
      <c r="BD8" s="9" t="s">
        <v>500</v>
      </c>
      <c r="BE8" s="9" t="s">
        <v>500</v>
      </c>
      <c r="BF8" s="9" t="s">
        <v>500</v>
      </c>
      <c r="BG8" s="9" t="s">
        <v>500</v>
      </c>
      <c r="BH8" s="9" t="s">
        <v>500</v>
      </c>
      <c r="BI8" s="9" t="s">
        <v>500</v>
      </c>
      <c r="BJ8" s="9" t="s">
        <v>501</v>
      </c>
      <c r="BK8" s="9" t="s">
        <v>501</v>
      </c>
      <c r="BL8" s="9" t="s">
        <v>501</v>
      </c>
      <c r="BM8" s="9" t="s">
        <v>501</v>
      </c>
      <c r="BN8" s="9" t="s">
        <v>501</v>
      </c>
      <c r="BO8" s="9" t="s">
        <v>501</v>
      </c>
      <c r="BP8" s="9" t="s">
        <v>500</v>
      </c>
      <c r="BQ8" s="9" t="s">
        <v>501</v>
      </c>
      <c r="BR8" s="9" t="s">
        <v>501</v>
      </c>
      <c r="BS8" s="9" t="s">
        <v>501</v>
      </c>
      <c r="BT8" s="9" t="s">
        <v>501</v>
      </c>
      <c r="BU8" s="9" t="s">
        <v>501</v>
      </c>
      <c r="BV8" s="9" t="s">
        <v>501</v>
      </c>
      <c r="BW8" s="9" t="s">
        <v>501</v>
      </c>
      <c r="BX8" s="9" t="s">
        <v>501</v>
      </c>
      <c r="BY8" s="9" t="s">
        <v>501</v>
      </c>
      <c r="BZ8" s="9" t="s">
        <v>500</v>
      </c>
      <c r="CA8" s="9" t="s">
        <v>501</v>
      </c>
      <c r="CB8" s="9" t="s">
        <v>501</v>
      </c>
      <c r="CC8" s="9" t="s">
        <v>500</v>
      </c>
      <c r="CD8" s="9" t="s">
        <v>500</v>
      </c>
      <c r="CE8" s="9" t="s">
        <v>500</v>
      </c>
      <c r="CF8" s="9" t="s">
        <v>500</v>
      </c>
      <c r="CG8" s="9" t="s">
        <v>500</v>
      </c>
      <c r="CH8" s="9" t="s">
        <v>500</v>
      </c>
      <c r="CI8" s="9" t="s">
        <v>501</v>
      </c>
      <c r="CJ8" s="9" t="s">
        <v>501</v>
      </c>
      <c r="CK8" s="9" t="s">
        <v>501</v>
      </c>
      <c r="CL8" s="9" t="s">
        <v>501</v>
      </c>
      <c r="CM8" s="9" t="s">
        <v>501</v>
      </c>
      <c r="CN8" s="9" t="s">
        <v>501</v>
      </c>
      <c r="CO8" s="9" t="s">
        <v>501</v>
      </c>
      <c r="CP8" s="9" t="s">
        <v>501</v>
      </c>
      <c r="CQ8" s="9" t="s">
        <v>501</v>
      </c>
      <c r="CR8" s="9" t="s">
        <v>501</v>
      </c>
      <c r="CS8" s="9" t="s">
        <v>501</v>
      </c>
      <c r="CT8" s="9" t="s">
        <v>501</v>
      </c>
      <c r="CU8" s="9" t="s">
        <v>501</v>
      </c>
      <c r="CV8" s="9" t="s">
        <v>502</v>
      </c>
      <c r="CW8" s="9" t="s">
        <v>503</v>
      </c>
      <c r="CX8" s="9" t="s">
        <v>502</v>
      </c>
      <c r="CY8" s="9" t="s">
        <v>503</v>
      </c>
      <c r="CZ8" s="9" t="s">
        <v>502</v>
      </c>
      <c r="DA8" s="9" t="s">
        <v>500</v>
      </c>
      <c r="DB8" s="9" t="s">
        <v>500</v>
      </c>
      <c r="DC8" s="9" t="s">
        <v>500</v>
      </c>
      <c r="DD8" s="9" t="s">
        <v>500</v>
      </c>
      <c r="DE8" s="9" t="s">
        <v>500</v>
      </c>
      <c r="DF8" s="9" t="s">
        <v>500</v>
      </c>
      <c r="DG8" s="9" t="s">
        <v>500</v>
      </c>
      <c r="DH8" s="9" t="s">
        <v>500</v>
      </c>
      <c r="DI8" s="9" t="s">
        <v>500</v>
      </c>
      <c r="DJ8" s="9" t="s">
        <v>500</v>
      </c>
      <c r="DK8" s="9" t="s">
        <v>500</v>
      </c>
      <c r="DL8" s="9" t="s">
        <v>500</v>
      </c>
      <c r="DM8" s="9" t="s">
        <v>502</v>
      </c>
      <c r="DN8" s="9" t="s">
        <v>502</v>
      </c>
      <c r="DO8" s="9" t="s">
        <v>503</v>
      </c>
      <c r="DP8" s="9" t="s">
        <v>503</v>
      </c>
      <c r="DQ8" s="9" t="s">
        <v>501</v>
      </c>
      <c r="DR8" s="9" t="s">
        <v>501</v>
      </c>
      <c r="DS8" s="9" t="s">
        <v>501</v>
      </c>
      <c r="DT8" s="9" t="s">
        <v>501</v>
      </c>
      <c r="DU8" s="9" t="s">
        <v>502</v>
      </c>
      <c r="DV8" s="9" t="s">
        <v>500</v>
      </c>
      <c r="DW8" s="9" t="s">
        <v>500</v>
      </c>
      <c r="DX8" s="9" t="s">
        <v>500</v>
      </c>
      <c r="DY8" s="9" t="s">
        <v>500</v>
      </c>
      <c r="DZ8" s="9" t="s">
        <v>500</v>
      </c>
      <c r="EA8" s="9" t="s">
        <v>500</v>
      </c>
      <c r="EB8" s="9" t="s">
        <v>500</v>
      </c>
      <c r="EC8" s="9" t="s">
        <v>500</v>
      </c>
      <c r="ED8" s="9" t="s">
        <v>500</v>
      </c>
      <c r="EE8" s="9" t="s">
        <v>503</v>
      </c>
      <c r="EF8" s="9" t="s">
        <v>503</v>
      </c>
      <c r="EG8" s="9" t="s">
        <v>502</v>
      </c>
      <c r="EH8" s="9" t="s">
        <v>503</v>
      </c>
      <c r="EI8" s="9" t="s">
        <v>503</v>
      </c>
      <c r="EJ8" s="9" t="s">
        <v>503</v>
      </c>
      <c r="EK8" s="9" t="s">
        <v>503</v>
      </c>
      <c r="EL8" s="9" t="s">
        <v>500</v>
      </c>
      <c r="EM8" s="9" t="s">
        <v>500</v>
      </c>
      <c r="EN8" s="9" t="s">
        <v>500</v>
      </c>
      <c r="EO8" s="9" t="s">
        <v>500</v>
      </c>
      <c r="EP8" s="9" t="s">
        <v>500</v>
      </c>
      <c r="EQ8" s="9" t="s">
        <v>500</v>
      </c>
      <c r="ER8" s="9" t="s">
        <v>503</v>
      </c>
      <c r="ES8" s="9" t="s">
        <v>502</v>
      </c>
      <c r="ET8" s="9" t="s">
        <v>502</v>
      </c>
      <c r="EU8" s="9" t="s">
        <v>502</v>
      </c>
      <c r="EV8" s="9" t="s">
        <v>500</v>
      </c>
      <c r="EW8" s="9" t="s">
        <v>503</v>
      </c>
      <c r="EX8" s="9" t="s">
        <v>503</v>
      </c>
      <c r="EY8" s="9" t="s">
        <v>502</v>
      </c>
      <c r="EZ8" s="9" t="s">
        <v>502</v>
      </c>
      <c r="FA8" s="9" t="s">
        <v>500</v>
      </c>
      <c r="FB8" s="9" t="s">
        <v>500</v>
      </c>
      <c r="FC8" s="9" t="s">
        <v>501</v>
      </c>
      <c r="FD8" s="9" t="s">
        <v>501</v>
      </c>
      <c r="FE8" s="9" t="s">
        <v>501</v>
      </c>
      <c r="FF8" s="9" t="s">
        <v>501</v>
      </c>
      <c r="FG8" s="9" t="s">
        <v>501</v>
      </c>
      <c r="FH8" s="9" t="s">
        <v>501</v>
      </c>
      <c r="FI8" s="9" t="s">
        <v>501</v>
      </c>
      <c r="FJ8" s="9" t="s">
        <v>501</v>
      </c>
      <c r="FK8" s="204"/>
      <c r="FL8" s="1"/>
      <c r="FM8" s="10" t="s">
        <v>500</v>
      </c>
      <c r="FN8" s="10" t="s">
        <v>500</v>
      </c>
      <c r="FO8" s="10" t="s">
        <v>500</v>
      </c>
      <c r="FP8" s="10" t="s">
        <v>500</v>
      </c>
      <c r="FQ8" s="10" t="s">
        <v>501</v>
      </c>
      <c r="FR8" s="10" t="s">
        <v>501</v>
      </c>
      <c r="FS8" s="10" t="s">
        <v>500</v>
      </c>
      <c r="FT8" s="10" t="s">
        <v>500</v>
      </c>
      <c r="FU8" s="200"/>
    </row>
    <row r="9" spans="1:177" ht="40.049999999999997" customHeight="1" x14ac:dyDescent="0.3">
      <c r="A9" s="204"/>
      <c r="B9" s="204"/>
      <c r="C9" s="11" t="s">
        <v>504</v>
      </c>
      <c r="D9" s="11" t="s">
        <v>199</v>
      </c>
      <c r="E9" s="11" t="s">
        <v>199</v>
      </c>
      <c r="F9" s="11" t="s">
        <v>199</v>
      </c>
      <c r="G9" s="11" t="s">
        <v>199</v>
      </c>
      <c r="H9" s="11" t="s">
        <v>73</v>
      </c>
      <c r="I9" s="11" t="s">
        <v>73</v>
      </c>
      <c r="J9" s="11" t="s">
        <v>104</v>
      </c>
      <c r="K9" s="11" t="s">
        <v>104</v>
      </c>
      <c r="L9" s="11" t="s">
        <v>63</v>
      </c>
      <c r="M9" s="11" t="s">
        <v>63</v>
      </c>
      <c r="N9" s="11" t="s">
        <v>63</v>
      </c>
      <c r="O9" s="11" t="s">
        <v>63</v>
      </c>
      <c r="P9" s="11" t="s">
        <v>63</v>
      </c>
      <c r="Q9" s="11" t="s">
        <v>63</v>
      </c>
      <c r="R9" s="11" t="s">
        <v>63</v>
      </c>
      <c r="S9" s="11" t="s">
        <v>63</v>
      </c>
      <c r="T9" s="11" t="s">
        <v>418</v>
      </c>
      <c r="U9" s="11" t="s">
        <v>418</v>
      </c>
      <c r="V9" s="11" t="s">
        <v>418</v>
      </c>
      <c r="W9" s="11" t="s">
        <v>418</v>
      </c>
      <c r="X9" s="11" t="s">
        <v>505</v>
      </c>
      <c r="Y9" s="11" t="s">
        <v>193</v>
      </c>
      <c r="Z9" s="11" t="s">
        <v>193</v>
      </c>
      <c r="AA9" s="11" t="s">
        <v>193</v>
      </c>
      <c r="AB9" s="11" t="s">
        <v>38</v>
      </c>
      <c r="AC9" s="11" t="s">
        <v>38</v>
      </c>
      <c r="AD9" s="11" t="s">
        <v>38</v>
      </c>
      <c r="AE9" s="11" t="s">
        <v>38</v>
      </c>
      <c r="AF9" s="11" t="s">
        <v>38</v>
      </c>
      <c r="AG9" s="11" t="s">
        <v>38</v>
      </c>
      <c r="AH9" s="11" t="s">
        <v>38</v>
      </c>
      <c r="AI9" s="11" t="s">
        <v>407</v>
      </c>
      <c r="AJ9" s="11" t="s">
        <v>506</v>
      </c>
      <c r="AK9" s="11" t="s">
        <v>283</v>
      </c>
      <c r="AL9" s="11" t="s">
        <v>507</v>
      </c>
      <c r="AM9" s="11" t="s">
        <v>507</v>
      </c>
      <c r="AN9" s="11" t="s">
        <v>208</v>
      </c>
      <c r="AO9" s="11" t="s">
        <v>208</v>
      </c>
      <c r="AP9" s="11" t="s">
        <v>508</v>
      </c>
      <c r="AQ9" s="11" t="s">
        <v>509</v>
      </c>
      <c r="AR9" s="11" t="s">
        <v>509</v>
      </c>
      <c r="AS9" s="11" t="s">
        <v>510</v>
      </c>
      <c r="AT9" s="11" t="s">
        <v>511</v>
      </c>
      <c r="AU9" s="11" t="s">
        <v>512</v>
      </c>
      <c r="AV9" s="11" t="s">
        <v>60</v>
      </c>
      <c r="AW9" s="11" t="s">
        <v>60</v>
      </c>
      <c r="AX9" s="11" t="s">
        <v>60</v>
      </c>
      <c r="AY9" s="11" t="s">
        <v>93</v>
      </c>
      <c r="AZ9" s="11" t="s">
        <v>93</v>
      </c>
      <c r="BA9" s="11" t="s">
        <v>93</v>
      </c>
      <c r="BB9" s="11" t="s">
        <v>93</v>
      </c>
      <c r="BC9" s="11" t="s">
        <v>93</v>
      </c>
      <c r="BD9" s="11" t="s">
        <v>93</v>
      </c>
      <c r="BE9" s="11" t="s">
        <v>93</v>
      </c>
      <c r="BF9" s="11" t="s">
        <v>93</v>
      </c>
      <c r="BG9" s="11" t="s">
        <v>513</v>
      </c>
      <c r="BH9" s="11" t="s">
        <v>513</v>
      </c>
      <c r="BI9" s="11" t="s">
        <v>514</v>
      </c>
      <c r="BJ9" s="11" t="s">
        <v>43</v>
      </c>
      <c r="BK9" s="11" t="s">
        <v>43</v>
      </c>
      <c r="BL9" s="11" t="s">
        <v>43</v>
      </c>
      <c r="BM9" s="11" t="s">
        <v>51</v>
      </c>
      <c r="BN9" s="11" t="s">
        <v>51</v>
      </c>
      <c r="BO9" s="11" t="s">
        <v>51</v>
      </c>
      <c r="BP9" s="11" t="s">
        <v>51</v>
      </c>
      <c r="BQ9" s="11" t="s">
        <v>51</v>
      </c>
      <c r="BR9" s="11" t="s">
        <v>51</v>
      </c>
      <c r="BS9" s="11" t="s">
        <v>51</v>
      </c>
      <c r="BT9" s="11" t="s">
        <v>51</v>
      </c>
      <c r="BU9" s="11" t="s">
        <v>51</v>
      </c>
      <c r="BV9" s="11" t="s">
        <v>51</v>
      </c>
      <c r="BW9" s="11" t="s">
        <v>51</v>
      </c>
      <c r="BX9" s="11" t="s">
        <v>51</v>
      </c>
      <c r="BY9" s="11" t="s">
        <v>51</v>
      </c>
      <c r="BZ9" s="11" t="s">
        <v>51</v>
      </c>
      <c r="CA9" s="11" t="s">
        <v>515</v>
      </c>
      <c r="CB9" s="11" t="s">
        <v>515</v>
      </c>
      <c r="CC9" s="11" t="s">
        <v>516</v>
      </c>
      <c r="CD9" s="11" t="s">
        <v>79</v>
      </c>
      <c r="CE9" s="11" t="s">
        <v>79</v>
      </c>
      <c r="CF9" s="11" t="s">
        <v>79</v>
      </c>
      <c r="CG9" s="11" t="s">
        <v>79</v>
      </c>
      <c r="CH9" s="11" t="s">
        <v>79</v>
      </c>
      <c r="CI9" s="11" t="s">
        <v>79</v>
      </c>
      <c r="CJ9" s="11" t="s">
        <v>79</v>
      </c>
      <c r="CK9" s="11" t="s">
        <v>79</v>
      </c>
      <c r="CL9" s="11" t="s">
        <v>79</v>
      </c>
      <c r="CM9" s="11" t="s">
        <v>79</v>
      </c>
      <c r="CN9" s="11" t="s">
        <v>79</v>
      </c>
      <c r="CO9" s="11" t="s">
        <v>79</v>
      </c>
      <c r="CP9" s="11" t="s">
        <v>90</v>
      </c>
      <c r="CQ9" s="11" t="s">
        <v>90</v>
      </c>
      <c r="CR9" s="11" t="s">
        <v>90</v>
      </c>
      <c r="CS9" s="11" t="s">
        <v>90</v>
      </c>
      <c r="CT9" s="11" t="s">
        <v>100</v>
      </c>
      <c r="CU9" s="11" t="s">
        <v>100</v>
      </c>
      <c r="CV9" s="11" t="s">
        <v>517</v>
      </c>
      <c r="CW9" s="11" t="s">
        <v>518</v>
      </c>
      <c r="CX9" s="11" t="s">
        <v>519</v>
      </c>
      <c r="CY9" s="11" t="s">
        <v>520</v>
      </c>
      <c r="CZ9" s="11" t="s">
        <v>272</v>
      </c>
      <c r="DA9" s="11" t="s">
        <v>521</v>
      </c>
      <c r="DB9" s="11" t="s">
        <v>522</v>
      </c>
      <c r="DC9" s="11" t="s">
        <v>73</v>
      </c>
      <c r="DD9" s="11" t="s">
        <v>73</v>
      </c>
      <c r="DE9" s="11" t="s">
        <v>407</v>
      </c>
      <c r="DF9" s="11" t="s">
        <v>523</v>
      </c>
      <c r="DG9" s="11" t="s">
        <v>524</v>
      </c>
      <c r="DH9" s="11" t="s">
        <v>525</v>
      </c>
      <c r="DI9" s="11" t="s">
        <v>526</v>
      </c>
      <c r="DJ9" s="11" t="s">
        <v>527</v>
      </c>
      <c r="DK9" s="11" t="s">
        <v>528</v>
      </c>
      <c r="DL9" s="11" t="s">
        <v>529</v>
      </c>
      <c r="DM9" s="11" t="s">
        <v>530</v>
      </c>
      <c r="DN9" s="11" t="s">
        <v>531</v>
      </c>
      <c r="DO9" s="11" t="s">
        <v>532</v>
      </c>
      <c r="DP9" s="11" t="s">
        <v>533</v>
      </c>
      <c r="DQ9" s="11" t="s">
        <v>534</v>
      </c>
      <c r="DR9" s="11" t="s">
        <v>534</v>
      </c>
      <c r="DS9" s="11" t="s">
        <v>534</v>
      </c>
      <c r="DT9" s="11" t="s">
        <v>534</v>
      </c>
      <c r="DU9" s="11" t="s">
        <v>535</v>
      </c>
      <c r="DV9" s="11" t="s">
        <v>536</v>
      </c>
      <c r="DW9" s="11" t="s">
        <v>537</v>
      </c>
      <c r="DX9" s="11" t="s">
        <v>538</v>
      </c>
      <c r="DY9" s="11" t="s">
        <v>539</v>
      </c>
      <c r="DZ9" s="11" t="s">
        <v>540</v>
      </c>
      <c r="EA9" s="11" t="s">
        <v>540</v>
      </c>
      <c r="EB9" s="11" t="s">
        <v>540</v>
      </c>
      <c r="EC9" s="11" t="s">
        <v>540</v>
      </c>
      <c r="ED9" s="11" t="s">
        <v>541</v>
      </c>
      <c r="EE9" s="11" t="s">
        <v>542</v>
      </c>
      <c r="EF9" s="11" t="s">
        <v>542</v>
      </c>
      <c r="EG9" s="11" t="s">
        <v>51</v>
      </c>
      <c r="EH9" s="11" t="s">
        <v>51</v>
      </c>
      <c r="EI9" s="11" t="s">
        <v>51</v>
      </c>
      <c r="EJ9" s="11" t="s">
        <v>51</v>
      </c>
      <c r="EK9" s="11" t="s">
        <v>51</v>
      </c>
      <c r="EL9" s="11" t="s">
        <v>543</v>
      </c>
      <c r="EM9" s="11" t="s">
        <v>543</v>
      </c>
      <c r="EN9" s="11" t="s">
        <v>544</v>
      </c>
      <c r="EO9" s="11" t="s">
        <v>544</v>
      </c>
      <c r="EP9" s="11" t="s">
        <v>544</v>
      </c>
      <c r="EQ9" s="11" t="s">
        <v>544</v>
      </c>
      <c r="ER9" s="11" t="s">
        <v>234</v>
      </c>
      <c r="ES9" s="11" t="s">
        <v>545</v>
      </c>
      <c r="ET9" s="11" t="s">
        <v>546</v>
      </c>
      <c r="EU9" s="11" t="s">
        <v>79</v>
      </c>
      <c r="EV9" s="11" t="s">
        <v>79</v>
      </c>
      <c r="EW9" s="11" t="s">
        <v>79</v>
      </c>
      <c r="EX9" s="11" t="s">
        <v>79</v>
      </c>
      <c r="EY9" s="11" t="s">
        <v>79</v>
      </c>
      <c r="EZ9" s="11" t="s">
        <v>547</v>
      </c>
      <c r="FA9" s="11" t="s">
        <v>548</v>
      </c>
      <c r="FB9" s="11" t="s">
        <v>548</v>
      </c>
      <c r="FC9" s="11" t="s">
        <v>549</v>
      </c>
      <c r="FD9" s="11" t="s">
        <v>231</v>
      </c>
      <c r="FE9" s="11" t="s">
        <v>231</v>
      </c>
      <c r="FF9" s="11" t="s">
        <v>550</v>
      </c>
      <c r="FG9" s="11" t="s">
        <v>551</v>
      </c>
      <c r="FH9" s="11" t="s">
        <v>552</v>
      </c>
      <c r="FI9" s="11" t="s">
        <v>553</v>
      </c>
      <c r="FJ9" s="11" t="s">
        <v>553</v>
      </c>
      <c r="FK9" s="204"/>
      <c r="FL9" s="1"/>
      <c r="FM9" s="12" t="s">
        <v>555</v>
      </c>
      <c r="FN9" s="12" t="s">
        <v>556</v>
      </c>
      <c r="FO9" s="12" t="s">
        <v>557</v>
      </c>
      <c r="FP9" s="12" t="s">
        <v>558</v>
      </c>
      <c r="FQ9" s="12" t="s">
        <v>559</v>
      </c>
      <c r="FR9" s="12" t="s">
        <v>560</v>
      </c>
      <c r="FS9" s="12" t="s">
        <v>548</v>
      </c>
      <c r="FT9" s="12" t="s">
        <v>548</v>
      </c>
      <c r="FU9" s="200"/>
    </row>
    <row r="10" spans="1:177" ht="40.049999999999997" customHeight="1" x14ac:dyDescent="0.3">
      <c r="A10" s="204"/>
      <c r="B10" s="204"/>
      <c r="C10" s="9" t="s">
        <v>561</v>
      </c>
      <c r="D10" s="9" t="s">
        <v>562</v>
      </c>
      <c r="E10" s="9" t="s">
        <v>205</v>
      </c>
      <c r="F10" s="9" t="s">
        <v>563</v>
      </c>
      <c r="G10" s="9" t="s">
        <v>564</v>
      </c>
      <c r="H10" s="9" t="s">
        <v>305</v>
      </c>
      <c r="I10" s="9" t="s">
        <v>565</v>
      </c>
      <c r="J10" s="9" t="s">
        <v>566</v>
      </c>
      <c r="K10" s="9" t="s">
        <v>567</v>
      </c>
      <c r="L10" s="9" t="s">
        <v>568</v>
      </c>
      <c r="M10" s="9" t="s">
        <v>569</v>
      </c>
      <c r="N10" s="9" t="s">
        <v>570</v>
      </c>
      <c r="O10" s="9" t="s">
        <v>571</v>
      </c>
      <c r="P10" s="9" t="s">
        <v>572</v>
      </c>
      <c r="Q10" s="9" t="s">
        <v>573</v>
      </c>
      <c r="R10" s="9" t="s">
        <v>263</v>
      </c>
      <c r="S10" s="9" t="s">
        <v>574</v>
      </c>
      <c r="T10" s="9" t="s">
        <v>575</v>
      </c>
      <c r="U10" s="9" t="s">
        <v>576</v>
      </c>
      <c r="V10" s="9" t="s">
        <v>577</v>
      </c>
      <c r="W10" s="9" t="s">
        <v>578</v>
      </c>
      <c r="X10" s="9" t="s">
        <v>579</v>
      </c>
      <c r="Y10" s="9" t="s">
        <v>580</v>
      </c>
      <c r="Z10" s="9" t="s">
        <v>581</v>
      </c>
      <c r="AA10" s="9" t="s">
        <v>194</v>
      </c>
      <c r="AB10" s="9" t="s">
        <v>582</v>
      </c>
      <c r="AC10" s="9" t="s">
        <v>583</v>
      </c>
      <c r="AD10" s="9" t="s">
        <v>584</v>
      </c>
      <c r="AE10" s="9" t="s">
        <v>187</v>
      </c>
      <c r="AF10" s="9" t="s">
        <v>585</v>
      </c>
      <c r="AG10" s="9" t="s">
        <v>586</v>
      </c>
      <c r="AH10" s="9" t="s">
        <v>587</v>
      </c>
      <c r="AI10" s="9" t="s">
        <v>408</v>
      </c>
      <c r="AJ10" s="9" t="s">
        <v>588</v>
      </c>
      <c r="AK10" s="9" t="s">
        <v>284</v>
      </c>
      <c r="AL10" s="9" t="s">
        <v>589</v>
      </c>
      <c r="AM10" s="9" t="s">
        <v>590</v>
      </c>
      <c r="AN10" s="9" t="s">
        <v>591</v>
      </c>
      <c r="AO10" s="9" t="s">
        <v>592</v>
      </c>
      <c r="AP10" s="9" t="s">
        <v>508</v>
      </c>
      <c r="AQ10" s="9" t="s">
        <v>593</v>
      </c>
      <c r="AR10" s="9" t="s">
        <v>594</v>
      </c>
      <c r="AS10" s="9" t="s">
        <v>595</v>
      </c>
      <c r="AT10" s="9" t="s">
        <v>596</v>
      </c>
      <c r="AU10" s="9" t="s">
        <v>597</v>
      </c>
      <c r="AV10" s="9" t="s">
        <v>598</v>
      </c>
      <c r="AW10" s="9" t="s">
        <v>599</v>
      </c>
      <c r="AX10" s="9" t="s">
        <v>600</v>
      </c>
      <c r="AY10" s="9" t="s">
        <v>443</v>
      </c>
      <c r="AZ10" s="9" t="s">
        <v>601</v>
      </c>
      <c r="BA10" s="9" t="s">
        <v>602</v>
      </c>
      <c r="BB10" s="9" t="s">
        <v>426</v>
      </c>
      <c r="BC10" s="9" t="s">
        <v>603</v>
      </c>
      <c r="BD10" s="9" t="s">
        <v>604</v>
      </c>
      <c r="BE10" s="9" t="s">
        <v>605</v>
      </c>
      <c r="BF10" s="9" t="s">
        <v>606</v>
      </c>
      <c r="BG10" s="9" t="s">
        <v>607</v>
      </c>
      <c r="BH10" s="9" t="s">
        <v>608</v>
      </c>
      <c r="BI10" s="9" t="s">
        <v>609</v>
      </c>
      <c r="BJ10" s="9" t="s">
        <v>610</v>
      </c>
      <c r="BK10" s="9" t="s">
        <v>611</v>
      </c>
      <c r="BL10" s="9" t="s">
        <v>612</v>
      </c>
      <c r="BM10" s="9" t="s">
        <v>613</v>
      </c>
      <c r="BN10" s="9" t="s">
        <v>614</v>
      </c>
      <c r="BO10" s="9" t="s">
        <v>615</v>
      </c>
      <c r="BP10" s="9" t="s">
        <v>616</v>
      </c>
      <c r="BQ10" s="9" t="s">
        <v>617</v>
      </c>
      <c r="BR10" s="9" t="s">
        <v>618</v>
      </c>
      <c r="BS10" s="9" t="s">
        <v>619</v>
      </c>
      <c r="BT10" s="9" t="s">
        <v>620</v>
      </c>
      <c r="BU10" s="9" t="s">
        <v>621</v>
      </c>
      <c r="BV10" s="9" t="s">
        <v>622</v>
      </c>
      <c r="BW10" s="9" t="s">
        <v>623</v>
      </c>
      <c r="BX10" s="9" t="s">
        <v>624</v>
      </c>
      <c r="BY10" s="9" t="s">
        <v>625</v>
      </c>
      <c r="BZ10" s="9" t="s">
        <v>626</v>
      </c>
      <c r="CA10" s="9" t="s">
        <v>627</v>
      </c>
      <c r="CB10" s="9" t="s">
        <v>628</v>
      </c>
      <c r="CC10" s="9" t="s">
        <v>629</v>
      </c>
      <c r="CD10" s="9" t="s">
        <v>315</v>
      </c>
      <c r="CE10" s="9" t="s">
        <v>630</v>
      </c>
      <c r="CF10" s="9" t="s">
        <v>631</v>
      </c>
      <c r="CG10" s="9" t="s">
        <v>312</v>
      </c>
      <c r="CH10" s="9" t="s">
        <v>632</v>
      </c>
      <c r="CI10" s="9" t="s">
        <v>633</v>
      </c>
      <c r="CJ10" s="9" t="s">
        <v>634</v>
      </c>
      <c r="CK10" s="9" t="s">
        <v>635</v>
      </c>
      <c r="CL10" s="9" t="s">
        <v>636</v>
      </c>
      <c r="CM10" s="9" t="s">
        <v>637</v>
      </c>
      <c r="CN10" s="9" t="s">
        <v>638</v>
      </c>
      <c r="CO10" s="9" t="s">
        <v>639</v>
      </c>
      <c r="CP10" s="9" t="s">
        <v>640</v>
      </c>
      <c r="CQ10" s="9" t="s">
        <v>641</v>
      </c>
      <c r="CR10" s="9" t="s">
        <v>642</v>
      </c>
      <c r="CS10" s="9" t="s">
        <v>643</v>
      </c>
      <c r="CT10" s="9" t="s">
        <v>644</v>
      </c>
      <c r="CU10" s="9" t="s">
        <v>645</v>
      </c>
      <c r="CV10" s="9" t="s">
        <v>646</v>
      </c>
      <c r="CW10" s="9" t="s">
        <v>647</v>
      </c>
      <c r="CX10" s="9" t="s">
        <v>648</v>
      </c>
      <c r="CY10" s="9" t="s">
        <v>649</v>
      </c>
      <c r="CZ10" s="9" t="s">
        <v>650</v>
      </c>
      <c r="DA10" s="9" t="s">
        <v>651</v>
      </c>
      <c r="DB10" s="9" t="s">
        <v>652</v>
      </c>
      <c r="DC10" s="9" t="s">
        <v>653</v>
      </c>
      <c r="DD10" s="9" t="s">
        <v>654</v>
      </c>
      <c r="DE10" s="9" t="s">
        <v>655</v>
      </c>
      <c r="DF10" s="9" t="s">
        <v>656</v>
      </c>
      <c r="DG10" s="9" t="s">
        <v>657</v>
      </c>
      <c r="DH10" s="9" t="s">
        <v>658</v>
      </c>
      <c r="DI10" s="9" t="s">
        <v>659</v>
      </c>
      <c r="DJ10" s="9" t="s">
        <v>660</v>
      </c>
      <c r="DK10" s="9" t="s">
        <v>661</v>
      </c>
      <c r="DL10" s="9" t="s">
        <v>662</v>
      </c>
      <c r="DM10" s="9" t="s">
        <v>663</v>
      </c>
      <c r="DN10" s="9" t="s">
        <v>664</v>
      </c>
      <c r="DO10" s="9" t="s">
        <v>665</v>
      </c>
      <c r="DP10" s="9" t="s">
        <v>666</v>
      </c>
      <c r="DQ10" s="9" t="s">
        <v>667</v>
      </c>
      <c r="DR10" s="9" t="s">
        <v>668</v>
      </c>
      <c r="DS10" s="9" t="s">
        <v>669</v>
      </c>
      <c r="DT10" s="9" t="s">
        <v>670</v>
      </c>
      <c r="DU10" s="9" t="s">
        <v>671</v>
      </c>
      <c r="DV10" s="9" t="s">
        <v>672</v>
      </c>
      <c r="DW10" s="9" t="s">
        <v>673</v>
      </c>
      <c r="DX10" s="9" t="s">
        <v>674</v>
      </c>
      <c r="DY10" s="9" t="s">
        <v>675</v>
      </c>
      <c r="DZ10" s="9" t="s">
        <v>676</v>
      </c>
      <c r="EA10" s="9" t="s">
        <v>677</v>
      </c>
      <c r="EB10" s="9" t="s">
        <v>678</v>
      </c>
      <c r="EC10" s="9" t="s">
        <v>679</v>
      </c>
      <c r="ED10" s="9" t="s">
        <v>680</v>
      </c>
      <c r="EE10" s="9" t="s">
        <v>681</v>
      </c>
      <c r="EF10" s="9" t="s">
        <v>682</v>
      </c>
      <c r="EG10" s="9" t="s">
        <v>683</v>
      </c>
      <c r="EH10" s="9" t="s">
        <v>684</v>
      </c>
      <c r="EI10" s="9" t="s">
        <v>685</v>
      </c>
      <c r="EJ10" s="9" t="s">
        <v>686</v>
      </c>
      <c r="EK10" s="9" t="s">
        <v>687</v>
      </c>
      <c r="EL10" s="9" t="s">
        <v>688</v>
      </c>
      <c r="EM10" s="9" t="s">
        <v>689</v>
      </c>
      <c r="EN10" s="9" t="s">
        <v>690</v>
      </c>
      <c r="EO10" s="9" t="s">
        <v>691</v>
      </c>
      <c r="EP10" s="9" t="s">
        <v>692</v>
      </c>
      <c r="EQ10" s="9" t="s">
        <v>693</v>
      </c>
      <c r="ER10" s="9" t="s">
        <v>694</v>
      </c>
      <c r="ES10" s="9" t="s">
        <v>695</v>
      </c>
      <c r="ET10" s="9" t="s">
        <v>696</v>
      </c>
      <c r="EU10" s="9" t="s">
        <v>697</v>
      </c>
      <c r="EV10" s="9" t="s">
        <v>698</v>
      </c>
      <c r="EW10" s="9" t="s">
        <v>699</v>
      </c>
      <c r="EX10" s="9" t="s">
        <v>700</v>
      </c>
      <c r="EY10" s="9" t="s">
        <v>701</v>
      </c>
      <c r="EZ10" s="9" t="s">
        <v>702</v>
      </c>
      <c r="FA10" s="9" t="s">
        <v>703</v>
      </c>
      <c r="FB10" s="9" t="s">
        <v>704</v>
      </c>
      <c r="FC10" s="9" t="s">
        <v>705</v>
      </c>
      <c r="FD10" s="9" t="s">
        <v>706</v>
      </c>
      <c r="FE10" s="9" t="s">
        <v>707</v>
      </c>
      <c r="FF10" s="9" t="s">
        <v>708</v>
      </c>
      <c r="FG10" s="9" t="s">
        <v>709</v>
      </c>
      <c r="FH10" s="9" t="s">
        <v>710</v>
      </c>
      <c r="FI10" s="9" t="s">
        <v>711</v>
      </c>
      <c r="FJ10" s="9" t="s">
        <v>712</v>
      </c>
      <c r="FK10" s="204" t="s">
        <v>715</v>
      </c>
      <c r="FL10" s="1"/>
      <c r="FM10" s="10" t="s">
        <v>716</v>
      </c>
      <c r="FN10" s="10" t="s">
        <v>717</v>
      </c>
      <c r="FO10" s="10" t="s">
        <v>718</v>
      </c>
      <c r="FP10" s="10" t="s">
        <v>719</v>
      </c>
      <c r="FQ10" s="10" t="s">
        <v>720</v>
      </c>
      <c r="FR10" s="10" t="s">
        <v>721</v>
      </c>
      <c r="FS10" s="10" t="s">
        <v>722</v>
      </c>
      <c r="FT10" s="10" t="s">
        <v>723</v>
      </c>
      <c r="FU10" s="200" t="s">
        <v>715</v>
      </c>
    </row>
    <row r="11" spans="1:177" ht="24" customHeight="1" x14ac:dyDescent="0.3">
      <c r="A11" s="13" t="s">
        <v>35</v>
      </c>
      <c r="B11" s="13" t="s">
        <v>724</v>
      </c>
      <c r="C11" s="14">
        <v>92.5</v>
      </c>
      <c r="D11" s="14">
        <v>626.4</v>
      </c>
      <c r="E11" s="14">
        <v>145.6</v>
      </c>
      <c r="F11" s="14"/>
      <c r="G11" s="14"/>
      <c r="H11" s="14"/>
      <c r="I11" s="14">
        <v>75.2</v>
      </c>
      <c r="J11" s="14">
        <v>0</v>
      </c>
      <c r="K11" s="14"/>
      <c r="L11" s="14">
        <v>187.9</v>
      </c>
      <c r="M11" s="14">
        <v>197.9</v>
      </c>
      <c r="N11" s="14">
        <v>197.6</v>
      </c>
      <c r="O11" s="14">
        <v>273.3</v>
      </c>
      <c r="P11" s="14">
        <v>215.3</v>
      </c>
      <c r="Q11" s="14">
        <v>110.6</v>
      </c>
      <c r="R11" s="14">
        <v>258.39999999999998</v>
      </c>
      <c r="S11" s="14">
        <v>3</v>
      </c>
      <c r="T11" s="14">
        <v>0</v>
      </c>
      <c r="U11" s="14"/>
      <c r="V11" s="14"/>
      <c r="W11" s="14"/>
      <c r="X11" s="14">
        <v>121.8</v>
      </c>
      <c r="Y11" s="14">
        <v>7.8</v>
      </c>
      <c r="Z11" s="14">
        <v>5.5</v>
      </c>
      <c r="AA11" s="14"/>
      <c r="AB11" s="14">
        <v>7</v>
      </c>
      <c r="AC11" s="14">
        <v>12.4</v>
      </c>
      <c r="AD11" s="14">
        <v>78.3</v>
      </c>
      <c r="AE11" s="14"/>
      <c r="AF11" s="14"/>
      <c r="AG11" s="14"/>
      <c r="AH11" s="14"/>
      <c r="AI11" s="14">
        <v>68.099999999999994</v>
      </c>
      <c r="AJ11" s="14">
        <v>150.1</v>
      </c>
      <c r="AK11" s="14"/>
      <c r="AL11" s="14"/>
      <c r="AM11" s="14"/>
      <c r="AN11" s="14">
        <v>6.4</v>
      </c>
      <c r="AO11" s="14">
        <v>147</v>
      </c>
      <c r="AP11" s="14">
        <v>35.1</v>
      </c>
      <c r="AQ11" s="14">
        <v>57.2</v>
      </c>
      <c r="AR11" s="14">
        <v>20.5</v>
      </c>
      <c r="AS11" s="14">
        <v>18.2</v>
      </c>
      <c r="AT11" s="14">
        <v>11.5</v>
      </c>
      <c r="AU11" s="14">
        <v>64.400000000000006</v>
      </c>
      <c r="AV11" s="14">
        <v>121.7</v>
      </c>
      <c r="AW11" s="14">
        <v>121.9</v>
      </c>
      <c r="AX11" s="14">
        <v>153.69999999999999</v>
      </c>
      <c r="AY11" s="14">
        <v>80.900000000000006</v>
      </c>
      <c r="AZ11" s="14">
        <v>7.9</v>
      </c>
      <c r="BA11" s="14">
        <v>4.9000000000000004</v>
      </c>
      <c r="BB11" s="14">
        <v>20.100000000000001</v>
      </c>
      <c r="BC11" s="14">
        <v>29.8</v>
      </c>
      <c r="BD11" s="14">
        <v>2</v>
      </c>
      <c r="BE11" s="14">
        <v>16.899999999999999</v>
      </c>
      <c r="BF11" s="14">
        <v>52.3</v>
      </c>
      <c r="BG11" s="14"/>
      <c r="BH11" s="14"/>
      <c r="BI11" s="14">
        <v>45.6</v>
      </c>
      <c r="BJ11" s="14"/>
      <c r="BK11" s="14"/>
      <c r="BL11" s="14">
        <v>46.9</v>
      </c>
      <c r="BM11" s="14"/>
      <c r="BN11" s="14"/>
      <c r="BO11" s="14"/>
      <c r="BP11" s="14">
        <v>65</v>
      </c>
      <c r="BQ11" s="14">
        <v>178.5</v>
      </c>
      <c r="BR11" s="14">
        <v>176.1</v>
      </c>
      <c r="BS11" s="14">
        <v>52.5</v>
      </c>
      <c r="BT11" s="14">
        <v>175.6</v>
      </c>
      <c r="BU11" s="14">
        <v>38.200000000000003</v>
      </c>
      <c r="BV11" s="14">
        <v>27</v>
      </c>
      <c r="BW11" s="14"/>
      <c r="BX11" s="14"/>
      <c r="BY11" s="14"/>
      <c r="BZ11" s="14"/>
      <c r="CA11" s="14"/>
      <c r="CB11" s="14">
        <v>34.9</v>
      </c>
      <c r="CC11" s="14">
        <v>0.7</v>
      </c>
      <c r="CD11" s="14">
        <v>63.6</v>
      </c>
      <c r="CE11" s="14">
        <v>84.4</v>
      </c>
      <c r="CF11" s="14">
        <v>62.2</v>
      </c>
      <c r="CG11" s="14">
        <v>70.900000000000006</v>
      </c>
      <c r="CH11" s="14">
        <v>29.9</v>
      </c>
      <c r="CI11" s="14"/>
      <c r="CJ11" s="14"/>
      <c r="CK11" s="14"/>
      <c r="CL11" s="14">
        <v>146.9</v>
      </c>
      <c r="CM11" s="14">
        <v>149.19999999999999</v>
      </c>
      <c r="CN11" s="14">
        <v>149.80000000000001</v>
      </c>
      <c r="CO11" s="14"/>
      <c r="CP11" s="14"/>
      <c r="CQ11" s="14"/>
      <c r="CR11" s="14"/>
      <c r="CS11" s="14"/>
      <c r="CT11" s="14"/>
      <c r="CU11" s="14"/>
      <c r="CV11" s="14">
        <v>0</v>
      </c>
      <c r="CW11" s="14">
        <v>99.5</v>
      </c>
      <c r="CX11" s="14">
        <v>0</v>
      </c>
      <c r="CY11" s="14">
        <v>14.4</v>
      </c>
      <c r="CZ11" s="14">
        <v>0</v>
      </c>
      <c r="DA11" s="14">
        <v>6.3</v>
      </c>
      <c r="DB11" s="14"/>
      <c r="DC11" s="14"/>
      <c r="DD11" s="14"/>
      <c r="DE11" s="14">
        <v>0.3</v>
      </c>
      <c r="DF11" s="14">
        <v>1.6</v>
      </c>
      <c r="DG11" s="14">
        <v>1.8</v>
      </c>
      <c r="DH11" s="14">
        <v>20.2</v>
      </c>
      <c r="DI11" s="14">
        <v>6.1</v>
      </c>
      <c r="DJ11" s="14">
        <v>3.4</v>
      </c>
      <c r="DK11" s="14">
        <v>3.5</v>
      </c>
      <c r="DL11" s="14">
        <v>17.5</v>
      </c>
      <c r="DM11" s="14">
        <v>0</v>
      </c>
      <c r="DN11" s="14">
        <v>0</v>
      </c>
      <c r="DO11" s="14">
        <v>29.3</v>
      </c>
      <c r="DP11" s="14">
        <v>73.900000000000006</v>
      </c>
      <c r="DQ11" s="14">
        <v>4.5</v>
      </c>
      <c r="DR11" s="14">
        <v>1.2</v>
      </c>
      <c r="DS11" s="14">
        <v>2.4</v>
      </c>
      <c r="DT11" s="14">
        <v>2.6</v>
      </c>
      <c r="DU11" s="14">
        <v>0</v>
      </c>
      <c r="DV11" s="14">
        <v>1.7</v>
      </c>
      <c r="DW11" s="14">
        <v>12.1</v>
      </c>
      <c r="DX11" s="14">
        <v>1.1000000000000001</v>
      </c>
      <c r="DY11" s="14">
        <v>0.4</v>
      </c>
      <c r="DZ11" s="14">
        <v>6.4</v>
      </c>
      <c r="EA11" s="14">
        <v>3.3</v>
      </c>
      <c r="EB11" s="14">
        <v>3.6</v>
      </c>
      <c r="EC11" s="14">
        <v>5</v>
      </c>
      <c r="ED11" s="14">
        <v>10.199999999999999</v>
      </c>
      <c r="EE11" s="14">
        <v>27.2</v>
      </c>
      <c r="EF11" s="14">
        <v>17.3</v>
      </c>
      <c r="EG11" s="14">
        <v>0</v>
      </c>
      <c r="EH11" s="14">
        <v>65.400000000000006</v>
      </c>
      <c r="EI11" s="14">
        <v>108.8</v>
      </c>
      <c r="EJ11" s="14">
        <v>9.6999999999999993</v>
      </c>
      <c r="EK11" s="14">
        <v>9</v>
      </c>
      <c r="EL11" s="14">
        <v>10.5</v>
      </c>
      <c r="EM11" s="14">
        <v>4.3</v>
      </c>
      <c r="EN11" s="14">
        <v>8.1999999999999993</v>
      </c>
      <c r="EO11" s="14">
        <v>3.9</v>
      </c>
      <c r="EP11" s="14">
        <v>4.3</v>
      </c>
      <c r="EQ11" s="14">
        <v>4.3</v>
      </c>
      <c r="ER11" s="14">
        <v>10.8</v>
      </c>
      <c r="ES11" s="14">
        <v>0</v>
      </c>
      <c r="ET11" s="14">
        <v>0</v>
      </c>
      <c r="EU11" s="14">
        <v>0</v>
      </c>
      <c r="EV11" s="14">
        <v>0.6</v>
      </c>
      <c r="EW11" s="14">
        <v>119.5</v>
      </c>
      <c r="EX11" s="14">
        <v>130.1</v>
      </c>
      <c r="EY11" s="14">
        <v>0</v>
      </c>
      <c r="EZ11" s="14">
        <v>0</v>
      </c>
      <c r="FA11" s="14">
        <v>10</v>
      </c>
      <c r="FB11" s="14">
        <v>19.7</v>
      </c>
      <c r="FC11" s="14">
        <v>9.1999999999999993</v>
      </c>
      <c r="FD11" s="14"/>
      <c r="FE11" s="14"/>
      <c r="FF11" s="14">
        <v>14</v>
      </c>
      <c r="FG11" s="14">
        <v>17.100000000000001</v>
      </c>
      <c r="FH11" s="14">
        <v>7.5</v>
      </c>
      <c r="FI11" s="14"/>
      <c r="FJ11" s="14"/>
      <c r="FK11" s="14">
        <v>6348.7</v>
      </c>
      <c r="FL11" s="15"/>
      <c r="FM11" s="14">
        <v>8.3000000000000007</v>
      </c>
      <c r="FN11" s="14">
        <v>0</v>
      </c>
      <c r="FO11" s="14">
        <v>6</v>
      </c>
      <c r="FP11" s="14">
        <v>6.9</v>
      </c>
      <c r="FQ11" s="14">
        <v>27.080770000000001</v>
      </c>
      <c r="FR11" s="14">
        <v>18.922550000000001</v>
      </c>
      <c r="FS11" s="14">
        <v>10.7</v>
      </c>
      <c r="FT11" s="14">
        <v>6.3</v>
      </c>
      <c r="FU11" s="14">
        <v>84.203320000000005</v>
      </c>
    </row>
    <row r="12" spans="1:177" ht="24" customHeight="1" x14ac:dyDescent="0.3">
      <c r="A12" s="16" t="s">
        <v>35</v>
      </c>
      <c r="B12" s="16" t="s">
        <v>725</v>
      </c>
      <c r="C12" s="17">
        <v>89.1</v>
      </c>
      <c r="D12" s="17">
        <v>637.5</v>
      </c>
      <c r="E12" s="17">
        <v>145.80000000000001</v>
      </c>
      <c r="F12" s="17"/>
      <c r="G12" s="17"/>
      <c r="H12" s="17"/>
      <c r="I12" s="17">
        <v>77.5</v>
      </c>
      <c r="J12" s="17">
        <v>0</v>
      </c>
      <c r="K12" s="17"/>
      <c r="L12" s="17">
        <v>188.3</v>
      </c>
      <c r="M12" s="17">
        <v>191.4</v>
      </c>
      <c r="N12" s="17">
        <v>191.8</v>
      </c>
      <c r="O12" s="17">
        <v>282.39999999999998</v>
      </c>
      <c r="P12" s="17">
        <v>216.3</v>
      </c>
      <c r="Q12" s="17">
        <v>111.7</v>
      </c>
      <c r="R12" s="17">
        <v>346.1</v>
      </c>
      <c r="S12" s="17">
        <v>3</v>
      </c>
      <c r="T12" s="17">
        <v>0</v>
      </c>
      <c r="U12" s="17"/>
      <c r="V12" s="17"/>
      <c r="W12" s="17"/>
      <c r="X12" s="17">
        <v>131.19999999999999</v>
      </c>
      <c r="Y12" s="17">
        <v>7.4</v>
      </c>
      <c r="Z12" s="17">
        <v>5.5</v>
      </c>
      <c r="AA12" s="17"/>
      <c r="AB12" s="17">
        <v>6.9</v>
      </c>
      <c r="AC12" s="17">
        <v>12.4</v>
      </c>
      <c r="AD12" s="17">
        <v>77.400000000000006</v>
      </c>
      <c r="AE12" s="17"/>
      <c r="AF12" s="17"/>
      <c r="AG12" s="17"/>
      <c r="AH12" s="17"/>
      <c r="AI12" s="17">
        <v>68</v>
      </c>
      <c r="AJ12" s="17">
        <v>69.900000000000006</v>
      </c>
      <c r="AK12" s="17"/>
      <c r="AL12" s="17"/>
      <c r="AM12" s="17"/>
      <c r="AN12" s="17">
        <v>6.4</v>
      </c>
      <c r="AO12" s="17">
        <v>0</v>
      </c>
      <c r="AP12" s="17">
        <v>33.200000000000003</v>
      </c>
      <c r="AQ12" s="17">
        <v>63.4</v>
      </c>
      <c r="AR12" s="17">
        <v>20.8</v>
      </c>
      <c r="AS12" s="17">
        <v>18.600000000000001</v>
      </c>
      <c r="AT12" s="17">
        <v>12</v>
      </c>
      <c r="AU12" s="17">
        <v>67.5</v>
      </c>
      <c r="AV12" s="17">
        <v>122.9</v>
      </c>
      <c r="AW12" s="17">
        <v>122.6</v>
      </c>
      <c r="AX12" s="17">
        <v>153.5</v>
      </c>
      <c r="AY12" s="17">
        <v>82.3</v>
      </c>
      <c r="AZ12" s="17">
        <v>7.9</v>
      </c>
      <c r="BA12" s="17">
        <v>4.9000000000000004</v>
      </c>
      <c r="BB12" s="17">
        <v>25.6</v>
      </c>
      <c r="BC12" s="17">
        <v>31.2</v>
      </c>
      <c r="BD12" s="17">
        <v>2</v>
      </c>
      <c r="BE12" s="17">
        <v>12</v>
      </c>
      <c r="BF12" s="17">
        <v>50.3</v>
      </c>
      <c r="BG12" s="17"/>
      <c r="BH12" s="17"/>
      <c r="BI12" s="17">
        <v>46</v>
      </c>
      <c r="BJ12" s="17"/>
      <c r="BK12" s="17"/>
      <c r="BL12" s="17">
        <v>46.9</v>
      </c>
      <c r="BM12" s="17"/>
      <c r="BN12" s="17"/>
      <c r="BO12" s="17"/>
      <c r="BP12" s="17">
        <v>65.099999999999994</v>
      </c>
      <c r="BQ12" s="17">
        <v>178.9</v>
      </c>
      <c r="BR12" s="17">
        <v>176.4</v>
      </c>
      <c r="BS12" s="17">
        <v>0</v>
      </c>
      <c r="BT12" s="17">
        <v>175.6</v>
      </c>
      <c r="BU12" s="17">
        <v>37.9</v>
      </c>
      <c r="BV12" s="17">
        <v>27.1</v>
      </c>
      <c r="BW12" s="17"/>
      <c r="BX12" s="17"/>
      <c r="BY12" s="17"/>
      <c r="BZ12" s="17"/>
      <c r="CA12" s="17"/>
      <c r="CB12" s="17">
        <v>33.799999999999997</v>
      </c>
      <c r="CC12" s="17">
        <v>0.7</v>
      </c>
      <c r="CD12" s="17">
        <v>42.8</v>
      </c>
      <c r="CE12" s="17">
        <v>80</v>
      </c>
      <c r="CF12" s="17">
        <v>62.2</v>
      </c>
      <c r="CG12" s="17">
        <v>70.8</v>
      </c>
      <c r="CH12" s="17">
        <v>29.2</v>
      </c>
      <c r="CI12" s="17"/>
      <c r="CJ12" s="17"/>
      <c r="CK12" s="17"/>
      <c r="CL12" s="17">
        <v>146.5</v>
      </c>
      <c r="CM12" s="17">
        <v>149.19999999999999</v>
      </c>
      <c r="CN12" s="17">
        <v>149.6</v>
      </c>
      <c r="CO12" s="17"/>
      <c r="CP12" s="17"/>
      <c r="CQ12" s="17"/>
      <c r="CR12" s="17"/>
      <c r="CS12" s="17"/>
      <c r="CT12" s="17"/>
      <c r="CU12" s="17"/>
      <c r="CV12" s="17">
        <v>0</v>
      </c>
      <c r="CW12" s="17">
        <v>114.6</v>
      </c>
      <c r="CX12" s="17">
        <v>0</v>
      </c>
      <c r="CY12" s="17">
        <v>14.8</v>
      </c>
      <c r="CZ12" s="17">
        <v>0</v>
      </c>
      <c r="DA12" s="17">
        <v>6.6</v>
      </c>
      <c r="DB12" s="17"/>
      <c r="DC12" s="17"/>
      <c r="DD12" s="17"/>
      <c r="DE12" s="17">
        <v>0.3</v>
      </c>
      <c r="DF12" s="17">
        <v>1.6</v>
      </c>
      <c r="DG12" s="17">
        <v>1.8</v>
      </c>
      <c r="DH12" s="17">
        <v>20.2</v>
      </c>
      <c r="DI12" s="17">
        <v>6.7</v>
      </c>
      <c r="DJ12" s="17">
        <v>3.4</v>
      </c>
      <c r="DK12" s="17">
        <v>3.5</v>
      </c>
      <c r="DL12" s="17">
        <v>17.5</v>
      </c>
      <c r="DM12" s="17">
        <v>0</v>
      </c>
      <c r="DN12" s="17">
        <v>0</v>
      </c>
      <c r="DO12" s="17">
        <v>28.4</v>
      </c>
      <c r="DP12" s="17">
        <v>75.8</v>
      </c>
      <c r="DQ12" s="17">
        <v>4.5</v>
      </c>
      <c r="DR12" s="17">
        <v>1.2</v>
      </c>
      <c r="DS12" s="17">
        <v>2.4</v>
      </c>
      <c r="DT12" s="17">
        <v>2.6</v>
      </c>
      <c r="DU12" s="17">
        <v>0</v>
      </c>
      <c r="DV12" s="17">
        <v>2</v>
      </c>
      <c r="DW12" s="17">
        <v>11.7</v>
      </c>
      <c r="DX12" s="17">
        <v>1.1000000000000001</v>
      </c>
      <c r="DY12" s="17">
        <v>0.4</v>
      </c>
      <c r="DZ12" s="17">
        <v>6.4</v>
      </c>
      <c r="EA12" s="17">
        <v>3.3</v>
      </c>
      <c r="EB12" s="17">
        <v>3.6</v>
      </c>
      <c r="EC12" s="17">
        <v>5</v>
      </c>
      <c r="ED12" s="17">
        <v>10</v>
      </c>
      <c r="EE12" s="17">
        <v>25</v>
      </c>
      <c r="EF12" s="17">
        <v>15.4</v>
      </c>
      <c r="EG12" s="17">
        <v>0</v>
      </c>
      <c r="EH12" s="17">
        <v>75.099999999999994</v>
      </c>
      <c r="EI12" s="17">
        <v>107.7</v>
      </c>
      <c r="EJ12" s="17">
        <v>8.8000000000000007</v>
      </c>
      <c r="EK12" s="17">
        <v>6.3</v>
      </c>
      <c r="EL12" s="17">
        <v>10.5</v>
      </c>
      <c r="EM12" s="17">
        <v>4.3</v>
      </c>
      <c r="EN12" s="17">
        <v>8.1999999999999993</v>
      </c>
      <c r="EO12" s="17">
        <v>3.9</v>
      </c>
      <c r="EP12" s="17">
        <v>4.3</v>
      </c>
      <c r="EQ12" s="17">
        <v>4.3</v>
      </c>
      <c r="ER12" s="17">
        <v>11.6</v>
      </c>
      <c r="ES12" s="17">
        <v>0</v>
      </c>
      <c r="ET12" s="17">
        <v>0</v>
      </c>
      <c r="EU12" s="17">
        <v>0</v>
      </c>
      <c r="EV12" s="17">
        <v>0.6</v>
      </c>
      <c r="EW12" s="17">
        <v>125.4</v>
      </c>
      <c r="EX12" s="17">
        <v>118.3</v>
      </c>
      <c r="EY12" s="17">
        <v>0</v>
      </c>
      <c r="EZ12" s="17">
        <v>0</v>
      </c>
      <c r="FA12" s="17">
        <v>9.8000000000000007</v>
      </c>
      <c r="FB12" s="17">
        <v>19.2</v>
      </c>
      <c r="FC12" s="17">
        <v>8.8000000000000007</v>
      </c>
      <c r="FD12" s="17"/>
      <c r="FE12" s="17"/>
      <c r="FF12" s="17">
        <v>14</v>
      </c>
      <c r="FG12" s="17">
        <v>17.2</v>
      </c>
      <c r="FH12" s="17">
        <v>7.6</v>
      </c>
      <c r="FI12" s="17"/>
      <c r="FJ12" s="17"/>
      <c r="FK12" s="17">
        <v>6171.1</v>
      </c>
      <c r="FL12" s="15"/>
      <c r="FM12" s="17">
        <v>8.6</v>
      </c>
      <c r="FN12" s="17">
        <v>0</v>
      </c>
      <c r="FO12" s="17">
        <v>6</v>
      </c>
      <c r="FP12" s="17">
        <v>6.9</v>
      </c>
      <c r="FQ12" s="17">
        <v>27.155560000000001</v>
      </c>
      <c r="FR12" s="17">
        <v>18.922270000000001</v>
      </c>
      <c r="FS12" s="17">
        <v>10.8</v>
      </c>
      <c r="FT12" s="17">
        <v>6.3</v>
      </c>
      <c r="FU12" s="17">
        <v>84.67783</v>
      </c>
    </row>
    <row r="13" spans="1:177" ht="24" customHeight="1" x14ac:dyDescent="0.3">
      <c r="A13" s="16" t="s">
        <v>35</v>
      </c>
      <c r="B13" s="16" t="s">
        <v>726</v>
      </c>
      <c r="C13" s="17">
        <v>90</v>
      </c>
      <c r="D13" s="17">
        <v>640.5</v>
      </c>
      <c r="E13" s="17">
        <v>145.5</v>
      </c>
      <c r="F13" s="17"/>
      <c r="G13" s="17"/>
      <c r="H13" s="17"/>
      <c r="I13" s="17">
        <v>80.400000000000006</v>
      </c>
      <c r="J13" s="17">
        <v>0</v>
      </c>
      <c r="K13" s="17"/>
      <c r="L13" s="17">
        <v>168</v>
      </c>
      <c r="M13" s="17">
        <v>167.9</v>
      </c>
      <c r="N13" s="17">
        <v>168</v>
      </c>
      <c r="O13" s="17">
        <v>255.7</v>
      </c>
      <c r="P13" s="17">
        <v>217.1</v>
      </c>
      <c r="Q13" s="17">
        <v>111</v>
      </c>
      <c r="R13" s="17">
        <v>350.5</v>
      </c>
      <c r="S13" s="17">
        <v>3</v>
      </c>
      <c r="T13" s="17">
        <v>0</v>
      </c>
      <c r="U13" s="17"/>
      <c r="V13" s="17"/>
      <c r="W13" s="17"/>
      <c r="X13" s="17">
        <v>128</v>
      </c>
      <c r="Y13" s="17">
        <v>7.7</v>
      </c>
      <c r="Z13" s="17">
        <v>5.4</v>
      </c>
      <c r="AA13" s="17"/>
      <c r="AB13" s="17">
        <v>7</v>
      </c>
      <c r="AC13" s="17">
        <v>12.4</v>
      </c>
      <c r="AD13" s="17">
        <v>77.599999999999994</v>
      </c>
      <c r="AE13" s="17"/>
      <c r="AF13" s="17"/>
      <c r="AG13" s="17"/>
      <c r="AH13" s="17"/>
      <c r="AI13" s="17">
        <v>66.3</v>
      </c>
      <c r="AJ13" s="17">
        <v>47.2</v>
      </c>
      <c r="AK13" s="17"/>
      <c r="AL13" s="17"/>
      <c r="AM13" s="17"/>
      <c r="AN13" s="17">
        <v>6.4</v>
      </c>
      <c r="AO13" s="17">
        <v>0</v>
      </c>
      <c r="AP13" s="17">
        <v>36.1</v>
      </c>
      <c r="AQ13" s="17">
        <v>59.3</v>
      </c>
      <c r="AR13" s="17">
        <v>23.5</v>
      </c>
      <c r="AS13" s="17">
        <v>18.600000000000001</v>
      </c>
      <c r="AT13" s="17">
        <v>18.600000000000001</v>
      </c>
      <c r="AU13" s="17">
        <v>69.900000000000006</v>
      </c>
      <c r="AV13" s="17">
        <v>122.4</v>
      </c>
      <c r="AW13" s="17">
        <v>122.3</v>
      </c>
      <c r="AX13" s="17">
        <v>153.4</v>
      </c>
      <c r="AY13" s="17">
        <v>82.8</v>
      </c>
      <c r="AZ13" s="17">
        <v>7.9</v>
      </c>
      <c r="BA13" s="17">
        <v>4.9000000000000004</v>
      </c>
      <c r="BB13" s="17">
        <v>22.5</v>
      </c>
      <c r="BC13" s="17">
        <v>30.6</v>
      </c>
      <c r="BD13" s="17">
        <v>2</v>
      </c>
      <c r="BE13" s="17">
        <v>12</v>
      </c>
      <c r="BF13" s="17">
        <v>51.9</v>
      </c>
      <c r="BG13" s="17"/>
      <c r="BH13" s="17"/>
      <c r="BI13" s="17">
        <v>45.8</v>
      </c>
      <c r="BJ13" s="17"/>
      <c r="BK13" s="17"/>
      <c r="BL13" s="17">
        <v>28.9</v>
      </c>
      <c r="BM13" s="17"/>
      <c r="BN13" s="17"/>
      <c r="BO13" s="17"/>
      <c r="BP13" s="17">
        <v>65</v>
      </c>
      <c r="BQ13" s="17">
        <v>178.9</v>
      </c>
      <c r="BR13" s="17">
        <v>176.8</v>
      </c>
      <c r="BS13" s="17">
        <v>0</v>
      </c>
      <c r="BT13" s="17">
        <v>175.7</v>
      </c>
      <c r="BU13" s="17">
        <v>38.200000000000003</v>
      </c>
      <c r="BV13" s="17">
        <v>27.1</v>
      </c>
      <c r="BW13" s="17"/>
      <c r="BX13" s="17"/>
      <c r="BY13" s="17"/>
      <c r="BZ13" s="17"/>
      <c r="CA13" s="17"/>
      <c r="CB13" s="17">
        <v>32.1</v>
      </c>
      <c r="CC13" s="17">
        <v>0.7</v>
      </c>
      <c r="CD13" s="17">
        <v>46.4</v>
      </c>
      <c r="CE13" s="17">
        <v>84.9</v>
      </c>
      <c r="CF13" s="17">
        <v>62.5</v>
      </c>
      <c r="CG13" s="17">
        <v>71.099999999999994</v>
      </c>
      <c r="CH13" s="17">
        <v>29.5</v>
      </c>
      <c r="CI13" s="17"/>
      <c r="CJ13" s="17"/>
      <c r="CK13" s="17"/>
      <c r="CL13" s="17">
        <v>146.80000000000001</v>
      </c>
      <c r="CM13" s="17">
        <v>148.9</v>
      </c>
      <c r="CN13" s="17">
        <v>149.4</v>
      </c>
      <c r="CO13" s="17"/>
      <c r="CP13" s="17"/>
      <c r="CQ13" s="17"/>
      <c r="CR13" s="17"/>
      <c r="CS13" s="17"/>
      <c r="CT13" s="17"/>
      <c r="CU13" s="17"/>
      <c r="CV13" s="17">
        <v>0</v>
      </c>
      <c r="CW13" s="17">
        <v>112.2</v>
      </c>
      <c r="CX13" s="17">
        <v>0</v>
      </c>
      <c r="CY13" s="17">
        <v>12.5</v>
      </c>
      <c r="CZ13" s="17">
        <v>0</v>
      </c>
      <c r="DA13" s="17">
        <v>6.5</v>
      </c>
      <c r="DB13" s="17"/>
      <c r="DC13" s="17"/>
      <c r="DD13" s="17"/>
      <c r="DE13" s="17">
        <v>0.3</v>
      </c>
      <c r="DF13" s="17">
        <v>1.6</v>
      </c>
      <c r="DG13" s="17">
        <v>1.8</v>
      </c>
      <c r="DH13" s="17">
        <v>20.5</v>
      </c>
      <c r="DI13" s="17">
        <v>6.7</v>
      </c>
      <c r="DJ13" s="17">
        <v>3.4</v>
      </c>
      <c r="DK13" s="17">
        <v>3.5</v>
      </c>
      <c r="DL13" s="17">
        <v>17.5</v>
      </c>
      <c r="DM13" s="17">
        <v>0</v>
      </c>
      <c r="DN13" s="17">
        <v>0</v>
      </c>
      <c r="DO13" s="17">
        <v>26.8</v>
      </c>
      <c r="DP13" s="17">
        <v>67.3</v>
      </c>
      <c r="DQ13" s="17">
        <v>4.5</v>
      </c>
      <c r="DR13" s="17">
        <v>1.2</v>
      </c>
      <c r="DS13" s="17">
        <v>2.4</v>
      </c>
      <c r="DT13" s="17">
        <v>2.6</v>
      </c>
      <c r="DU13" s="17">
        <v>0</v>
      </c>
      <c r="DV13" s="17">
        <v>2.2999999999999998</v>
      </c>
      <c r="DW13" s="17">
        <v>11.8</v>
      </c>
      <c r="DX13" s="17">
        <v>1.1000000000000001</v>
      </c>
      <c r="DY13" s="17">
        <v>0.4</v>
      </c>
      <c r="DZ13" s="17">
        <v>6.3</v>
      </c>
      <c r="EA13" s="17">
        <v>3.3</v>
      </c>
      <c r="EB13" s="17">
        <v>3.8</v>
      </c>
      <c r="EC13" s="17">
        <v>5.0999999999999996</v>
      </c>
      <c r="ED13" s="17">
        <v>10</v>
      </c>
      <c r="EE13" s="17">
        <v>26.2</v>
      </c>
      <c r="EF13" s="17">
        <v>13.1</v>
      </c>
      <c r="EG13" s="17">
        <v>0</v>
      </c>
      <c r="EH13" s="17">
        <v>78.599999999999994</v>
      </c>
      <c r="EI13" s="17">
        <v>112.4</v>
      </c>
      <c r="EJ13" s="17">
        <v>11</v>
      </c>
      <c r="EK13" s="17">
        <v>12</v>
      </c>
      <c r="EL13" s="17">
        <v>10.5</v>
      </c>
      <c r="EM13" s="17">
        <v>4.3</v>
      </c>
      <c r="EN13" s="17">
        <v>8.1</v>
      </c>
      <c r="EO13" s="17">
        <v>3.9</v>
      </c>
      <c r="EP13" s="17">
        <v>4.5</v>
      </c>
      <c r="EQ13" s="17">
        <v>4.3</v>
      </c>
      <c r="ER13" s="17">
        <v>9.3000000000000007</v>
      </c>
      <c r="ES13" s="17">
        <v>0</v>
      </c>
      <c r="ET13" s="17">
        <v>0</v>
      </c>
      <c r="EU13" s="17">
        <v>0</v>
      </c>
      <c r="EV13" s="17">
        <v>0.6</v>
      </c>
      <c r="EW13" s="17">
        <v>130</v>
      </c>
      <c r="EX13" s="17">
        <v>146.30000000000001</v>
      </c>
      <c r="EY13" s="17">
        <v>0</v>
      </c>
      <c r="EZ13" s="17">
        <v>0</v>
      </c>
      <c r="FA13" s="17">
        <v>9.9</v>
      </c>
      <c r="FB13" s="17">
        <v>19.100000000000001</v>
      </c>
      <c r="FC13" s="17">
        <v>9.1999999999999993</v>
      </c>
      <c r="FD13" s="17"/>
      <c r="FE13" s="17"/>
      <c r="FF13" s="17">
        <v>14.5</v>
      </c>
      <c r="FG13" s="17">
        <v>17.2</v>
      </c>
      <c r="FH13" s="17">
        <v>8.6999999999999993</v>
      </c>
      <c r="FI13" s="17"/>
      <c r="FJ13" s="17"/>
      <c r="FK13" s="17">
        <v>6092.1</v>
      </c>
      <c r="FL13" s="15"/>
      <c r="FM13" s="17">
        <v>8.8000000000000007</v>
      </c>
      <c r="FN13" s="17">
        <v>0</v>
      </c>
      <c r="FO13" s="17">
        <v>6</v>
      </c>
      <c r="FP13" s="17">
        <v>6.9</v>
      </c>
      <c r="FQ13" s="17">
        <v>27.23113</v>
      </c>
      <c r="FR13" s="17">
        <v>18.922049999999999</v>
      </c>
      <c r="FS13" s="17">
        <v>10.6</v>
      </c>
      <c r="FT13" s="17">
        <v>6.3</v>
      </c>
      <c r="FU13" s="17">
        <v>84.75318</v>
      </c>
    </row>
    <row r="14" spans="1:177" ht="24" customHeight="1" x14ac:dyDescent="0.3">
      <c r="A14" s="16" t="s">
        <v>35</v>
      </c>
      <c r="B14" s="16" t="s">
        <v>727</v>
      </c>
      <c r="C14" s="17">
        <v>90.2</v>
      </c>
      <c r="D14" s="17">
        <v>637.20000000000005</v>
      </c>
      <c r="E14" s="17">
        <v>145.5</v>
      </c>
      <c r="F14" s="17"/>
      <c r="G14" s="17"/>
      <c r="H14" s="17"/>
      <c r="I14" s="17">
        <v>78.599999999999994</v>
      </c>
      <c r="J14" s="17">
        <v>0</v>
      </c>
      <c r="K14" s="17"/>
      <c r="L14" s="17">
        <v>154.4</v>
      </c>
      <c r="M14" s="17">
        <v>153.5</v>
      </c>
      <c r="N14" s="17">
        <v>154.4</v>
      </c>
      <c r="O14" s="17">
        <v>248.2</v>
      </c>
      <c r="P14" s="17">
        <v>215.8</v>
      </c>
      <c r="Q14" s="17">
        <v>111.5</v>
      </c>
      <c r="R14" s="17">
        <v>347</v>
      </c>
      <c r="S14" s="17">
        <v>3</v>
      </c>
      <c r="T14" s="17">
        <v>0</v>
      </c>
      <c r="U14" s="17"/>
      <c r="V14" s="17"/>
      <c r="W14" s="17"/>
      <c r="X14" s="17">
        <v>128.1</v>
      </c>
      <c r="Y14" s="17">
        <v>7.4</v>
      </c>
      <c r="Z14" s="17">
        <v>5.4</v>
      </c>
      <c r="AA14" s="17"/>
      <c r="AB14" s="17">
        <v>7</v>
      </c>
      <c r="AC14" s="17">
        <v>12.2</v>
      </c>
      <c r="AD14" s="17">
        <v>64.400000000000006</v>
      </c>
      <c r="AE14" s="17"/>
      <c r="AF14" s="17"/>
      <c r="AG14" s="17"/>
      <c r="AH14" s="17"/>
      <c r="AI14" s="17">
        <v>66.2</v>
      </c>
      <c r="AJ14" s="17">
        <v>20.9</v>
      </c>
      <c r="AK14" s="17"/>
      <c r="AL14" s="17"/>
      <c r="AM14" s="17"/>
      <c r="AN14" s="17">
        <v>6.4</v>
      </c>
      <c r="AO14" s="17">
        <v>0</v>
      </c>
      <c r="AP14" s="17">
        <v>37</v>
      </c>
      <c r="AQ14" s="17">
        <v>67.5</v>
      </c>
      <c r="AR14" s="17">
        <v>22.6</v>
      </c>
      <c r="AS14" s="17">
        <v>18.600000000000001</v>
      </c>
      <c r="AT14" s="17">
        <v>19.5</v>
      </c>
      <c r="AU14" s="17">
        <v>69.7</v>
      </c>
      <c r="AV14" s="17">
        <v>122.7</v>
      </c>
      <c r="AW14" s="17">
        <v>122.8</v>
      </c>
      <c r="AX14" s="17">
        <v>153.4</v>
      </c>
      <c r="AY14" s="17">
        <v>83.1</v>
      </c>
      <c r="AZ14" s="17">
        <v>7.9</v>
      </c>
      <c r="BA14" s="17">
        <v>4.9000000000000004</v>
      </c>
      <c r="BB14" s="17">
        <v>16.2</v>
      </c>
      <c r="BC14" s="17">
        <v>33.1</v>
      </c>
      <c r="BD14" s="17">
        <v>2</v>
      </c>
      <c r="BE14" s="17">
        <v>0</v>
      </c>
      <c r="BF14" s="17">
        <v>50.3</v>
      </c>
      <c r="BG14" s="17"/>
      <c r="BH14" s="17"/>
      <c r="BI14" s="17">
        <v>45.9</v>
      </c>
      <c r="BJ14" s="17"/>
      <c r="BK14" s="17"/>
      <c r="BL14" s="17">
        <v>0</v>
      </c>
      <c r="BM14" s="17"/>
      <c r="BN14" s="17"/>
      <c r="BO14" s="17"/>
      <c r="BP14" s="17">
        <v>65.099999999999994</v>
      </c>
      <c r="BQ14" s="17">
        <v>178.1</v>
      </c>
      <c r="BR14" s="17">
        <v>175.9</v>
      </c>
      <c r="BS14" s="17">
        <v>0</v>
      </c>
      <c r="BT14" s="17">
        <v>176.4</v>
      </c>
      <c r="BU14" s="17">
        <v>37.799999999999997</v>
      </c>
      <c r="BV14" s="17">
        <v>27.1</v>
      </c>
      <c r="BW14" s="17"/>
      <c r="BX14" s="17"/>
      <c r="BY14" s="17"/>
      <c r="BZ14" s="17"/>
      <c r="CA14" s="17"/>
      <c r="CB14" s="17">
        <v>31.2</v>
      </c>
      <c r="CC14" s="17">
        <v>0.7</v>
      </c>
      <c r="CD14" s="17">
        <v>42.5</v>
      </c>
      <c r="CE14" s="17">
        <v>87.8</v>
      </c>
      <c r="CF14" s="17">
        <v>62.2</v>
      </c>
      <c r="CG14" s="17">
        <v>70.8</v>
      </c>
      <c r="CH14" s="17">
        <v>29.9</v>
      </c>
      <c r="CI14" s="17"/>
      <c r="CJ14" s="17"/>
      <c r="CK14" s="17"/>
      <c r="CL14" s="17">
        <v>146.4</v>
      </c>
      <c r="CM14" s="17">
        <v>148.80000000000001</v>
      </c>
      <c r="CN14" s="17">
        <v>148.4</v>
      </c>
      <c r="CO14" s="17"/>
      <c r="CP14" s="17"/>
      <c r="CQ14" s="17"/>
      <c r="CR14" s="17"/>
      <c r="CS14" s="17"/>
      <c r="CT14" s="17"/>
      <c r="CU14" s="17"/>
      <c r="CV14" s="17">
        <v>0</v>
      </c>
      <c r="CW14" s="17">
        <v>113.5</v>
      </c>
      <c r="CX14" s="17">
        <v>0</v>
      </c>
      <c r="CY14" s="17">
        <v>13.2</v>
      </c>
      <c r="CZ14" s="17">
        <v>0</v>
      </c>
      <c r="DA14" s="17">
        <v>6.5</v>
      </c>
      <c r="DB14" s="17"/>
      <c r="DC14" s="17"/>
      <c r="DD14" s="17"/>
      <c r="DE14" s="17">
        <v>0.3</v>
      </c>
      <c r="DF14" s="17">
        <v>1.6</v>
      </c>
      <c r="DG14" s="17">
        <v>1.7</v>
      </c>
      <c r="DH14" s="17">
        <v>20.3</v>
      </c>
      <c r="DI14" s="17">
        <v>6.7</v>
      </c>
      <c r="DJ14" s="17">
        <v>3.4</v>
      </c>
      <c r="DK14" s="17">
        <v>3.4</v>
      </c>
      <c r="DL14" s="17">
        <v>17.5</v>
      </c>
      <c r="DM14" s="17">
        <v>0</v>
      </c>
      <c r="DN14" s="17">
        <v>0</v>
      </c>
      <c r="DO14" s="17">
        <v>31.2</v>
      </c>
      <c r="DP14" s="17">
        <v>73.5</v>
      </c>
      <c r="DQ14" s="17">
        <v>4.5</v>
      </c>
      <c r="DR14" s="17">
        <v>1.2</v>
      </c>
      <c r="DS14" s="17">
        <v>2.4</v>
      </c>
      <c r="DT14" s="17">
        <v>2.6</v>
      </c>
      <c r="DU14" s="17">
        <v>0</v>
      </c>
      <c r="DV14" s="17">
        <v>2.4</v>
      </c>
      <c r="DW14" s="17">
        <v>11.8</v>
      </c>
      <c r="DX14" s="17">
        <v>1.1000000000000001</v>
      </c>
      <c r="DY14" s="17">
        <v>0.4</v>
      </c>
      <c r="DZ14" s="17">
        <v>6.4</v>
      </c>
      <c r="EA14" s="17">
        <v>3.4</v>
      </c>
      <c r="EB14" s="17">
        <v>3.6</v>
      </c>
      <c r="EC14" s="17">
        <v>4.9000000000000004</v>
      </c>
      <c r="ED14" s="17">
        <v>10</v>
      </c>
      <c r="EE14" s="17">
        <v>29.6</v>
      </c>
      <c r="EF14" s="17">
        <v>8.5</v>
      </c>
      <c r="EG14" s="17">
        <v>0</v>
      </c>
      <c r="EH14" s="17">
        <v>97.9</v>
      </c>
      <c r="EI14" s="17">
        <v>111.2</v>
      </c>
      <c r="EJ14" s="17">
        <v>13.1</v>
      </c>
      <c r="EK14" s="17">
        <v>11.5</v>
      </c>
      <c r="EL14" s="17">
        <v>10.5</v>
      </c>
      <c r="EM14" s="17">
        <v>4.3</v>
      </c>
      <c r="EN14" s="17">
        <v>8.1</v>
      </c>
      <c r="EO14" s="17">
        <v>3.9</v>
      </c>
      <c r="EP14" s="17">
        <v>4.5</v>
      </c>
      <c r="EQ14" s="17">
        <v>4.5</v>
      </c>
      <c r="ER14" s="17">
        <v>10.8</v>
      </c>
      <c r="ES14" s="17">
        <v>0</v>
      </c>
      <c r="ET14" s="17">
        <v>0</v>
      </c>
      <c r="EU14" s="17">
        <v>0</v>
      </c>
      <c r="EV14" s="17">
        <v>0.6</v>
      </c>
      <c r="EW14" s="17">
        <v>129.69999999999999</v>
      </c>
      <c r="EX14" s="17">
        <v>149.19999999999999</v>
      </c>
      <c r="EY14" s="17">
        <v>0</v>
      </c>
      <c r="EZ14" s="17">
        <v>0</v>
      </c>
      <c r="FA14" s="17">
        <v>9.9</v>
      </c>
      <c r="FB14" s="17">
        <v>19.2</v>
      </c>
      <c r="FC14" s="17">
        <v>9.1</v>
      </c>
      <c r="FD14" s="17"/>
      <c r="FE14" s="17"/>
      <c r="FF14" s="17">
        <v>14.7</v>
      </c>
      <c r="FG14" s="17">
        <v>17.2</v>
      </c>
      <c r="FH14" s="17">
        <v>7</v>
      </c>
      <c r="FI14" s="17"/>
      <c r="FJ14" s="17"/>
      <c r="FK14" s="17">
        <v>5986.1</v>
      </c>
      <c r="FL14" s="15"/>
      <c r="FM14" s="17">
        <v>8.9</v>
      </c>
      <c r="FN14" s="17">
        <v>0</v>
      </c>
      <c r="FO14" s="17">
        <v>6</v>
      </c>
      <c r="FP14" s="17">
        <v>6.9</v>
      </c>
      <c r="FQ14" s="17">
        <v>27.285769999999999</v>
      </c>
      <c r="FR14" s="17">
        <v>18.92183</v>
      </c>
      <c r="FS14" s="17">
        <v>10.7</v>
      </c>
      <c r="FT14" s="17">
        <v>6.3</v>
      </c>
      <c r="FU14" s="17">
        <v>85.007599999999996</v>
      </c>
    </row>
    <row r="15" spans="1:177" ht="24" customHeight="1" x14ac:dyDescent="0.3">
      <c r="A15" s="16" t="s">
        <v>35</v>
      </c>
      <c r="B15" s="16" t="s">
        <v>728</v>
      </c>
      <c r="C15" s="17">
        <v>89.9</v>
      </c>
      <c r="D15" s="17">
        <v>642.1</v>
      </c>
      <c r="E15" s="17">
        <v>145.80000000000001</v>
      </c>
      <c r="F15" s="17"/>
      <c r="G15" s="17"/>
      <c r="H15" s="17"/>
      <c r="I15" s="17">
        <v>81.8</v>
      </c>
      <c r="J15" s="17">
        <v>0</v>
      </c>
      <c r="K15" s="17"/>
      <c r="L15" s="17">
        <v>147.5</v>
      </c>
      <c r="M15" s="17">
        <v>147.6</v>
      </c>
      <c r="N15" s="17">
        <v>147.5</v>
      </c>
      <c r="O15" s="17">
        <v>230.5</v>
      </c>
      <c r="P15" s="17">
        <v>216.3</v>
      </c>
      <c r="Q15" s="17">
        <v>111.3</v>
      </c>
      <c r="R15" s="17">
        <v>355</v>
      </c>
      <c r="S15" s="17">
        <v>3</v>
      </c>
      <c r="T15" s="17">
        <v>0</v>
      </c>
      <c r="U15" s="17"/>
      <c r="V15" s="17"/>
      <c r="W15" s="17"/>
      <c r="X15" s="17">
        <v>131.30000000000001</v>
      </c>
      <c r="Y15" s="17">
        <v>8</v>
      </c>
      <c r="Z15" s="17">
        <v>5.4</v>
      </c>
      <c r="AA15" s="17"/>
      <c r="AB15" s="17">
        <v>6.9</v>
      </c>
      <c r="AC15" s="17">
        <v>12.4</v>
      </c>
      <c r="AD15" s="17">
        <v>66.099999999999994</v>
      </c>
      <c r="AE15" s="17"/>
      <c r="AF15" s="17"/>
      <c r="AG15" s="17"/>
      <c r="AH15" s="17"/>
      <c r="AI15" s="17">
        <v>66.7</v>
      </c>
      <c r="AJ15" s="17">
        <v>21.1</v>
      </c>
      <c r="AK15" s="17"/>
      <c r="AL15" s="17"/>
      <c r="AM15" s="17"/>
      <c r="AN15" s="17">
        <v>6.4</v>
      </c>
      <c r="AO15" s="17">
        <v>0</v>
      </c>
      <c r="AP15" s="17">
        <v>36.9</v>
      </c>
      <c r="AQ15" s="17">
        <v>36.4</v>
      </c>
      <c r="AR15" s="17">
        <v>22.9</v>
      </c>
      <c r="AS15" s="17">
        <v>18.600000000000001</v>
      </c>
      <c r="AT15" s="17">
        <v>19.7</v>
      </c>
      <c r="AU15" s="17">
        <v>69.3</v>
      </c>
      <c r="AV15" s="17">
        <v>124.1</v>
      </c>
      <c r="AW15" s="17">
        <v>124.4</v>
      </c>
      <c r="AX15" s="17">
        <v>154.1</v>
      </c>
      <c r="AY15" s="17">
        <v>83.5</v>
      </c>
      <c r="AZ15" s="17">
        <v>7.9</v>
      </c>
      <c r="BA15" s="17">
        <v>5</v>
      </c>
      <c r="BB15" s="17">
        <v>12.7</v>
      </c>
      <c r="BC15" s="17">
        <v>33.799999999999997</v>
      </c>
      <c r="BD15" s="17">
        <v>2</v>
      </c>
      <c r="BE15" s="17">
        <v>0</v>
      </c>
      <c r="BF15" s="17">
        <v>52.2</v>
      </c>
      <c r="BG15" s="17"/>
      <c r="BH15" s="17"/>
      <c r="BI15" s="17">
        <v>46</v>
      </c>
      <c r="BJ15" s="17"/>
      <c r="BK15" s="17"/>
      <c r="BL15" s="17">
        <v>0</v>
      </c>
      <c r="BM15" s="17"/>
      <c r="BN15" s="17"/>
      <c r="BO15" s="17"/>
      <c r="BP15" s="17">
        <v>65.2</v>
      </c>
      <c r="BQ15" s="17">
        <v>178.9</v>
      </c>
      <c r="BR15" s="17">
        <v>176.5</v>
      </c>
      <c r="BS15" s="17">
        <v>0</v>
      </c>
      <c r="BT15" s="17">
        <v>177.5</v>
      </c>
      <c r="BU15" s="17">
        <v>38</v>
      </c>
      <c r="BV15" s="17">
        <v>27.1</v>
      </c>
      <c r="BW15" s="17"/>
      <c r="BX15" s="17"/>
      <c r="BY15" s="17"/>
      <c r="BZ15" s="17"/>
      <c r="CA15" s="17"/>
      <c r="CB15" s="17">
        <v>30.7</v>
      </c>
      <c r="CC15" s="17">
        <v>0.7</v>
      </c>
      <c r="CD15" s="17">
        <v>44.7</v>
      </c>
      <c r="CE15" s="17">
        <v>85.2</v>
      </c>
      <c r="CF15" s="17">
        <v>62.5</v>
      </c>
      <c r="CG15" s="17">
        <v>71</v>
      </c>
      <c r="CH15" s="17">
        <v>30.1</v>
      </c>
      <c r="CI15" s="17"/>
      <c r="CJ15" s="17"/>
      <c r="CK15" s="17"/>
      <c r="CL15" s="17">
        <v>147.1</v>
      </c>
      <c r="CM15" s="17">
        <v>148.9</v>
      </c>
      <c r="CN15" s="17">
        <v>149.6</v>
      </c>
      <c r="CO15" s="17"/>
      <c r="CP15" s="17"/>
      <c r="CQ15" s="17"/>
      <c r="CR15" s="17"/>
      <c r="CS15" s="17"/>
      <c r="CT15" s="17"/>
      <c r="CU15" s="17"/>
      <c r="CV15" s="17">
        <v>0</v>
      </c>
      <c r="CW15" s="17">
        <v>114.5</v>
      </c>
      <c r="CX15" s="17">
        <v>0</v>
      </c>
      <c r="CY15" s="17">
        <v>14.5</v>
      </c>
      <c r="CZ15" s="17">
        <v>0</v>
      </c>
      <c r="DA15" s="17">
        <v>6.6</v>
      </c>
      <c r="DB15" s="17"/>
      <c r="DC15" s="17"/>
      <c r="DD15" s="17"/>
      <c r="DE15" s="17">
        <v>0.3</v>
      </c>
      <c r="DF15" s="17">
        <v>1.6</v>
      </c>
      <c r="DG15" s="17">
        <v>1.8</v>
      </c>
      <c r="DH15" s="17">
        <v>20.5</v>
      </c>
      <c r="DI15" s="17">
        <v>6.7</v>
      </c>
      <c r="DJ15" s="17">
        <v>3.4</v>
      </c>
      <c r="DK15" s="17">
        <v>3.5</v>
      </c>
      <c r="DL15" s="17">
        <v>17.5</v>
      </c>
      <c r="DM15" s="17">
        <v>0</v>
      </c>
      <c r="DN15" s="17">
        <v>0</v>
      </c>
      <c r="DO15" s="17">
        <v>29.2</v>
      </c>
      <c r="DP15" s="17">
        <v>70.400000000000006</v>
      </c>
      <c r="DQ15" s="17">
        <v>4.5</v>
      </c>
      <c r="DR15" s="17">
        <v>1.2</v>
      </c>
      <c r="DS15" s="17">
        <v>2.4</v>
      </c>
      <c r="DT15" s="17">
        <v>2.6</v>
      </c>
      <c r="DU15" s="17">
        <v>0</v>
      </c>
      <c r="DV15" s="17">
        <v>2.2000000000000002</v>
      </c>
      <c r="DW15" s="17">
        <v>11.8</v>
      </c>
      <c r="DX15" s="17">
        <v>1.1000000000000001</v>
      </c>
      <c r="DY15" s="17">
        <v>0.4</v>
      </c>
      <c r="DZ15" s="17">
        <v>6.4</v>
      </c>
      <c r="EA15" s="17">
        <v>3.4</v>
      </c>
      <c r="EB15" s="17">
        <v>3.8</v>
      </c>
      <c r="EC15" s="17">
        <v>5.0999999999999996</v>
      </c>
      <c r="ED15" s="17">
        <v>10</v>
      </c>
      <c r="EE15" s="17">
        <v>30.3</v>
      </c>
      <c r="EF15" s="17">
        <v>11.4</v>
      </c>
      <c r="EG15" s="17">
        <v>0</v>
      </c>
      <c r="EH15" s="17">
        <v>95.3</v>
      </c>
      <c r="EI15" s="17">
        <v>115.3</v>
      </c>
      <c r="EJ15" s="17">
        <v>14.2</v>
      </c>
      <c r="EK15" s="17">
        <v>14.3</v>
      </c>
      <c r="EL15" s="17">
        <v>10.5</v>
      </c>
      <c r="EM15" s="17">
        <v>4.3</v>
      </c>
      <c r="EN15" s="17">
        <v>8.1</v>
      </c>
      <c r="EO15" s="17">
        <v>3.7</v>
      </c>
      <c r="EP15" s="17">
        <v>4.5</v>
      </c>
      <c r="EQ15" s="17">
        <v>4.5</v>
      </c>
      <c r="ER15" s="17">
        <v>11.5</v>
      </c>
      <c r="ES15" s="17">
        <v>0</v>
      </c>
      <c r="ET15" s="17">
        <v>0</v>
      </c>
      <c r="EU15" s="17">
        <v>0</v>
      </c>
      <c r="EV15" s="17">
        <v>0.6</v>
      </c>
      <c r="EW15" s="17">
        <v>128.9</v>
      </c>
      <c r="EX15" s="17">
        <v>145.19999999999999</v>
      </c>
      <c r="EY15" s="17">
        <v>0</v>
      </c>
      <c r="EZ15" s="17">
        <v>0</v>
      </c>
      <c r="FA15" s="17">
        <v>10</v>
      </c>
      <c r="FB15" s="17">
        <v>19.8</v>
      </c>
      <c r="FC15" s="17">
        <v>9.4</v>
      </c>
      <c r="FD15" s="17"/>
      <c r="FE15" s="17"/>
      <c r="FF15" s="17">
        <v>14.8</v>
      </c>
      <c r="FG15" s="17">
        <v>17.2</v>
      </c>
      <c r="FH15" s="17">
        <v>6.8</v>
      </c>
      <c r="FI15" s="17"/>
      <c r="FJ15" s="17"/>
      <c r="FK15" s="17">
        <v>5951.8</v>
      </c>
      <c r="FL15" s="15"/>
      <c r="FM15" s="17">
        <v>8.6999999999999993</v>
      </c>
      <c r="FN15" s="17">
        <v>0</v>
      </c>
      <c r="FO15" s="17">
        <v>6</v>
      </c>
      <c r="FP15" s="17">
        <v>6.9</v>
      </c>
      <c r="FQ15" s="17">
        <v>27.25665</v>
      </c>
      <c r="FR15" s="17">
        <v>18.921579999999999</v>
      </c>
      <c r="FS15" s="17">
        <v>10.6</v>
      </c>
      <c r="FT15" s="17">
        <v>6.3</v>
      </c>
      <c r="FU15" s="17">
        <v>84.678229999999999</v>
      </c>
    </row>
    <row r="16" spans="1:177" ht="24" customHeight="1" x14ac:dyDescent="0.3">
      <c r="A16" s="16" t="s">
        <v>35</v>
      </c>
      <c r="B16" s="16" t="s">
        <v>729</v>
      </c>
      <c r="C16" s="17">
        <v>82.1</v>
      </c>
      <c r="D16" s="17">
        <v>636.5</v>
      </c>
      <c r="E16" s="17">
        <v>145.4</v>
      </c>
      <c r="F16" s="17"/>
      <c r="G16" s="17"/>
      <c r="H16" s="17"/>
      <c r="I16" s="17">
        <v>80.7</v>
      </c>
      <c r="J16" s="17">
        <v>0</v>
      </c>
      <c r="K16" s="17"/>
      <c r="L16" s="17">
        <v>128</v>
      </c>
      <c r="M16" s="17">
        <v>128.1</v>
      </c>
      <c r="N16" s="17">
        <v>128.4</v>
      </c>
      <c r="O16" s="17">
        <v>227.1</v>
      </c>
      <c r="P16" s="17">
        <v>217.7</v>
      </c>
      <c r="Q16" s="17">
        <v>111.6</v>
      </c>
      <c r="R16" s="17">
        <v>351.1</v>
      </c>
      <c r="S16" s="17">
        <v>2.9</v>
      </c>
      <c r="T16" s="17">
        <v>0</v>
      </c>
      <c r="U16" s="17"/>
      <c r="V16" s="17"/>
      <c r="W16" s="17"/>
      <c r="X16" s="17">
        <v>126.2</v>
      </c>
      <c r="Y16" s="17">
        <v>7.5</v>
      </c>
      <c r="Z16" s="17">
        <v>5.2</v>
      </c>
      <c r="AA16" s="17"/>
      <c r="AB16" s="17">
        <v>6.9</v>
      </c>
      <c r="AC16" s="17">
        <v>11.1</v>
      </c>
      <c r="AD16" s="17">
        <v>65.099999999999994</v>
      </c>
      <c r="AE16" s="17"/>
      <c r="AF16" s="17"/>
      <c r="AG16" s="17"/>
      <c r="AH16" s="17"/>
      <c r="AI16" s="17">
        <v>65.599999999999994</v>
      </c>
      <c r="AJ16" s="17">
        <v>39.9</v>
      </c>
      <c r="AK16" s="17"/>
      <c r="AL16" s="17"/>
      <c r="AM16" s="17"/>
      <c r="AN16" s="17">
        <v>6.4</v>
      </c>
      <c r="AO16" s="17">
        <v>0</v>
      </c>
      <c r="AP16" s="17">
        <v>35.200000000000003</v>
      </c>
      <c r="AQ16" s="17">
        <v>44.5</v>
      </c>
      <c r="AR16" s="17">
        <v>24.5</v>
      </c>
      <c r="AS16" s="17">
        <v>18.7</v>
      </c>
      <c r="AT16" s="17">
        <v>19.7</v>
      </c>
      <c r="AU16" s="17">
        <v>69.400000000000006</v>
      </c>
      <c r="AV16" s="17">
        <v>120.2</v>
      </c>
      <c r="AW16" s="17">
        <v>120.4</v>
      </c>
      <c r="AX16" s="17">
        <v>153.5</v>
      </c>
      <c r="AY16" s="17">
        <v>82.1</v>
      </c>
      <c r="AZ16" s="17">
        <v>7.9</v>
      </c>
      <c r="BA16" s="17">
        <v>4.9000000000000004</v>
      </c>
      <c r="BB16" s="17">
        <v>18.2</v>
      </c>
      <c r="BC16" s="17">
        <v>31</v>
      </c>
      <c r="BD16" s="17">
        <v>2</v>
      </c>
      <c r="BE16" s="17">
        <v>0</v>
      </c>
      <c r="BF16" s="17">
        <v>48.2</v>
      </c>
      <c r="BG16" s="17"/>
      <c r="BH16" s="17"/>
      <c r="BI16" s="17">
        <v>45.7</v>
      </c>
      <c r="BJ16" s="17"/>
      <c r="BK16" s="17"/>
      <c r="BL16" s="17">
        <v>0</v>
      </c>
      <c r="BM16" s="17"/>
      <c r="BN16" s="17"/>
      <c r="BO16" s="17"/>
      <c r="BP16" s="17">
        <v>64.400000000000006</v>
      </c>
      <c r="BQ16" s="17">
        <v>179.5</v>
      </c>
      <c r="BR16" s="17">
        <v>177</v>
      </c>
      <c r="BS16" s="17">
        <v>0</v>
      </c>
      <c r="BT16" s="17">
        <v>176.4</v>
      </c>
      <c r="BU16" s="17">
        <v>38.1</v>
      </c>
      <c r="BV16" s="17">
        <v>27.1</v>
      </c>
      <c r="BW16" s="17"/>
      <c r="BX16" s="17"/>
      <c r="BY16" s="17"/>
      <c r="BZ16" s="17"/>
      <c r="CA16" s="17"/>
      <c r="CB16" s="17">
        <v>29.8</v>
      </c>
      <c r="CC16" s="17">
        <v>0.7</v>
      </c>
      <c r="CD16" s="17">
        <v>58.9</v>
      </c>
      <c r="CE16" s="17">
        <v>82.5</v>
      </c>
      <c r="CF16" s="17">
        <v>61.8</v>
      </c>
      <c r="CG16" s="17">
        <v>70.8</v>
      </c>
      <c r="CH16" s="17">
        <v>29.7</v>
      </c>
      <c r="CI16" s="17"/>
      <c r="CJ16" s="17"/>
      <c r="CK16" s="17"/>
      <c r="CL16" s="17">
        <v>147.19999999999999</v>
      </c>
      <c r="CM16" s="17">
        <v>149</v>
      </c>
      <c r="CN16" s="17">
        <v>149.4</v>
      </c>
      <c r="CO16" s="17"/>
      <c r="CP16" s="17"/>
      <c r="CQ16" s="17"/>
      <c r="CR16" s="17"/>
      <c r="CS16" s="17"/>
      <c r="CT16" s="17"/>
      <c r="CU16" s="17"/>
      <c r="CV16" s="17">
        <v>0</v>
      </c>
      <c r="CW16" s="17">
        <v>107.4</v>
      </c>
      <c r="CX16" s="17">
        <v>0</v>
      </c>
      <c r="CY16" s="17">
        <v>13.7</v>
      </c>
      <c r="CZ16" s="17">
        <v>0</v>
      </c>
      <c r="DA16" s="17">
        <v>6.5</v>
      </c>
      <c r="DB16" s="17"/>
      <c r="DC16" s="17"/>
      <c r="DD16" s="17"/>
      <c r="DE16" s="17">
        <v>0.3</v>
      </c>
      <c r="DF16" s="17">
        <v>1.6</v>
      </c>
      <c r="DG16" s="17">
        <v>1.8</v>
      </c>
      <c r="DH16" s="17">
        <v>20.100000000000001</v>
      </c>
      <c r="DI16" s="17">
        <v>6.7</v>
      </c>
      <c r="DJ16" s="17">
        <v>4</v>
      </c>
      <c r="DK16" s="17">
        <v>3.4</v>
      </c>
      <c r="DL16" s="17">
        <v>17.5</v>
      </c>
      <c r="DM16" s="17">
        <v>0</v>
      </c>
      <c r="DN16" s="17">
        <v>0</v>
      </c>
      <c r="DO16" s="17">
        <v>28.8</v>
      </c>
      <c r="DP16" s="17">
        <v>79.7</v>
      </c>
      <c r="DQ16" s="17">
        <v>4.5</v>
      </c>
      <c r="DR16" s="17">
        <v>1.2</v>
      </c>
      <c r="DS16" s="17">
        <v>2.4</v>
      </c>
      <c r="DT16" s="17">
        <v>2.6</v>
      </c>
      <c r="DU16" s="17">
        <v>0</v>
      </c>
      <c r="DV16" s="17">
        <v>2.2000000000000002</v>
      </c>
      <c r="DW16" s="17">
        <v>11.9</v>
      </c>
      <c r="DX16" s="17">
        <v>1.1000000000000001</v>
      </c>
      <c r="DY16" s="17">
        <v>0.4</v>
      </c>
      <c r="DZ16" s="17">
        <v>6.3</v>
      </c>
      <c r="EA16" s="17">
        <v>3.3</v>
      </c>
      <c r="EB16" s="17">
        <v>3.6</v>
      </c>
      <c r="EC16" s="17">
        <v>4.9000000000000004</v>
      </c>
      <c r="ED16" s="17">
        <v>10</v>
      </c>
      <c r="EE16" s="17">
        <v>30.2</v>
      </c>
      <c r="EF16" s="17">
        <v>13.6</v>
      </c>
      <c r="EG16" s="17">
        <v>0</v>
      </c>
      <c r="EH16" s="17">
        <v>95.3</v>
      </c>
      <c r="EI16" s="17">
        <v>112.5</v>
      </c>
      <c r="EJ16" s="17">
        <v>10.7</v>
      </c>
      <c r="EK16" s="17">
        <v>13.2</v>
      </c>
      <c r="EL16" s="17">
        <v>10.5</v>
      </c>
      <c r="EM16" s="17">
        <v>4.3</v>
      </c>
      <c r="EN16" s="17">
        <v>8.1</v>
      </c>
      <c r="EO16" s="17">
        <v>3.7</v>
      </c>
      <c r="EP16" s="17">
        <v>4.2</v>
      </c>
      <c r="EQ16" s="17">
        <v>4.4000000000000004</v>
      </c>
      <c r="ER16" s="17">
        <v>11.3</v>
      </c>
      <c r="ES16" s="17">
        <v>0</v>
      </c>
      <c r="ET16" s="17">
        <v>0</v>
      </c>
      <c r="EU16" s="17">
        <v>0</v>
      </c>
      <c r="EV16" s="17">
        <v>0.6</v>
      </c>
      <c r="EW16" s="17">
        <v>124.5</v>
      </c>
      <c r="EX16" s="17">
        <v>122.2</v>
      </c>
      <c r="EY16" s="17">
        <v>0</v>
      </c>
      <c r="EZ16" s="17">
        <v>0</v>
      </c>
      <c r="FA16" s="17">
        <v>10</v>
      </c>
      <c r="FB16" s="17">
        <v>19.899999999999999</v>
      </c>
      <c r="FC16" s="17">
        <v>9.5</v>
      </c>
      <c r="FD16" s="17"/>
      <c r="FE16" s="17"/>
      <c r="FF16" s="17">
        <v>14.7</v>
      </c>
      <c r="FG16" s="17">
        <v>17.2</v>
      </c>
      <c r="FH16" s="17">
        <v>7.9</v>
      </c>
      <c r="FI16" s="17"/>
      <c r="FJ16" s="17"/>
      <c r="FK16" s="17">
        <v>5856.3</v>
      </c>
      <c r="FL16" s="15"/>
      <c r="FM16" s="17">
        <v>9.1</v>
      </c>
      <c r="FN16" s="17">
        <v>0</v>
      </c>
      <c r="FO16" s="17">
        <v>6</v>
      </c>
      <c r="FP16" s="17">
        <v>6.9</v>
      </c>
      <c r="FQ16" s="17">
        <v>27.211400000000001</v>
      </c>
      <c r="FR16" s="17">
        <v>18.92116</v>
      </c>
      <c r="FS16" s="17">
        <v>10.5</v>
      </c>
      <c r="FT16" s="17">
        <v>6.2</v>
      </c>
      <c r="FU16" s="17">
        <v>84.832560000000001</v>
      </c>
    </row>
    <row r="17" spans="1:177" ht="24" customHeight="1" x14ac:dyDescent="0.3">
      <c r="A17" s="16" t="s">
        <v>35</v>
      </c>
      <c r="B17" s="16" t="s">
        <v>730</v>
      </c>
      <c r="C17" s="17">
        <v>35.299999999999997</v>
      </c>
      <c r="D17" s="17">
        <v>638.6</v>
      </c>
      <c r="E17" s="17">
        <v>145.30000000000001</v>
      </c>
      <c r="F17" s="17"/>
      <c r="G17" s="17"/>
      <c r="H17" s="17"/>
      <c r="I17" s="17">
        <v>81.2</v>
      </c>
      <c r="J17" s="17">
        <v>0</v>
      </c>
      <c r="K17" s="17"/>
      <c r="L17" s="17">
        <v>129.1</v>
      </c>
      <c r="M17" s="17">
        <v>127.5</v>
      </c>
      <c r="N17" s="17">
        <v>128.80000000000001</v>
      </c>
      <c r="O17" s="17">
        <v>225.9</v>
      </c>
      <c r="P17" s="17">
        <v>218</v>
      </c>
      <c r="Q17" s="17">
        <v>111.9</v>
      </c>
      <c r="R17" s="17">
        <v>249.6</v>
      </c>
      <c r="S17" s="17">
        <v>3</v>
      </c>
      <c r="T17" s="17">
        <v>10.199999999999999</v>
      </c>
      <c r="U17" s="17"/>
      <c r="V17" s="17"/>
      <c r="W17" s="17"/>
      <c r="X17" s="17">
        <v>129.1</v>
      </c>
      <c r="Y17" s="17">
        <v>8</v>
      </c>
      <c r="Z17" s="17">
        <v>5.0999999999999996</v>
      </c>
      <c r="AA17" s="17"/>
      <c r="AB17" s="17">
        <v>6.9</v>
      </c>
      <c r="AC17" s="17">
        <v>10.4</v>
      </c>
      <c r="AD17" s="17">
        <v>65.5</v>
      </c>
      <c r="AE17" s="17"/>
      <c r="AF17" s="17"/>
      <c r="AG17" s="17"/>
      <c r="AH17" s="17"/>
      <c r="AI17" s="17">
        <v>66.599999999999994</v>
      </c>
      <c r="AJ17" s="17">
        <v>109.2</v>
      </c>
      <c r="AK17" s="17"/>
      <c r="AL17" s="17"/>
      <c r="AM17" s="17"/>
      <c r="AN17" s="17">
        <v>6.4</v>
      </c>
      <c r="AO17" s="17">
        <v>0</v>
      </c>
      <c r="AP17" s="17">
        <v>36.4</v>
      </c>
      <c r="AQ17" s="17">
        <v>74.900000000000006</v>
      </c>
      <c r="AR17" s="17">
        <v>23.5</v>
      </c>
      <c r="AS17" s="17">
        <v>18.7</v>
      </c>
      <c r="AT17" s="17">
        <v>19.7</v>
      </c>
      <c r="AU17" s="17">
        <v>66.7</v>
      </c>
      <c r="AV17" s="17">
        <v>123.4</v>
      </c>
      <c r="AW17" s="17">
        <v>123.5</v>
      </c>
      <c r="AX17" s="17">
        <v>153.4</v>
      </c>
      <c r="AY17" s="17">
        <v>82.7</v>
      </c>
      <c r="AZ17" s="17">
        <v>7.9</v>
      </c>
      <c r="BA17" s="17">
        <v>4.9000000000000004</v>
      </c>
      <c r="BB17" s="17">
        <v>34</v>
      </c>
      <c r="BC17" s="17">
        <v>32.1</v>
      </c>
      <c r="BD17" s="17">
        <v>2</v>
      </c>
      <c r="BE17" s="17">
        <v>0</v>
      </c>
      <c r="BF17" s="17">
        <v>78.7</v>
      </c>
      <c r="BG17" s="17"/>
      <c r="BH17" s="17"/>
      <c r="BI17" s="17">
        <v>12.2</v>
      </c>
      <c r="BJ17" s="17"/>
      <c r="BK17" s="17"/>
      <c r="BL17" s="17">
        <v>0</v>
      </c>
      <c r="BM17" s="17"/>
      <c r="BN17" s="17"/>
      <c r="BO17" s="17"/>
      <c r="BP17" s="17">
        <v>65.2</v>
      </c>
      <c r="BQ17" s="17">
        <v>178.5</v>
      </c>
      <c r="BR17" s="17">
        <v>176.3</v>
      </c>
      <c r="BS17" s="17">
        <v>0</v>
      </c>
      <c r="BT17" s="17">
        <v>175.6</v>
      </c>
      <c r="BU17" s="17">
        <v>37.9</v>
      </c>
      <c r="BV17" s="17">
        <v>27.2</v>
      </c>
      <c r="BW17" s="17"/>
      <c r="BX17" s="17"/>
      <c r="BY17" s="17"/>
      <c r="BZ17" s="17"/>
      <c r="CA17" s="17"/>
      <c r="CB17" s="17">
        <v>29.5</v>
      </c>
      <c r="CC17" s="17">
        <v>0.7</v>
      </c>
      <c r="CD17" s="17">
        <v>125.1</v>
      </c>
      <c r="CE17" s="17">
        <v>86.7</v>
      </c>
      <c r="CF17" s="17">
        <v>63.7</v>
      </c>
      <c r="CG17" s="17">
        <v>70</v>
      </c>
      <c r="CH17" s="17">
        <v>29.6</v>
      </c>
      <c r="CI17" s="17"/>
      <c r="CJ17" s="17"/>
      <c r="CK17" s="17"/>
      <c r="CL17" s="17">
        <v>146.30000000000001</v>
      </c>
      <c r="CM17" s="17">
        <v>148.6</v>
      </c>
      <c r="CN17" s="17">
        <v>149.1</v>
      </c>
      <c r="CO17" s="17"/>
      <c r="CP17" s="17"/>
      <c r="CQ17" s="17"/>
      <c r="CR17" s="17"/>
      <c r="CS17" s="17"/>
      <c r="CT17" s="17"/>
      <c r="CU17" s="17"/>
      <c r="CV17" s="17">
        <v>0</v>
      </c>
      <c r="CW17" s="17">
        <v>105.9</v>
      </c>
      <c r="CX17" s="17">
        <v>0</v>
      </c>
      <c r="CY17" s="17">
        <v>14.8</v>
      </c>
      <c r="CZ17" s="17">
        <v>0</v>
      </c>
      <c r="DA17" s="17">
        <v>6.5</v>
      </c>
      <c r="DB17" s="17"/>
      <c r="DC17" s="17"/>
      <c r="DD17" s="17"/>
      <c r="DE17" s="17">
        <v>0.3</v>
      </c>
      <c r="DF17" s="17">
        <v>1.6</v>
      </c>
      <c r="DG17" s="17">
        <v>1.8</v>
      </c>
      <c r="DH17" s="17">
        <v>20.399999999999999</v>
      </c>
      <c r="DI17" s="17">
        <v>6.9</v>
      </c>
      <c r="DJ17" s="17">
        <v>4</v>
      </c>
      <c r="DK17" s="17">
        <v>3.5</v>
      </c>
      <c r="DL17" s="17">
        <v>17.5</v>
      </c>
      <c r="DM17" s="17">
        <v>0</v>
      </c>
      <c r="DN17" s="17">
        <v>0</v>
      </c>
      <c r="DO17" s="17">
        <v>28</v>
      </c>
      <c r="DP17" s="17">
        <v>72.3</v>
      </c>
      <c r="DQ17" s="17">
        <v>4.5</v>
      </c>
      <c r="DR17" s="17">
        <v>1.2</v>
      </c>
      <c r="DS17" s="17">
        <v>2.4</v>
      </c>
      <c r="DT17" s="17">
        <v>2.6</v>
      </c>
      <c r="DU17" s="17">
        <v>0</v>
      </c>
      <c r="DV17" s="17">
        <v>2.2000000000000002</v>
      </c>
      <c r="DW17" s="17">
        <v>8.5</v>
      </c>
      <c r="DX17" s="17">
        <v>1.1000000000000001</v>
      </c>
      <c r="DY17" s="17">
        <v>0.4</v>
      </c>
      <c r="DZ17" s="17">
        <v>6.7</v>
      </c>
      <c r="EA17" s="17">
        <v>3.3</v>
      </c>
      <c r="EB17" s="17">
        <v>3.6</v>
      </c>
      <c r="EC17" s="17">
        <v>5</v>
      </c>
      <c r="ED17" s="17">
        <v>10</v>
      </c>
      <c r="EE17" s="17">
        <v>29.4</v>
      </c>
      <c r="EF17" s="17">
        <v>12.7</v>
      </c>
      <c r="EG17" s="17">
        <v>0</v>
      </c>
      <c r="EH17" s="17">
        <v>85.3</v>
      </c>
      <c r="EI17" s="17">
        <v>115.4</v>
      </c>
      <c r="EJ17" s="17">
        <v>10.9</v>
      </c>
      <c r="EK17" s="17">
        <v>11.8</v>
      </c>
      <c r="EL17" s="17">
        <v>10.5</v>
      </c>
      <c r="EM17" s="17">
        <v>4.3</v>
      </c>
      <c r="EN17" s="17">
        <v>8.1</v>
      </c>
      <c r="EO17" s="17">
        <v>3.7</v>
      </c>
      <c r="EP17" s="17">
        <v>4.2</v>
      </c>
      <c r="EQ17" s="17">
        <v>4.4000000000000004</v>
      </c>
      <c r="ER17" s="17">
        <v>11.9</v>
      </c>
      <c r="ES17" s="17">
        <v>0</v>
      </c>
      <c r="ET17" s="17">
        <v>0</v>
      </c>
      <c r="EU17" s="17">
        <v>0</v>
      </c>
      <c r="EV17" s="17">
        <v>0.6</v>
      </c>
      <c r="EW17" s="17">
        <v>112</v>
      </c>
      <c r="EX17" s="17">
        <v>114.6</v>
      </c>
      <c r="EY17" s="17">
        <v>0</v>
      </c>
      <c r="EZ17" s="17">
        <v>0</v>
      </c>
      <c r="FA17" s="17">
        <v>10</v>
      </c>
      <c r="FB17" s="17">
        <v>20</v>
      </c>
      <c r="FC17" s="17">
        <v>9.3000000000000007</v>
      </c>
      <c r="FD17" s="17"/>
      <c r="FE17" s="17"/>
      <c r="FF17" s="17">
        <v>14.5</v>
      </c>
      <c r="FG17" s="17">
        <v>17.2</v>
      </c>
      <c r="FH17" s="17">
        <v>8.6</v>
      </c>
      <c r="FI17" s="17"/>
      <c r="FJ17" s="17"/>
      <c r="FK17" s="17">
        <v>5870.7</v>
      </c>
      <c r="FL17" s="15"/>
      <c r="FM17" s="17">
        <v>8.9</v>
      </c>
      <c r="FN17" s="17">
        <v>0</v>
      </c>
      <c r="FO17" s="17">
        <v>6</v>
      </c>
      <c r="FP17" s="17">
        <v>6.9</v>
      </c>
      <c r="FQ17" s="17">
        <v>27.229990000000001</v>
      </c>
      <c r="FR17" s="17">
        <v>18.921479999999999</v>
      </c>
      <c r="FS17" s="17">
        <v>10.5</v>
      </c>
      <c r="FT17" s="17">
        <v>6.2</v>
      </c>
      <c r="FU17" s="17">
        <v>84.651470000000003</v>
      </c>
    </row>
    <row r="18" spans="1:177" ht="24" customHeight="1" x14ac:dyDescent="0.3">
      <c r="A18" s="18" t="s">
        <v>35</v>
      </c>
      <c r="B18" s="18" t="s">
        <v>731</v>
      </c>
      <c r="C18" s="19">
        <v>44.6</v>
      </c>
      <c r="D18" s="19">
        <v>637.9</v>
      </c>
      <c r="E18" s="19">
        <v>145.5</v>
      </c>
      <c r="F18" s="19"/>
      <c r="G18" s="19"/>
      <c r="H18" s="19"/>
      <c r="I18" s="19">
        <v>81.3</v>
      </c>
      <c r="J18" s="19">
        <v>0</v>
      </c>
      <c r="K18" s="19"/>
      <c r="L18" s="19">
        <v>128.30000000000001</v>
      </c>
      <c r="M18" s="19">
        <v>128.1</v>
      </c>
      <c r="N18" s="19">
        <v>128</v>
      </c>
      <c r="O18" s="19">
        <v>227.3</v>
      </c>
      <c r="P18" s="19">
        <v>217.6</v>
      </c>
      <c r="Q18" s="19">
        <v>111.5</v>
      </c>
      <c r="R18" s="19">
        <v>376.8</v>
      </c>
      <c r="S18" s="19">
        <v>3</v>
      </c>
      <c r="T18" s="19">
        <v>12</v>
      </c>
      <c r="U18" s="19"/>
      <c r="V18" s="19"/>
      <c r="W18" s="19"/>
      <c r="X18" s="19">
        <v>127.5</v>
      </c>
      <c r="Y18" s="19">
        <v>7.9</v>
      </c>
      <c r="Z18" s="19">
        <v>5.0999999999999996</v>
      </c>
      <c r="AA18" s="19"/>
      <c r="AB18" s="19">
        <v>6.9</v>
      </c>
      <c r="AC18" s="19">
        <v>10.4</v>
      </c>
      <c r="AD18" s="19">
        <v>65.8</v>
      </c>
      <c r="AE18" s="19"/>
      <c r="AF18" s="19"/>
      <c r="AG18" s="19"/>
      <c r="AH18" s="19"/>
      <c r="AI18" s="19">
        <v>74.099999999999994</v>
      </c>
      <c r="AJ18" s="19">
        <v>102.8</v>
      </c>
      <c r="AK18" s="19"/>
      <c r="AL18" s="19"/>
      <c r="AM18" s="19"/>
      <c r="AN18" s="19">
        <v>6.4</v>
      </c>
      <c r="AO18" s="19">
        <v>0</v>
      </c>
      <c r="AP18" s="19">
        <v>36.6</v>
      </c>
      <c r="AQ18" s="19">
        <v>75.2</v>
      </c>
      <c r="AR18" s="19">
        <v>22.6</v>
      </c>
      <c r="AS18" s="19">
        <v>18.7</v>
      </c>
      <c r="AT18" s="19">
        <v>19.7</v>
      </c>
      <c r="AU18" s="19">
        <v>65.8</v>
      </c>
      <c r="AV18" s="19">
        <v>122.6</v>
      </c>
      <c r="AW18" s="19">
        <v>122.6</v>
      </c>
      <c r="AX18" s="19">
        <v>153.4</v>
      </c>
      <c r="AY18" s="19">
        <v>82.4</v>
      </c>
      <c r="AZ18" s="19">
        <v>7.9</v>
      </c>
      <c r="BA18" s="19">
        <v>4.9000000000000004</v>
      </c>
      <c r="BB18" s="19">
        <v>34.4</v>
      </c>
      <c r="BC18" s="19">
        <v>32.200000000000003</v>
      </c>
      <c r="BD18" s="19">
        <v>2</v>
      </c>
      <c r="BE18" s="19">
        <v>0</v>
      </c>
      <c r="BF18" s="19">
        <v>57.7</v>
      </c>
      <c r="BG18" s="19"/>
      <c r="BH18" s="19"/>
      <c r="BI18" s="19">
        <v>12.1</v>
      </c>
      <c r="BJ18" s="19"/>
      <c r="BK18" s="19"/>
      <c r="BL18" s="19">
        <v>0</v>
      </c>
      <c r="BM18" s="19"/>
      <c r="BN18" s="19"/>
      <c r="BO18" s="19"/>
      <c r="BP18" s="19">
        <v>65.3</v>
      </c>
      <c r="BQ18" s="19">
        <v>179.1</v>
      </c>
      <c r="BR18" s="19">
        <v>176.5</v>
      </c>
      <c r="BS18" s="19">
        <v>0</v>
      </c>
      <c r="BT18" s="19">
        <v>175.7</v>
      </c>
      <c r="BU18" s="19">
        <v>38</v>
      </c>
      <c r="BV18" s="19">
        <v>27</v>
      </c>
      <c r="BW18" s="19"/>
      <c r="BX18" s="19"/>
      <c r="BY18" s="19"/>
      <c r="BZ18" s="19"/>
      <c r="CA18" s="19"/>
      <c r="CB18" s="19">
        <v>29.3</v>
      </c>
      <c r="CC18" s="19">
        <v>0.7</v>
      </c>
      <c r="CD18" s="19">
        <v>111.7</v>
      </c>
      <c r="CE18" s="19">
        <v>83.6</v>
      </c>
      <c r="CF18" s="19">
        <v>63.5</v>
      </c>
      <c r="CG18" s="19">
        <v>69.900000000000006</v>
      </c>
      <c r="CH18" s="19">
        <v>29.6</v>
      </c>
      <c r="CI18" s="19"/>
      <c r="CJ18" s="19"/>
      <c r="CK18" s="19"/>
      <c r="CL18" s="19">
        <v>146.80000000000001</v>
      </c>
      <c r="CM18" s="19">
        <v>148.9</v>
      </c>
      <c r="CN18" s="19">
        <v>149.19999999999999</v>
      </c>
      <c r="CO18" s="19"/>
      <c r="CP18" s="19"/>
      <c r="CQ18" s="19"/>
      <c r="CR18" s="19"/>
      <c r="CS18" s="19"/>
      <c r="CT18" s="19"/>
      <c r="CU18" s="19"/>
      <c r="CV18" s="19">
        <v>0</v>
      </c>
      <c r="CW18" s="19">
        <v>101.3</v>
      </c>
      <c r="CX18" s="19">
        <v>0</v>
      </c>
      <c r="CY18" s="19">
        <v>14.1</v>
      </c>
      <c r="CZ18" s="19">
        <v>0</v>
      </c>
      <c r="DA18" s="19">
        <v>6.6</v>
      </c>
      <c r="DB18" s="19"/>
      <c r="DC18" s="19"/>
      <c r="DD18" s="19"/>
      <c r="DE18" s="19">
        <v>0.3</v>
      </c>
      <c r="DF18" s="19">
        <v>1.6</v>
      </c>
      <c r="DG18" s="19">
        <v>1.8</v>
      </c>
      <c r="DH18" s="19">
        <v>20.2</v>
      </c>
      <c r="DI18" s="19">
        <v>7.9</v>
      </c>
      <c r="DJ18" s="19">
        <v>7</v>
      </c>
      <c r="DK18" s="19">
        <v>3.5</v>
      </c>
      <c r="DL18" s="19">
        <v>17.5</v>
      </c>
      <c r="DM18" s="19">
        <v>0</v>
      </c>
      <c r="DN18" s="19">
        <v>0</v>
      </c>
      <c r="DO18" s="19">
        <v>28.6</v>
      </c>
      <c r="DP18" s="19">
        <v>68</v>
      </c>
      <c r="DQ18" s="19">
        <v>4.5</v>
      </c>
      <c r="DR18" s="19">
        <v>1.2</v>
      </c>
      <c r="DS18" s="19">
        <v>2.4</v>
      </c>
      <c r="DT18" s="19">
        <v>2.6</v>
      </c>
      <c r="DU18" s="19">
        <v>0</v>
      </c>
      <c r="DV18" s="19">
        <v>2.2000000000000002</v>
      </c>
      <c r="DW18" s="19">
        <v>4.7</v>
      </c>
      <c r="DX18" s="19">
        <v>1.1000000000000001</v>
      </c>
      <c r="DY18" s="19">
        <v>0.4</v>
      </c>
      <c r="DZ18" s="19">
        <v>6.7</v>
      </c>
      <c r="EA18" s="19">
        <v>3.6</v>
      </c>
      <c r="EB18" s="19">
        <v>3.6</v>
      </c>
      <c r="EC18" s="19">
        <v>5</v>
      </c>
      <c r="ED18" s="19">
        <v>10</v>
      </c>
      <c r="EE18" s="19">
        <v>30</v>
      </c>
      <c r="EF18" s="19">
        <v>9.3000000000000007</v>
      </c>
      <c r="EG18" s="19">
        <v>0</v>
      </c>
      <c r="EH18" s="19">
        <v>87.8</v>
      </c>
      <c r="EI18" s="19">
        <v>116.9</v>
      </c>
      <c r="EJ18" s="19">
        <v>10.9</v>
      </c>
      <c r="EK18" s="19">
        <v>9.6</v>
      </c>
      <c r="EL18" s="19">
        <v>10.5</v>
      </c>
      <c r="EM18" s="19">
        <v>4.3</v>
      </c>
      <c r="EN18" s="19">
        <v>8.1999999999999993</v>
      </c>
      <c r="EO18" s="19">
        <v>3.5</v>
      </c>
      <c r="EP18" s="19">
        <v>4.2</v>
      </c>
      <c r="EQ18" s="19">
        <v>4.4000000000000004</v>
      </c>
      <c r="ER18" s="19">
        <v>10.3</v>
      </c>
      <c r="ES18" s="19">
        <v>0</v>
      </c>
      <c r="ET18" s="19">
        <v>0</v>
      </c>
      <c r="EU18" s="19">
        <v>0</v>
      </c>
      <c r="EV18" s="19">
        <v>0.6</v>
      </c>
      <c r="EW18" s="19">
        <v>76.2</v>
      </c>
      <c r="EX18" s="19">
        <v>77.3</v>
      </c>
      <c r="EY18" s="19">
        <v>0</v>
      </c>
      <c r="EZ18" s="19">
        <v>0</v>
      </c>
      <c r="FA18" s="19">
        <v>9.9</v>
      </c>
      <c r="FB18" s="19">
        <v>19.5</v>
      </c>
      <c r="FC18" s="19">
        <v>9.6</v>
      </c>
      <c r="FD18" s="19"/>
      <c r="FE18" s="19"/>
      <c r="FF18" s="19">
        <v>14.5</v>
      </c>
      <c r="FG18" s="19">
        <v>17.2</v>
      </c>
      <c r="FH18" s="19">
        <v>8.1999999999999993</v>
      </c>
      <c r="FI18" s="19"/>
      <c r="FJ18" s="19"/>
      <c r="FK18" s="19">
        <v>5883.7</v>
      </c>
      <c r="FL18" s="15"/>
      <c r="FM18" s="19">
        <v>9</v>
      </c>
      <c r="FN18" s="19">
        <v>0</v>
      </c>
      <c r="FO18" s="19">
        <v>6</v>
      </c>
      <c r="FP18" s="19">
        <v>6.9</v>
      </c>
      <c r="FQ18" s="19">
        <v>27.216629999999999</v>
      </c>
      <c r="FR18" s="19">
        <v>18.921389999999999</v>
      </c>
      <c r="FS18" s="19">
        <v>10.4</v>
      </c>
      <c r="FT18" s="19">
        <v>6.2</v>
      </c>
      <c r="FU18" s="19">
        <v>84.638019999999997</v>
      </c>
    </row>
    <row r="19" spans="1:177" ht="24" customHeight="1" x14ac:dyDescent="0.3">
      <c r="A19" s="13" t="s">
        <v>35</v>
      </c>
      <c r="B19" s="13" t="s">
        <v>732</v>
      </c>
      <c r="C19" s="14">
        <v>34.6</v>
      </c>
      <c r="D19" s="14">
        <v>630.70000000000005</v>
      </c>
      <c r="E19" s="14">
        <v>145.4</v>
      </c>
      <c r="F19" s="14"/>
      <c r="G19" s="14"/>
      <c r="H19" s="14"/>
      <c r="I19" s="14">
        <v>79.3</v>
      </c>
      <c r="J19" s="14">
        <v>0</v>
      </c>
      <c r="K19" s="14"/>
      <c r="L19" s="14">
        <v>128.1</v>
      </c>
      <c r="M19" s="14">
        <v>128.5</v>
      </c>
      <c r="N19" s="14">
        <v>128.19999999999999</v>
      </c>
      <c r="O19" s="14">
        <v>226.7</v>
      </c>
      <c r="P19" s="14">
        <v>217.6</v>
      </c>
      <c r="Q19" s="14">
        <v>110.9</v>
      </c>
      <c r="R19" s="14">
        <v>370</v>
      </c>
      <c r="S19" s="14">
        <v>2.9</v>
      </c>
      <c r="T19" s="14">
        <v>11.8</v>
      </c>
      <c r="U19" s="14"/>
      <c r="V19" s="14"/>
      <c r="W19" s="14"/>
      <c r="X19" s="14">
        <v>123.9</v>
      </c>
      <c r="Y19" s="14">
        <v>7.3</v>
      </c>
      <c r="Z19" s="14">
        <v>5.4</v>
      </c>
      <c r="AA19" s="14"/>
      <c r="AB19" s="14">
        <v>7</v>
      </c>
      <c r="AC19" s="14">
        <v>10.4</v>
      </c>
      <c r="AD19" s="14">
        <v>64.5</v>
      </c>
      <c r="AE19" s="14"/>
      <c r="AF19" s="14"/>
      <c r="AG19" s="14"/>
      <c r="AH19" s="14"/>
      <c r="AI19" s="14">
        <v>72.7</v>
      </c>
      <c r="AJ19" s="14">
        <v>87.3</v>
      </c>
      <c r="AK19" s="14"/>
      <c r="AL19" s="14"/>
      <c r="AM19" s="14"/>
      <c r="AN19" s="14">
        <v>6.4</v>
      </c>
      <c r="AO19" s="14">
        <v>0</v>
      </c>
      <c r="AP19" s="14">
        <v>35.200000000000003</v>
      </c>
      <c r="AQ19" s="14">
        <v>67.3</v>
      </c>
      <c r="AR19" s="14">
        <v>23.7</v>
      </c>
      <c r="AS19" s="14">
        <v>18.600000000000001</v>
      </c>
      <c r="AT19" s="14">
        <v>19.7</v>
      </c>
      <c r="AU19" s="14">
        <v>68.400000000000006</v>
      </c>
      <c r="AV19" s="14">
        <v>119.9</v>
      </c>
      <c r="AW19" s="14">
        <v>119.7</v>
      </c>
      <c r="AX19" s="14">
        <v>153.30000000000001</v>
      </c>
      <c r="AY19" s="14">
        <v>82.3</v>
      </c>
      <c r="AZ19" s="14">
        <v>7.9</v>
      </c>
      <c r="BA19" s="14">
        <v>4.9000000000000004</v>
      </c>
      <c r="BB19" s="14">
        <v>24.8</v>
      </c>
      <c r="BC19" s="14">
        <v>32.9</v>
      </c>
      <c r="BD19" s="14">
        <v>2</v>
      </c>
      <c r="BE19" s="14">
        <v>0</v>
      </c>
      <c r="BF19" s="14">
        <v>47.3</v>
      </c>
      <c r="BG19" s="14"/>
      <c r="BH19" s="14"/>
      <c r="BI19" s="14">
        <v>10.7</v>
      </c>
      <c r="BJ19" s="14"/>
      <c r="BK19" s="14"/>
      <c r="BL19" s="14">
        <v>0</v>
      </c>
      <c r="BM19" s="14"/>
      <c r="BN19" s="14"/>
      <c r="BO19" s="14"/>
      <c r="BP19" s="14">
        <v>64.3</v>
      </c>
      <c r="BQ19" s="14">
        <v>178.8</v>
      </c>
      <c r="BR19" s="14">
        <v>177.1</v>
      </c>
      <c r="BS19" s="14">
        <v>0</v>
      </c>
      <c r="BT19" s="14">
        <v>176.9</v>
      </c>
      <c r="BU19" s="14">
        <v>38</v>
      </c>
      <c r="BV19" s="14">
        <v>27.1</v>
      </c>
      <c r="BW19" s="14"/>
      <c r="BX19" s="14"/>
      <c r="BY19" s="14"/>
      <c r="BZ19" s="14"/>
      <c r="CA19" s="14"/>
      <c r="CB19" s="14">
        <v>29.3</v>
      </c>
      <c r="CC19" s="14">
        <v>0.7</v>
      </c>
      <c r="CD19" s="14">
        <v>122.7</v>
      </c>
      <c r="CE19" s="14">
        <v>74.7</v>
      </c>
      <c r="CF19" s="14">
        <v>62.4</v>
      </c>
      <c r="CG19" s="14">
        <v>69.8</v>
      </c>
      <c r="CH19" s="14">
        <v>29</v>
      </c>
      <c r="CI19" s="14"/>
      <c r="CJ19" s="14"/>
      <c r="CK19" s="14"/>
      <c r="CL19" s="14">
        <v>147.69999999999999</v>
      </c>
      <c r="CM19" s="14">
        <v>149.30000000000001</v>
      </c>
      <c r="CN19" s="14">
        <v>150</v>
      </c>
      <c r="CO19" s="14"/>
      <c r="CP19" s="14"/>
      <c r="CQ19" s="14"/>
      <c r="CR19" s="14"/>
      <c r="CS19" s="14"/>
      <c r="CT19" s="14"/>
      <c r="CU19" s="14"/>
      <c r="CV19" s="14">
        <v>0</v>
      </c>
      <c r="CW19" s="14">
        <v>90.6</v>
      </c>
      <c r="CX19" s="14">
        <v>0</v>
      </c>
      <c r="CY19" s="14">
        <v>14.7</v>
      </c>
      <c r="CZ19" s="14">
        <v>0</v>
      </c>
      <c r="DA19" s="14">
        <v>6.6</v>
      </c>
      <c r="DB19" s="14"/>
      <c r="DC19" s="14"/>
      <c r="DD19" s="14"/>
      <c r="DE19" s="14">
        <v>0.3</v>
      </c>
      <c r="DF19" s="14">
        <v>1.6</v>
      </c>
      <c r="DG19" s="14">
        <v>1.7</v>
      </c>
      <c r="DH19" s="14">
        <v>19.899999999999999</v>
      </c>
      <c r="DI19" s="14">
        <v>7.9</v>
      </c>
      <c r="DJ19" s="14">
        <v>7</v>
      </c>
      <c r="DK19" s="14">
        <v>3.5</v>
      </c>
      <c r="DL19" s="14">
        <v>17.5</v>
      </c>
      <c r="DM19" s="14">
        <v>0</v>
      </c>
      <c r="DN19" s="14">
        <v>0</v>
      </c>
      <c r="DO19" s="14">
        <v>23</v>
      </c>
      <c r="DP19" s="14">
        <v>50.3</v>
      </c>
      <c r="DQ19" s="14">
        <v>4.5</v>
      </c>
      <c r="DR19" s="14">
        <v>1.2</v>
      </c>
      <c r="DS19" s="14">
        <v>2.4</v>
      </c>
      <c r="DT19" s="14">
        <v>2.6</v>
      </c>
      <c r="DU19" s="14">
        <v>0</v>
      </c>
      <c r="DV19" s="14">
        <v>2.2000000000000002</v>
      </c>
      <c r="DW19" s="14">
        <v>4.7</v>
      </c>
      <c r="DX19" s="14">
        <v>1.1000000000000001</v>
      </c>
      <c r="DY19" s="14">
        <v>0.4</v>
      </c>
      <c r="DZ19" s="14">
        <v>6.7</v>
      </c>
      <c r="EA19" s="14">
        <v>3.8</v>
      </c>
      <c r="EB19" s="14">
        <v>3.3</v>
      </c>
      <c r="EC19" s="14">
        <v>4.7</v>
      </c>
      <c r="ED19" s="14">
        <v>10</v>
      </c>
      <c r="EE19" s="14">
        <v>30.3</v>
      </c>
      <c r="EF19" s="14">
        <v>11.2</v>
      </c>
      <c r="EG19" s="14">
        <v>0</v>
      </c>
      <c r="EH19" s="14">
        <v>83.3</v>
      </c>
      <c r="EI19" s="14">
        <v>113</v>
      </c>
      <c r="EJ19" s="14">
        <v>11.1</v>
      </c>
      <c r="EK19" s="14">
        <v>10.199999999999999</v>
      </c>
      <c r="EL19" s="14">
        <v>8.8000000000000007</v>
      </c>
      <c r="EM19" s="14">
        <v>4.3</v>
      </c>
      <c r="EN19" s="14">
        <v>8.1</v>
      </c>
      <c r="EO19" s="14">
        <v>3.5</v>
      </c>
      <c r="EP19" s="14">
        <v>4</v>
      </c>
      <c r="EQ19" s="14">
        <v>4.2</v>
      </c>
      <c r="ER19" s="14">
        <v>11.7</v>
      </c>
      <c r="ES19" s="14">
        <v>0</v>
      </c>
      <c r="ET19" s="14">
        <v>0</v>
      </c>
      <c r="EU19" s="14">
        <v>0</v>
      </c>
      <c r="EV19" s="14">
        <v>0.6</v>
      </c>
      <c r="EW19" s="14">
        <v>82.4</v>
      </c>
      <c r="EX19" s="14">
        <v>77.5</v>
      </c>
      <c r="EY19" s="14">
        <v>0</v>
      </c>
      <c r="EZ19" s="14">
        <v>0</v>
      </c>
      <c r="FA19" s="14">
        <v>9.9</v>
      </c>
      <c r="FB19" s="14">
        <v>19.5</v>
      </c>
      <c r="FC19" s="14">
        <v>8.6</v>
      </c>
      <c r="FD19" s="14"/>
      <c r="FE19" s="14"/>
      <c r="FF19" s="14">
        <v>14.5</v>
      </c>
      <c r="FG19" s="14">
        <v>17.2</v>
      </c>
      <c r="FH19" s="14">
        <v>8.1</v>
      </c>
      <c r="FI19" s="14"/>
      <c r="FJ19" s="14"/>
      <c r="FK19" s="14">
        <v>5770.2</v>
      </c>
      <c r="FL19" s="15"/>
      <c r="FM19" s="14">
        <v>8.8000000000000007</v>
      </c>
      <c r="FN19" s="14">
        <v>0</v>
      </c>
      <c r="FO19" s="14">
        <v>6</v>
      </c>
      <c r="FP19" s="14">
        <v>6.9</v>
      </c>
      <c r="FQ19" s="14">
        <v>27.215900000000001</v>
      </c>
      <c r="FR19" s="14">
        <v>18.92137</v>
      </c>
      <c r="FS19" s="14">
        <v>10.1</v>
      </c>
      <c r="FT19" s="14">
        <v>6.3</v>
      </c>
      <c r="FU19" s="14">
        <v>84.237269999999995</v>
      </c>
    </row>
    <row r="20" spans="1:177" ht="24" customHeight="1" x14ac:dyDescent="0.3">
      <c r="A20" s="16" t="s">
        <v>35</v>
      </c>
      <c r="B20" s="16" t="s">
        <v>733</v>
      </c>
      <c r="C20" s="17">
        <v>35.1</v>
      </c>
      <c r="D20" s="17">
        <v>640.29999999999995</v>
      </c>
      <c r="E20" s="17">
        <v>145.30000000000001</v>
      </c>
      <c r="F20" s="17"/>
      <c r="G20" s="17"/>
      <c r="H20" s="17"/>
      <c r="I20" s="17">
        <v>81.099999999999994</v>
      </c>
      <c r="J20" s="17">
        <v>0</v>
      </c>
      <c r="K20" s="17"/>
      <c r="L20" s="17">
        <v>129.4</v>
      </c>
      <c r="M20" s="17">
        <v>129.30000000000001</v>
      </c>
      <c r="N20" s="17">
        <v>128.9</v>
      </c>
      <c r="O20" s="17">
        <v>227.9</v>
      </c>
      <c r="P20" s="17">
        <v>218.3</v>
      </c>
      <c r="Q20" s="17">
        <v>111.5</v>
      </c>
      <c r="R20" s="17">
        <v>380.4</v>
      </c>
      <c r="S20" s="17">
        <v>2.8</v>
      </c>
      <c r="T20" s="17">
        <v>12</v>
      </c>
      <c r="U20" s="17"/>
      <c r="V20" s="17"/>
      <c r="W20" s="17"/>
      <c r="X20" s="17">
        <v>125.3</v>
      </c>
      <c r="Y20" s="17">
        <v>7.9</v>
      </c>
      <c r="Z20" s="17">
        <v>5.5</v>
      </c>
      <c r="AA20" s="17"/>
      <c r="AB20" s="17">
        <v>7</v>
      </c>
      <c r="AC20" s="17">
        <v>10.7</v>
      </c>
      <c r="AD20" s="17">
        <v>65</v>
      </c>
      <c r="AE20" s="17"/>
      <c r="AF20" s="17"/>
      <c r="AG20" s="17"/>
      <c r="AH20" s="17"/>
      <c r="AI20" s="17">
        <v>73.8</v>
      </c>
      <c r="AJ20" s="17">
        <v>99.4</v>
      </c>
      <c r="AK20" s="17"/>
      <c r="AL20" s="17"/>
      <c r="AM20" s="17"/>
      <c r="AN20" s="17">
        <v>6.4</v>
      </c>
      <c r="AO20" s="17">
        <v>0</v>
      </c>
      <c r="AP20" s="17">
        <v>22.1</v>
      </c>
      <c r="AQ20" s="17">
        <v>73.3</v>
      </c>
      <c r="AR20" s="17">
        <v>10.1</v>
      </c>
      <c r="AS20" s="17">
        <v>18.600000000000001</v>
      </c>
      <c r="AT20" s="17">
        <v>19.7</v>
      </c>
      <c r="AU20" s="17">
        <v>68.7</v>
      </c>
      <c r="AV20" s="17">
        <v>119.5</v>
      </c>
      <c r="AW20" s="17">
        <v>119.8</v>
      </c>
      <c r="AX20" s="17">
        <v>154.80000000000001</v>
      </c>
      <c r="AY20" s="17">
        <v>82.6</v>
      </c>
      <c r="AZ20" s="17">
        <v>7.9</v>
      </c>
      <c r="BA20" s="17">
        <v>4.9000000000000004</v>
      </c>
      <c r="BB20" s="17">
        <v>33.5</v>
      </c>
      <c r="BC20" s="17">
        <v>35.700000000000003</v>
      </c>
      <c r="BD20" s="17">
        <v>2</v>
      </c>
      <c r="BE20" s="17">
        <v>0</v>
      </c>
      <c r="BF20" s="17">
        <v>78.900000000000006</v>
      </c>
      <c r="BG20" s="17"/>
      <c r="BH20" s="17"/>
      <c r="BI20" s="17">
        <v>11.5</v>
      </c>
      <c r="BJ20" s="17"/>
      <c r="BK20" s="17"/>
      <c r="BL20" s="17">
        <v>0</v>
      </c>
      <c r="BM20" s="17"/>
      <c r="BN20" s="17"/>
      <c r="BO20" s="17"/>
      <c r="BP20" s="17">
        <v>63.7</v>
      </c>
      <c r="BQ20" s="17">
        <v>180.6</v>
      </c>
      <c r="BR20" s="17">
        <v>178.1</v>
      </c>
      <c r="BS20" s="17">
        <v>0</v>
      </c>
      <c r="BT20" s="17">
        <v>176.5</v>
      </c>
      <c r="BU20" s="17">
        <v>38.799999999999997</v>
      </c>
      <c r="BV20" s="17">
        <v>27.2</v>
      </c>
      <c r="BW20" s="17"/>
      <c r="BX20" s="17"/>
      <c r="BY20" s="17"/>
      <c r="BZ20" s="17"/>
      <c r="CA20" s="17"/>
      <c r="CB20" s="17">
        <v>29.6</v>
      </c>
      <c r="CC20" s="17">
        <v>0.7</v>
      </c>
      <c r="CD20" s="17">
        <v>157</v>
      </c>
      <c r="CE20" s="17">
        <v>84.1</v>
      </c>
      <c r="CF20" s="17">
        <v>63.2</v>
      </c>
      <c r="CG20" s="17">
        <v>69.599999999999994</v>
      </c>
      <c r="CH20" s="17">
        <v>29.5</v>
      </c>
      <c r="CI20" s="17"/>
      <c r="CJ20" s="17"/>
      <c r="CK20" s="17"/>
      <c r="CL20" s="17">
        <v>148.69999999999999</v>
      </c>
      <c r="CM20" s="17">
        <v>150.4</v>
      </c>
      <c r="CN20" s="17">
        <v>151</v>
      </c>
      <c r="CO20" s="17"/>
      <c r="CP20" s="17"/>
      <c r="CQ20" s="17"/>
      <c r="CR20" s="17"/>
      <c r="CS20" s="17"/>
      <c r="CT20" s="17"/>
      <c r="CU20" s="17"/>
      <c r="CV20" s="17">
        <v>0</v>
      </c>
      <c r="CW20" s="17">
        <v>80.900000000000006</v>
      </c>
      <c r="CX20" s="17">
        <v>0</v>
      </c>
      <c r="CY20" s="17">
        <v>14.2</v>
      </c>
      <c r="CZ20" s="17">
        <v>0</v>
      </c>
      <c r="DA20" s="17">
        <v>6.6</v>
      </c>
      <c r="DB20" s="17"/>
      <c r="DC20" s="17"/>
      <c r="DD20" s="17"/>
      <c r="DE20" s="17">
        <v>0.3</v>
      </c>
      <c r="DF20" s="17">
        <v>1.6</v>
      </c>
      <c r="DG20" s="17">
        <v>1.8</v>
      </c>
      <c r="DH20" s="17">
        <v>20.5</v>
      </c>
      <c r="DI20" s="17">
        <v>7.9</v>
      </c>
      <c r="DJ20" s="17">
        <v>7</v>
      </c>
      <c r="DK20" s="17">
        <v>3.5</v>
      </c>
      <c r="DL20" s="17">
        <v>17.5</v>
      </c>
      <c r="DM20" s="17">
        <v>0</v>
      </c>
      <c r="DN20" s="17">
        <v>0</v>
      </c>
      <c r="DO20" s="17">
        <v>23.4</v>
      </c>
      <c r="DP20" s="17">
        <v>43.6</v>
      </c>
      <c r="DQ20" s="17">
        <v>4.5</v>
      </c>
      <c r="DR20" s="17">
        <v>1.2</v>
      </c>
      <c r="DS20" s="17">
        <v>2.4</v>
      </c>
      <c r="DT20" s="17">
        <v>2.6</v>
      </c>
      <c r="DU20" s="17">
        <v>0</v>
      </c>
      <c r="DV20" s="17">
        <v>2.2000000000000002</v>
      </c>
      <c r="DW20" s="17">
        <v>4.8</v>
      </c>
      <c r="DX20" s="17">
        <v>1.1000000000000001</v>
      </c>
      <c r="DY20" s="17">
        <v>0.4</v>
      </c>
      <c r="DZ20" s="17">
        <v>6.7</v>
      </c>
      <c r="EA20" s="17">
        <v>4</v>
      </c>
      <c r="EB20" s="17">
        <v>3.7</v>
      </c>
      <c r="EC20" s="17">
        <v>5</v>
      </c>
      <c r="ED20" s="17">
        <v>10</v>
      </c>
      <c r="EE20" s="17">
        <v>29.6</v>
      </c>
      <c r="EF20" s="17">
        <v>15.7</v>
      </c>
      <c r="EG20" s="17">
        <v>0</v>
      </c>
      <c r="EH20" s="17">
        <v>77.900000000000006</v>
      </c>
      <c r="EI20" s="17">
        <v>110.8</v>
      </c>
      <c r="EJ20" s="17">
        <v>9</v>
      </c>
      <c r="EK20" s="17">
        <v>11</v>
      </c>
      <c r="EL20" s="17">
        <v>6.3</v>
      </c>
      <c r="EM20" s="17">
        <v>4.3</v>
      </c>
      <c r="EN20" s="17">
        <v>8.6</v>
      </c>
      <c r="EO20" s="17">
        <v>3.5</v>
      </c>
      <c r="EP20" s="17">
        <v>3.8</v>
      </c>
      <c r="EQ20" s="17">
        <v>4.2</v>
      </c>
      <c r="ER20" s="17">
        <v>9.6999999999999993</v>
      </c>
      <c r="ES20" s="17">
        <v>0</v>
      </c>
      <c r="ET20" s="17">
        <v>0</v>
      </c>
      <c r="EU20" s="17">
        <v>0</v>
      </c>
      <c r="EV20" s="17">
        <v>0.6</v>
      </c>
      <c r="EW20" s="17">
        <v>88.5</v>
      </c>
      <c r="EX20" s="17">
        <v>82.2</v>
      </c>
      <c r="EY20" s="17">
        <v>0</v>
      </c>
      <c r="EZ20" s="17">
        <v>0</v>
      </c>
      <c r="FA20" s="17">
        <v>10</v>
      </c>
      <c r="FB20" s="17">
        <v>19.5</v>
      </c>
      <c r="FC20" s="17">
        <v>8.9</v>
      </c>
      <c r="FD20" s="17"/>
      <c r="FE20" s="17"/>
      <c r="FF20" s="17">
        <v>14.5</v>
      </c>
      <c r="FG20" s="17">
        <v>17.2</v>
      </c>
      <c r="FH20" s="17">
        <v>7.3</v>
      </c>
      <c r="FI20" s="17"/>
      <c r="FJ20" s="17"/>
      <c r="FK20" s="17">
        <v>5876.1</v>
      </c>
      <c r="FL20" s="15"/>
      <c r="FM20" s="17">
        <v>8.9</v>
      </c>
      <c r="FN20" s="17">
        <v>0</v>
      </c>
      <c r="FO20" s="17">
        <v>6</v>
      </c>
      <c r="FP20" s="17">
        <v>6.9</v>
      </c>
      <c r="FQ20" s="17">
        <v>27.22608</v>
      </c>
      <c r="FR20" s="17">
        <v>18.921479999999999</v>
      </c>
      <c r="FS20" s="17">
        <v>10</v>
      </c>
      <c r="FT20" s="17">
        <v>6.3</v>
      </c>
      <c r="FU20" s="17">
        <v>84.247559999999993</v>
      </c>
    </row>
    <row r="21" spans="1:177" ht="24" customHeight="1" x14ac:dyDescent="0.3">
      <c r="A21" s="16" t="s">
        <v>35</v>
      </c>
      <c r="B21" s="16" t="s">
        <v>734</v>
      </c>
      <c r="C21" s="17">
        <v>42.3</v>
      </c>
      <c r="D21" s="17">
        <v>644</v>
      </c>
      <c r="E21" s="17">
        <v>145.1</v>
      </c>
      <c r="F21" s="17"/>
      <c r="G21" s="17"/>
      <c r="H21" s="17"/>
      <c r="I21" s="17">
        <v>87.5</v>
      </c>
      <c r="J21" s="17">
        <v>0</v>
      </c>
      <c r="K21" s="17"/>
      <c r="L21" s="17">
        <v>128.6</v>
      </c>
      <c r="M21" s="17">
        <v>127.8</v>
      </c>
      <c r="N21" s="17">
        <v>127.3</v>
      </c>
      <c r="O21" s="17">
        <v>225.8</v>
      </c>
      <c r="P21" s="17">
        <v>215.8</v>
      </c>
      <c r="Q21" s="17">
        <v>110.8</v>
      </c>
      <c r="R21" s="17">
        <v>381.1</v>
      </c>
      <c r="S21" s="17">
        <v>3.1</v>
      </c>
      <c r="T21" s="17">
        <v>12</v>
      </c>
      <c r="U21" s="17"/>
      <c r="V21" s="17"/>
      <c r="W21" s="17"/>
      <c r="X21" s="17">
        <v>133.30000000000001</v>
      </c>
      <c r="Y21" s="17">
        <v>8.5</v>
      </c>
      <c r="Z21" s="17">
        <v>5.7</v>
      </c>
      <c r="AA21" s="17"/>
      <c r="AB21" s="17">
        <v>7</v>
      </c>
      <c r="AC21" s="17">
        <v>10.9</v>
      </c>
      <c r="AD21" s="17">
        <v>66.099999999999994</v>
      </c>
      <c r="AE21" s="17"/>
      <c r="AF21" s="17"/>
      <c r="AG21" s="17"/>
      <c r="AH21" s="17"/>
      <c r="AI21" s="17">
        <v>76</v>
      </c>
      <c r="AJ21" s="17">
        <v>101.7</v>
      </c>
      <c r="AK21" s="17"/>
      <c r="AL21" s="17"/>
      <c r="AM21" s="17"/>
      <c r="AN21" s="17">
        <v>6.5</v>
      </c>
      <c r="AO21" s="17">
        <v>0</v>
      </c>
      <c r="AP21" s="17">
        <v>21.5</v>
      </c>
      <c r="AQ21" s="17">
        <v>74.8</v>
      </c>
      <c r="AR21" s="17">
        <v>15.8</v>
      </c>
      <c r="AS21" s="17">
        <v>18.600000000000001</v>
      </c>
      <c r="AT21" s="17">
        <v>19.5</v>
      </c>
      <c r="AU21" s="17">
        <v>68.599999999999994</v>
      </c>
      <c r="AV21" s="17">
        <v>125</v>
      </c>
      <c r="AW21" s="17">
        <v>125.5</v>
      </c>
      <c r="AX21" s="17">
        <v>153.30000000000001</v>
      </c>
      <c r="AY21" s="17">
        <v>83.8</v>
      </c>
      <c r="AZ21" s="17">
        <v>7.9</v>
      </c>
      <c r="BA21" s="17">
        <v>4.9000000000000004</v>
      </c>
      <c r="BB21" s="17">
        <v>34.6</v>
      </c>
      <c r="BC21" s="17">
        <v>34.700000000000003</v>
      </c>
      <c r="BD21" s="17">
        <v>2</v>
      </c>
      <c r="BE21" s="17">
        <v>0</v>
      </c>
      <c r="BF21" s="17">
        <v>54.5</v>
      </c>
      <c r="BG21" s="17"/>
      <c r="BH21" s="17"/>
      <c r="BI21" s="17">
        <v>12.9</v>
      </c>
      <c r="BJ21" s="17"/>
      <c r="BK21" s="17"/>
      <c r="BL21" s="17">
        <v>0</v>
      </c>
      <c r="BM21" s="17"/>
      <c r="BN21" s="17"/>
      <c r="BO21" s="17"/>
      <c r="BP21" s="17">
        <v>65.900000000000006</v>
      </c>
      <c r="BQ21" s="17">
        <v>178</v>
      </c>
      <c r="BR21" s="17">
        <v>175.9</v>
      </c>
      <c r="BS21" s="17">
        <v>0</v>
      </c>
      <c r="BT21" s="17">
        <v>175.3</v>
      </c>
      <c r="BU21" s="17">
        <v>37.9</v>
      </c>
      <c r="BV21" s="17">
        <v>27.1</v>
      </c>
      <c r="BW21" s="17"/>
      <c r="BX21" s="17"/>
      <c r="BY21" s="17"/>
      <c r="BZ21" s="17"/>
      <c r="CA21" s="17"/>
      <c r="CB21" s="17">
        <v>26.4</v>
      </c>
      <c r="CC21" s="17">
        <v>0.7</v>
      </c>
      <c r="CD21" s="17">
        <v>147.6</v>
      </c>
      <c r="CE21" s="17">
        <v>88.8</v>
      </c>
      <c r="CF21" s="17">
        <v>64.900000000000006</v>
      </c>
      <c r="CG21" s="17">
        <v>70.2</v>
      </c>
      <c r="CH21" s="17">
        <v>30.2</v>
      </c>
      <c r="CI21" s="17"/>
      <c r="CJ21" s="17"/>
      <c r="CK21" s="17"/>
      <c r="CL21" s="17">
        <v>146.19999999999999</v>
      </c>
      <c r="CM21" s="17">
        <v>148.6</v>
      </c>
      <c r="CN21" s="17">
        <v>148.5</v>
      </c>
      <c r="CO21" s="17"/>
      <c r="CP21" s="17"/>
      <c r="CQ21" s="17"/>
      <c r="CR21" s="17"/>
      <c r="CS21" s="17"/>
      <c r="CT21" s="17"/>
      <c r="CU21" s="17"/>
      <c r="CV21" s="17">
        <v>0</v>
      </c>
      <c r="CW21" s="17">
        <v>85.1</v>
      </c>
      <c r="CX21" s="17">
        <v>0</v>
      </c>
      <c r="CY21" s="17">
        <v>14</v>
      </c>
      <c r="CZ21" s="17">
        <v>0</v>
      </c>
      <c r="DA21" s="17">
        <v>6.5</v>
      </c>
      <c r="DB21" s="17"/>
      <c r="DC21" s="17"/>
      <c r="DD21" s="17"/>
      <c r="DE21" s="17">
        <v>0.3</v>
      </c>
      <c r="DF21" s="17">
        <v>1.6</v>
      </c>
      <c r="DG21" s="17">
        <v>1.8</v>
      </c>
      <c r="DH21" s="17">
        <v>20.7</v>
      </c>
      <c r="DI21" s="17">
        <v>7.9</v>
      </c>
      <c r="DJ21" s="17">
        <v>6.9</v>
      </c>
      <c r="DK21" s="17">
        <v>3.5</v>
      </c>
      <c r="DL21" s="17">
        <v>17.5</v>
      </c>
      <c r="DM21" s="17">
        <v>0</v>
      </c>
      <c r="DN21" s="17">
        <v>0</v>
      </c>
      <c r="DO21" s="17">
        <v>22.6</v>
      </c>
      <c r="DP21" s="17">
        <v>42.6</v>
      </c>
      <c r="DQ21" s="17">
        <v>4.5</v>
      </c>
      <c r="DR21" s="17">
        <v>1.2</v>
      </c>
      <c r="DS21" s="17">
        <v>2.4</v>
      </c>
      <c r="DT21" s="17">
        <v>2.6</v>
      </c>
      <c r="DU21" s="17">
        <v>0</v>
      </c>
      <c r="DV21" s="17">
        <v>2.2000000000000002</v>
      </c>
      <c r="DW21" s="17">
        <v>4.7</v>
      </c>
      <c r="DX21" s="17">
        <v>1.2</v>
      </c>
      <c r="DY21" s="17">
        <v>0.4</v>
      </c>
      <c r="DZ21" s="17">
        <v>6.7</v>
      </c>
      <c r="EA21" s="17">
        <v>4</v>
      </c>
      <c r="EB21" s="17">
        <v>3.9</v>
      </c>
      <c r="EC21" s="17">
        <v>5.2</v>
      </c>
      <c r="ED21" s="17">
        <v>10</v>
      </c>
      <c r="EE21" s="17">
        <v>29.7</v>
      </c>
      <c r="EF21" s="17">
        <v>23</v>
      </c>
      <c r="EG21" s="17">
        <v>0</v>
      </c>
      <c r="EH21" s="17">
        <v>77.8</v>
      </c>
      <c r="EI21" s="17">
        <v>109.6</v>
      </c>
      <c r="EJ21" s="17">
        <v>8.6999999999999993</v>
      </c>
      <c r="EK21" s="17">
        <v>8.1</v>
      </c>
      <c r="EL21" s="17">
        <v>7.2</v>
      </c>
      <c r="EM21" s="17">
        <v>4.3</v>
      </c>
      <c r="EN21" s="17">
        <v>8.6</v>
      </c>
      <c r="EO21" s="17">
        <v>3.5</v>
      </c>
      <c r="EP21" s="17">
        <v>3.8</v>
      </c>
      <c r="EQ21" s="17">
        <v>4</v>
      </c>
      <c r="ER21" s="17">
        <v>10.1</v>
      </c>
      <c r="ES21" s="17">
        <v>0</v>
      </c>
      <c r="ET21" s="17">
        <v>0</v>
      </c>
      <c r="EU21" s="17">
        <v>0</v>
      </c>
      <c r="EV21" s="17">
        <v>0.6</v>
      </c>
      <c r="EW21" s="17">
        <v>69.7</v>
      </c>
      <c r="EX21" s="17">
        <v>64.8</v>
      </c>
      <c r="EY21" s="17">
        <v>0</v>
      </c>
      <c r="EZ21" s="17">
        <v>0</v>
      </c>
      <c r="FA21" s="17">
        <v>10</v>
      </c>
      <c r="FB21" s="17">
        <v>19.600000000000001</v>
      </c>
      <c r="FC21" s="17">
        <v>9.6</v>
      </c>
      <c r="FD21" s="17"/>
      <c r="FE21" s="17"/>
      <c r="FF21" s="17">
        <v>14.7</v>
      </c>
      <c r="FG21" s="17">
        <v>17.100000000000001</v>
      </c>
      <c r="FH21" s="17">
        <v>6.9</v>
      </c>
      <c r="FI21" s="17"/>
      <c r="FJ21" s="17"/>
      <c r="FK21" s="17">
        <v>5848.4</v>
      </c>
      <c r="FL21" s="15"/>
      <c r="FM21" s="17">
        <v>9.1</v>
      </c>
      <c r="FN21" s="17">
        <v>0</v>
      </c>
      <c r="FO21" s="17">
        <v>6</v>
      </c>
      <c r="FP21" s="17">
        <v>6.9</v>
      </c>
      <c r="FQ21" s="17">
        <v>27.20102</v>
      </c>
      <c r="FR21" s="17">
        <v>18.92107</v>
      </c>
      <c r="FS21" s="17">
        <v>9.9</v>
      </c>
      <c r="FT21" s="17">
        <v>6.3</v>
      </c>
      <c r="FU21" s="17">
        <v>84.322090000000003</v>
      </c>
    </row>
    <row r="22" spans="1:177" ht="24" customHeight="1" x14ac:dyDescent="0.3">
      <c r="A22" s="16" t="s">
        <v>35</v>
      </c>
      <c r="B22" s="16" t="s">
        <v>735</v>
      </c>
      <c r="C22" s="17">
        <v>65</v>
      </c>
      <c r="D22" s="17">
        <v>633.6</v>
      </c>
      <c r="E22" s="17">
        <v>145.19999999999999</v>
      </c>
      <c r="F22" s="17"/>
      <c r="G22" s="17"/>
      <c r="H22" s="17"/>
      <c r="I22" s="17">
        <v>84.9</v>
      </c>
      <c r="J22" s="17">
        <v>0</v>
      </c>
      <c r="K22" s="17"/>
      <c r="L22" s="17">
        <v>127.8</v>
      </c>
      <c r="M22" s="17">
        <v>127.3</v>
      </c>
      <c r="N22" s="17">
        <v>127.1</v>
      </c>
      <c r="O22" s="17">
        <v>226.5</v>
      </c>
      <c r="P22" s="17">
        <v>216.3</v>
      </c>
      <c r="Q22" s="17">
        <v>111.1</v>
      </c>
      <c r="R22" s="17">
        <v>370.7</v>
      </c>
      <c r="S22" s="17">
        <v>2.9</v>
      </c>
      <c r="T22" s="17">
        <v>11.8</v>
      </c>
      <c r="U22" s="17"/>
      <c r="V22" s="17"/>
      <c r="W22" s="17"/>
      <c r="X22" s="17">
        <v>126.8</v>
      </c>
      <c r="Y22" s="17">
        <v>7.8</v>
      </c>
      <c r="Z22" s="17">
        <v>5.5</v>
      </c>
      <c r="AA22" s="17"/>
      <c r="AB22" s="17">
        <v>6.8</v>
      </c>
      <c r="AC22" s="17">
        <v>10.9</v>
      </c>
      <c r="AD22" s="17">
        <v>64.7</v>
      </c>
      <c r="AE22" s="17"/>
      <c r="AF22" s="17"/>
      <c r="AG22" s="17"/>
      <c r="AH22" s="17"/>
      <c r="AI22" s="17">
        <v>69.599999999999994</v>
      </c>
      <c r="AJ22" s="17">
        <v>111.1</v>
      </c>
      <c r="AK22" s="17"/>
      <c r="AL22" s="17"/>
      <c r="AM22" s="17"/>
      <c r="AN22" s="17">
        <v>6.4</v>
      </c>
      <c r="AO22" s="17">
        <v>0</v>
      </c>
      <c r="AP22" s="17">
        <v>26</v>
      </c>
      <c r="AQ22" s="17">
        <v>72.7</v>
      </c>
      <c r="AR22" s="17">
        <v>14.8</v>
      </c>
      <c r="AS22" s="17">
        <v>18.600000000000001</v>
      </c>
      <c r="AT22" s="17">
        <v>19.2</v>
      </c>
      <c r="AU22" s="17">
        <v>66.599999999999994</v>
      </c>
      <c r="AV22" s="17">
        <v>132.1</v>
      </c>
      <c r="AW22" s="17">
        <v>133.30000000000001</v>
      </c>
      <c r="AX22" s="17">
        <v>154.1</v>
      </c>
      <c r="AY22" s="17">
        <v>82.4</v>
      </c>
      <c r="AZ22" s="17">
        <v>7.9</v>
      </c>
      <c r="BA22" s="17">
        <v>4.9000000000000004</v>
      </c>
      <c r="BB22" s="17">
        <v>31.9</v>
      </c>
      <c r="BC22" s="17">
        <v>33.5</v>
      </c>
      <c r="BD22" s="17">
        <v>2</v>
      </c>
      <c r="BE22" s="17">
        <v>0</v>
      </c>
      <c r="BF22" s="17">
        <v>50.1</v>
      </c>
      <c r="BG22" s="17"/>
      <c r="BH22" s="17"/>
      <c r="BI22" s="17">
        <v>14.5</v>
      </c>
      <c r="BJ22" s="17"/>
      <c r="BK22" s="17"/>
      <c r="BL22" s="17">
        <v>0</v>
      </c>
      <c r="BM22" s="17"/>
      <c r="BN22" s="17"/>
      <c r="BO22" s="17"/>
      <c r="BP22" s="17">
        <v>64.8</v>
      </c>
      <c r="BQ22" s="17">
        <v>178.4</v>
      </c>
      <c r="BR22" s="17">
        <v>176.2</v>
      </c>
      <c r="BS22" s="17">
        <v>0</v>
      </c>
      <c r="BT22" s="17">
        <v>176.2</v>
      </c>
      <c r="BU22" s="17">
        <v>38.1</v>
      </c>
      <c r="BV22" s="17">
        <v>27.1</v>
      </c>
      <c r="BW22" s="17"/>
      <c r="BX22" s="17"/>
      <c r="BY22" s="17"/>
      <c r="BZ22" s="17"/>
      <c r="CA22" s="17"/>
      <c r="CB22" s="17">
        <v>26</v>
      </c>
      <c r="CC22" s="17">
        <v>0.7</v>
      </c>
      <c r="CD22" s="17">
        <v>136.5</v>
      </c>
      <c r="CE22" s="17">
        <v>84.4</v>
      </c>
      <c r="CF22" s="17">
        <v>63.5</v>
      </c>
      <c r="CG22" s="17">
        <v>73.7</v>
      </c>
      <c r="CH22" s="17">
        <v>29.6</v>
      </c>
      <c r="CI22" s="17"/>
      <c r="CJ22" s="17"/>
      <c r="CK22" s="17"/>
      <c r="CL22" s="17">
        <v>147</v>
      </c>
      <c r="CM22" s="17">
        <v>148.69999999999999</v>
      </c>
      <c r="CN22" s="17">
        <v>148.69999999999999</v>
      </c>
      <c r="CO22" s="17"/>
      <c r="CP22" s="17"/>
      <c r="CQ22" s="17"/>
      <c r="CR22" s="17"/>
      <c r="CS22" s="17"/>
      <c r="CT22" s="17"/>
      <c r="CU22" s="17"/>
      <c r="CV22" s="17">
        <v>0</v>
      </c>
      <c r="CW22" s="17">
        <v>69.099999999999994</v>
      </c>
      <c r="CX22" s="17">
        <v>0</v>
      </c>
      <c r="CY22" s="17">
        <v>13.2</v>
      </c>
      <c r="CZ22" s="17">
        <v>0</v>
      </c>
      <c r="DA22" s="17">
        <v>6.7</v>
      </c>
      <c r="DB22" s="17"/>
      <c r="DC22" s="17"/>
      <c r="DD22" s="17"/>
      <c r="DE22" s="17">
        <v>0.3</v>
      </c>
      <c r="DF22" s="17">
        <v>1.6</v>
      </c>
      <c r="DG22" s="17">
        <v>1.8</v>
      </c>
      <c r="DH22" s="17">
        <v>20.399999999999999</v>
      </c>
      <c r="DI22" s="17">
        <v>7.9</v>
      </c>
      <c r="DJ22" s="17">
        <v>3.7</v>
      </c>
      <c r="DK22" s="17">
        <v>3.5</v>
      </c>
      <c r="DL22" s="17">
        <v>17.5</v>
      </c>
      <c r="DM22" s="17">
        <v>0.3</v>
      </c>
      <c r="DN22" s="17">
        <v>0.1</v>
      </c>
      <c r="DO22" s="17">
        <v>22.2</v>
      </c>
      <c r="DP22" s="17">
        <v>41.4</v>
      </c>
      <c r="DQ22" s="17">
        <v>4.5</v>
      </c>
      <c r="DR22" s="17">
        <v>1.2</v>
      </c>
      <c r="DS22" s="17">
        <v>2.4</v>
      </c>
      <c r="DT22" s="17">
        <v>2.6</v>
      </c>
      <c r="DU22" s="17">
        <v>0</v>
      </c>
      <c r="DV22" s="17">
        <v>2.4</v>
      </c>
      <c r="DW22" s="17">
        <v>4.7</v>
      </c>
      <c r="DX22" s="17">
        <v>1.2</v>
      </c>
      <c r="DY22" s="17">
        <v>0.4</v>
      </c>
      <c r="DZ22" s="17">
        <v>6.7</v>
      </c>
      <c r="EA22" s="17">
        <v>4</v>
      </c>
      <c r="EB22" s="17">
        <v>3.5</v>
      </c>
      <c r="EC22" s="17">
        <v>4.8</v>
      </c>
      <c r="ED22" s="17">
        <v>10</v>
      </c>
      <c r="EE22" s="17">
        <v>29.7</v>
      </c>
      <c r="EF22" s="17">
        <v>20.6</v>
      </c>
      <c r="EG22" s="17">
        <v>0</v>
      </c>
      <c r="EH22" s="17">
        <v>60.7</v>
      </c>
      <c r="EI22" s="17">
        <v>104.6</v>
      </c>
      <c r="EJ22" s="17">
        <v>7.3</v>
      </c>
      <c r="EK22" s="17">
        <v>7</v>
      </c>
      <c r="EL22" s="17">
        <v>10.1</v>
      </c>
      <c r="EM22" s="17">
        <v>4.3</v>
      </c>
      <c r="EN22" s="17">
        <v>8.1</v>
      </c>
      <c r="EO22" s="17">
        <v>3.5</v>
      </c>
      <c r="EP22" s="17">
        <v>3.8</v>
      </c>
      <c r="EQ22" s="17">
        <v>4</v>
      </c>
      <c r="ER22" s="17">
        <v>9</v>
      </c>
      <c r="ES22" s="17">
        <v>0</v>
      </c>
      <c r="ET22" s="17">
        <v>0</v>
      </c>
      <c r="EU22" s="17">
        <v>0</v>
      </c>
      <c r="EV22" s="17">
        <v>0.6</v>
      </c>
      <c r="EW22" s="17">
        <v>37.4</v>
      </c>
      <c r="EX22" s="17">
        <v>29.4</v>
      </c>
      <c r="EY22" s="17">
        <v>0</v>
      </c>
      <c r="EZ22" s="17">
        <v>0</v>
      </c>
      <c r="FA22" s="17">
        <v>10</v>
      </c>
      <c r="FB22" s="17">
        <v>19.7</v>
      </c>
      <c r="FC22" s="17">
        <v>9.6999999999999993</v>
      </c>
      <c r="FD22" s="17"/>
      <c r="FE22" s="17"/>
      <c r="FF22" s="17">
        <v>15</v>
      </c>
      <c r="FG22" s="17">
        <v>17.2</v>
      </c>
      <c r="FH22" s="17">
        <v>6.6</v>
      </c>
      <c r="FI22" s="17"/>
      <c r="FJ22" s="17"/>
      <c r="FK22" s="17">
        <v>5720.4</v>
      </c>
      <c r="FL22" s="15"/>
      <c r="FM22" s="17">
        <v>8.9</v>
      </c>
      <c r="FN22" s="17">
        <v>0</v>
      </c>
      <c r="FO22" s="17">
        <v>6</v>
      </c>
      <c r="FP22" s="17">
        <v>0</v>
      </c>
      <c r="FQ22" s="17">
        <v>27.231909999999999</v>
      </c>
      <c r="FR22" s="17">
        <v>18.920719999999999</v>
      </c>
      <c r="FS22" s="17">
        <v>9.6999999999999993</v>
      </c>
      <c r="FT22" s="17">
        <v>6.3</v>
      </c>
      <c r="FU22" s="17">
        <v>77.052629999999994</v>
      </c>
    </row>
    <row r="23" spans="1:177" ht="24" customHeight="1" x14ac:dyDescent="0.3">
      <c r="A23" s="16" t="s">
        <v>35</v>
      </c>
      <c r="B23" s="16" t="s">
        <v>736</v>
      </c>
      <c r="C23" s="17">
        <v>115.5</v>
      </c>
      <c r="D23" s="17">
        <v>636</v>
      </c>
      <c r="E23" s="17">
        <v>145.30000000000001</v>
      </c>
      <c r="F23" s="17"/>
      <c r="G23" s="17"/>
      <c r="H23" s="17"/>
      <c r="I23" s="17">
        <v>84</v>
      </c>
      <c r="J23" s="17">
        <v>0</v>
      </c>
      <c r="K23" s="17"/>
      <c r="L23" s="17">
        <v>128.30000000000001</v>
      </c>
      <c r="M23" s="17">
        <v>128.19999999999999</v>
      </c>
      <c r="N23" s="17">
        <v>127.4</v>
      </c>
      <c r="O23" s="17">
        <v>227.7</v>
      </c>
      <c r="P23" s="17">
        <v>217.2</v>
      </c>
      <c r="Q23" s="17">
        <v>111.6</v>
      </c>
      <c r="R23" s="17">
        <v>376.9</v>
      </c>
      <c r="S23" s="17">
        <v>3</v>
      </c>
      <c r="T23" s="17">
        <v>12</v>
      </c>
      <c r="U23" s="17"/>
      <c r="V23" s="17"/>
      <c r="W23" s="17"/>
      <c r="X23" s="17">
        <v>126.9</v>
      </c>
      <c r="Y23" s="17">
        <v>7.7</v>
      </c>
      <c r="Z23" s="17">
        <v>5.4</v>
      </c>
      <c r="AA23" s="17"/>
      <c r="AB23" s="17">
        <v>7</v>
      </c>
      <c r="AC23" s="17">
        <v>11</v>
      </c>
      <c r="AD23" s="17">
        <v>65</v>
      </c>
      <c r="AE23" s="17"/>
      <c r="AF23" s="17"/>
      <c r="AG23" s="17"/>
      <c r="AH23" s="17"/>
      <c r="AI23" s="17">
        <v>69.8</v>
      </c>
      <c r="AJ23" s="17">
        <v>82.9</v>
      </c>
      <c r="AK23" s="17"/>
      <c r="AL23" s="17"/>
      <c r="AM23" s="17"/>
      <c r="AN23" s="17">
        <v>6.5</v>
      </c>
      <c r="AO23" s="17">
        <v>0</v>
      </c>
      <c r="AP23" s="17">
        <v>34.5</v>
      </c>
      <c r="AQ23" s="17">
        <v>64.8</v>
      </c>
      <c r="AR23" s="17">
        <v>6.2</v>
      </c>
      <c r="AS23" s="17">
        <v>18.600000000000001</v>
      </c>
      <c r="AT23" s="17">
        <v>18.8</v>
      </c>
      <c r="AU23" s="17">
        <v>64.599999999999994</v>
      </c>
      <c r="AV23" s="17">
        <v>161.6</v>
      </c>
      <c r="AW23" s="17">
        <v>161.5</v>
      </c>
      <c r="AX23" s="17">
        <v>175.3</v>
      </c>
      <c r="AY23" s="17">
        <v>81.900000000000006</v>
      </c>
      <c r="AZ23" s="17">
        <v>7.9</v>
      </c>
      <c r="BA23" s="17">
        <v>4.9000000000000004</v>
      </c>
      <c r="BB23" s="17">
        <v>25.8</v>
      </c>
      <c r="BC23" s="17">
        <v>30.7</v>
      </c>
      <c r="BD23" s="17">
        <v>2</v>
      </c>
      <c r="BE23" s="17">
        <v>0</v>
      </c>
      <c r="BF23" s="17">
        <v>47.9</v>
      </c>
      <c r="BG23" s="17"/>
      <c r="BH23" s="17"/>
      <c r="BI23" s="17">
        <v>40.5</v>
      </c>
      <c r="BJ23" s="17"/>
      <c r="BK23" s="17"/>
      <c r="BL23" s="17">
        <v>0</v>
      </c>
      <c r="BM23" s="17"/>
      <c r="BN23" s="17"/>
      <c r="BO23" s="17"/>
      <c r="BP23" s="17">
        <v>64.900000000000006</v>
      </c>
      <c r="BQ23" s="17">
        <v>179.8</v>
      </c>
      <c r="BR23" s="17">
        <v>177.5</v>
      </c>
      <c r="BS23" s="17">
        <v>0</v>
      </c>
      <c r="BT23" s="17">
        <v>176</v>
      </c>
      <c r="BU23" s="17">
        <v>38.200000000000003</v>
      </c>
      <c r="BV23" s="17">
        <v>27.4</v>
      </c>
      <c r="BW23" s="17"/>
      <c r="BX23" s="17"/>
      <c r="BY23" s="17"/>
      <c r="BZ23" s="17"/>
      <c r="CA23" s="17"/>
      <c r="CB23" s="17">
        <v>24.3</v>
      </c>
      <c r="CC23" s="17">
        <v>0.7</v>
      </c>
      <c r="CD23" s="17">
        <v>88.5</v>
      </c>
      <c r="CE23" s="17">
        <v>76.5</v>
      </c>
      <c r="CF23" s="17">
        <v>59.9</v>
      </c>
      <c r="CG23" s="17">
        <v>62.7</v>
      </c>
      <c r="CH23" s="17">
        <v>29.4</v>
      </c>
      <c r="CI23" s="17"/>
      <c r="CJ23" s="17"/>
      <c r="CK23" s="17"/>
      <c r="CL23" s="17">
        <v>147.19999999999999</v>
      </c>
      <c r="CM23" s="17">
        <v>149.6</v>
      </c>
      <c r="CN23" s="17">
        <v>149.80000000000001</v>
      </c>
      <c r="CO23" s="17"/>
      <c r="CP23" s="17"/>
      <c r="CQ23" s="17"/>
      <c r="CR23" s="17"/>
      <c r="CS23" s="17"/>
      <c r="CT23" s="17"/>
      <c r="CU23" s="17"/>
      <c r="CV23" s="17">
        <v>0</v>
      </c>
      <c r="CW23" s="17">
        <v>65.5</v>
      </c>
      <c r="CX23" s="17">
        <v>3.9</v>
      </c>
      <c r="CY23" s="17">
        <v>14.5</v>
      </c>
      <c r="CZ23" s="17">
        <v>0</v>
      </c>
      <c r="DA23" s="17">
        <v>6.7</v>
      </c>
      <c r="DB23" s="17"/>
      <c r="DC23" s="17"/>
      <c r="DD23" s="17"/>
      <c r="DE23" s="17">
        <v>0.3</v>
      </c>
      <c r="DF23" s="17">
        <v>1.6</v>
      </c>
      <c r="DG23" s="17">
        <v>1.8</v>
      </c>
      <c r="DH23" s="17">
        <v>20.100000000000001</v>
      </c>
      <c r="DI23" s="17">
        <v>7.9</v>
      </c>
      <c r="DJ23" s="17">
        <v>3.7</v>
      </c>
      <c r="DK23" s="17">
        <v>3.5</v>
      </c>
      <c r="DL23" s="17">
        <v>17.5</v>
      </c>
      <c r="DM23" s="17">
        <v>4.0999999999999996</v>
      </c>
      <c r="DN23" s="17">
        <v>4.8</v>
      </c>
      <c r="DO23" s="17">
        <v>19.600000000000001</v>
      </c>
      <c r="DP23" s="17">
        <v>39.700000000000003</v>
      </c>
      <c r="DQ23" s="17">
        <v>4.5</v>
      </c>
      <c r="DR23" s="17">
        <v>1.2</v>
      </c>
      <c r="DS23" s="17">
        <v>2.4</v>
      </c>
      <c r="DT23" s="17">
        <v>2.6</v>
      </c>
      <c r="DU23" s="17">
        <v>0</v>
      </c>
      <c r="DV23" s="17">
        <v>2.4</v>
      </c>
      <c r="DW23" s="17">
        <v>9</v>
      </c>
      <c r="DX23" s="17">
        <v>1.2</v>
      </c>
      <c r="DY23" s="17">
        <v>0.4</v>
      </c>
      <c r="DZ23" s="17">
        <v>6.9</v>
      </c>
      <c r="EA23" s="17">
        <v>3.9</v>
      </c>
      <c r="EB23" s="17">
        <v>3.5</v>
      </c>
      <c r="EC23" s="17">
        <v>5.2</v>
      </c>
      <c r="ED23" s="17">
        <v>10</v>
      </c>
      <c r="EE23" s="17">
        <v>25.4</v>
      </c>
      <c r="EF23" s="17">
        <v>18.2</v>
      </c>
      <c r="EG23" s="17">
        <v>0.8</v>
      </c>
      <c r="EH23" s="17">
        <v>58.3</v>
      </c>
      <c r="EI23" s="17">
        <v>97.6</v>
      </c>
      <c r="EJ23" s="17">
        <v>5.8</v>
      </c>
      <c r="EK23" s="17">
        <v>7.1</v>
      </c>
      <c r="EL23" s="17">
        <v>10.5</v>
      </c>
      <c r="EM23" s="17">
        <v>4.3</v>
      </c>
      <c r="EN23" s="17">
        <v>8.4</v>
      </c>
      <c r="EO23" s="17">
        <v>3.5</v>
      </c>
      <c r="EP23" s="17">
        <v>3.8</v>
      </c>
      <c r="EQ23" s="17">
        <v>4</v>
      </c>
      <c r="ER23" s="17">
        <v>9.8000000000000007</v>
      </c>
      <c r="ES23" s="17">
        <v>9.6</v>
      </c>
      <c r="ET23" s="17">
        <v>0</v>
      </c>
      <c r="EU23" s="17">
        <v>11</v>
      </c>
      <c r="EV23" s="17">
        <v>0.6</v>
      </c>
      <c r="EW23" s="17">
        <v>14.8</v>
      </c>
      <c r="EX23" s="17">
        <v>13.7</v>
      </c>
      <c r="EY23" s="17">
        <v>8.9</v>
      </c>
      <c r="EZ23" s="17">
        <v>0</v>
      </c>
      <c r="FA23" s="17">
        <v>9.8000000000000007</v>
      </c>
      <c r="FB23" s="17">
        <v>19.7</v>
      </c>
      <c r="FC23" s="17">
        <v>9.6</v>
      </c>
      <c r="FD23" s="17"/>
      <c r="FE23" s="17"/>
      <c r="FF23" s="17">
        <v>14.5</v>
      </c>
      <c r="FG23" s="17">
        <v>17.2</v>
      </c>
      <c r="FH23" s="17">
        <v>6.6</v>
      </c>
      <c r="FI23" s="17"/>
      <c r="FJ23" s="17"/>
      <c r="FK23" s="17">
        <v>5757.1</v>
      </c>
      <c r="FL23" s="15"/>
      <c r="FM23" s="17">
        <v>9</v>
      </c>
      <c r="FN23" s="17">
        <v>3.1139999999999999</v>
      </c>
      <c r="FO23" s="17">
        <v>6</v>
      </c>
      <c r="FP23" s="17">
        <v>0</v>
      </c>
      <c r="FQ23" s="17">
        <v>27.305589999999999</v>
      </c>
      <c r="FR23" s="17">
        <v>18.92079</v>
      </c>
      <c r="FS23" s="17">
        <v>9.6</v>
      </c>
      <c r="FT23" s="17">
        <v>6.4</v>
      </c>
      <c r="FU23" s="17">
        <v>80.340379999999996</v>
      </c>
    </row>
    <row r="24" spans="1:177" ht="24" customHeight="1" x14ac:dyDescent="0.3">
      <c r="A24" s="16" t="s">
        <v>35</v>
      </c>
      <c r="B24" s="16" t="s">
        <v>737</v>
      </c>
      <c r="C24" s="17">
        <v>115.1</v>
      </c>
      <c r="D24" s="17">
        <v>629.1</v>
      </c>
      <c r="E24" s="17">
        <v>144.4</v>
      </c>
      <c r="F24" s="17"/>
      <c r="G24" s="17"/>
      <c r="H24" s="17"/>
      <c r="I24" s="17">
        <v>85.7</v>
      </c>
      <c r="J24" s="17">
        <v>0</v>
      </c>
      <c r="K24" s="17"/>
      <c r="L24" s="17">
        <v>129.4</v>
      </c>
      <c r="M24" s="17">
        <v>132.4</v>
      </c>
      <c r="N24" s="17">
        <v>130.9</v>
      </c>
      <c r="O24" s="17">
        <v>227.8</v>
      </c>
      <c r="P24" s="17">
        <v>220.7</v>
      </c>
      <c r="Q24" s="17">
        <v>110.8</v>
      </c>
      <c r="R24" s="17">
        <v>146.30000000000001</v>
      </c>
      <c r="S24" s="17">
        <v>2.7</v>
      </c>
      <c r="T24" s="17">
        <v>11.8</v>
      </c>
      <c r="U24" s="17"/>
      <c r="V24" s="17"/>
      <c r="W24" s="17"/>
      <c r="X24" s="17">
        <v>123.1</v>
      </c>
      <c r="Y24" s="17">
        <v>7.6</v>
      </c>
      <c r="Z24" s="17">
        <v>5.3</v>
      </c>
      <c r="AA24" s="17"/>
      <c r="AB24" s="17">
        <v>6.8</v>
      </c>
      <c r="AC24" s="17">
        <v>10.9</v>
      </c>
      <c r="AD24" s="17">
        <v>46.9</v>
      </c>
      <c r="AE24" s="17"/>
      <c r="AF24" s="17"/>
      <c r="AG24" s="17"/>
      <c r="AH24" s="17"/>
      <c r="AI24" s="17">
        <v>69.400000000000006</v>
      </c>
      <c r="AJ24" s="17">
        <v>63.8</v>
      </c>
      <c r="AK24" s="17"/>
      <c r="AL24" s="17"/>
      <c r="AM24" s="17"/>
      <c r="AN24" s="17">
        <v>6.5</v>
      </c>
      <c r="AO24" s="17">
        <v>0</v>
      </c>
      <c r="AP24" s="17">
        <v>24.9</v>
      </c>
      <c r="AQ24" s="17">
        <v>28</v>
      </c>
      <c r="AR24" s="17">
        <v>5.4</v>
      </c>
      <c r="AS24" s="17">
        <v>18.600000000000001</v>
      </c>
      <c r="AT24" s="17">
        <v>18</v>
      </c>
      <c r="AU24" s="17">
        <v>64.900000000000006</v>
      </c>
      <c r="AV24" s="17">
        <v>116.2</v>
      </c>
      <c r="AW24" s="17">
        <v>116.4</v>
      </c>
      <c r="AX24" s="17">
        <v>157.19999999999999</v>
      </c>
      <c r="AY24" s="17">
        <v>81.2</v>
      </c>
      <c r="AZ24" s="17">
        <v>7.9</v>
      </c>
      <c r="BA24" s="17">
        <v>4.9000000000000004</v>
      </c>
      <c r="BB24" s="17">
        <v>22.4</v>
      </c>
      <c r="BC24" s="17">
        <v>29.5</v>
      </c>
      <c r="BD24" s="17">
        <v>2</v>
      </c>
      <c r="BE24" s="17">
        <v>0</v>
      </c>
      <c r="BF24" s="17">
        <v>46.4</v>
      </c>
      <c r="BG24" s="17"/>
      <c r="BH24" s="17"/>
      <c r="BI24" s="17">
        <v>39.799999999999997</v>
      </c>
      <c r="BJ24" s="17"/>
      <c r="BK24" s="17"/>
      <c r="BL24" s="17">
        <v>0</v>
      </c>
      <c r="BM24" s="17"/>
      <c r="BN24" s="17"/>
      <c r="BO24" s="17"/>
      <c r="BP24" s="17">
        <v>62.7</v>
      </c>
      <c r="BQ24" s="17">
        <v>180.6</v>
      </c>
      <c r="BR24" s="17">
        <v>178.9</v>
      </c>
      <c r="BS24" s="17">
        <v>0</v>
      </c>
      <c r="BT24" s="17">
        <v>176.3</v>
      </c>
      <c r="BU24" s="17">
        <v>38.799999999999997</v>
      </c>
      <c r="BV24" s="17">
        <v>27.8</v>
      </c>
      <c r="BW24" s="17"/>
      <c r="BX24" s="17"/>
      <c r="BY24" s="17"/>
      <c r="BZ24" s="17"/>
      <c r="CA24" s="17"/>
      <c r="CB24" s="17">
        <v>25.2</v>
      </c>
      <c r="CC24" s="17">
        <v>0.7</v>
      </c>
      <c r="CD24" s="17">
        <v>87.8</v>
      </c>
      <c r="CE24" s="17">
        <v>80.8</v>
      </c>
      <c r="CF24" s="17">
        <v>58.4</v>
      </c>
      <c r="CG24" s="17">
        <v>62.4</v>
      </c>
      <c r="CH24" s="17">
        <v>29.1</v>
      </c>
      <c r="CI24" s="17"/>
      <c r="CJ24" s="17"/>
      <c r="CK24" s="17"/>
      <c r="CL24" s="17">
        <v>151.4</v>
      </c>
      <c r="CM24" s="17">
        <v>149.9</v>
      </c>
      <c r="CN24" s="17">
        <v>153.4</v>
      </c>
      <c r="CO24" s="17"/>
      <c r="CP24" s="17"/>
      <c r="CQ24" s="17"/>
      <c r="CR24" s="17"/>
      <c r="CS24" s="17"/>
      <c r="CT24" s="17"/>
      <c r="CU24" s="17"/>
      <c r="CV24" s="17">
        <v>0</v>
      </c>
      <c r="CW24" s="17">
        <v>61.6</v>
      </c>
      <c r="CX24" s="17">
        <v>24.1</v>
      </c>
      <c r="CY24" s="17">
        <v>12.6</v>
      </c>
      <c r="CZ24" s="17">
        <v>0</v>
      </c>
      <c r="DA24" s="17">
        <v>6.7</v>
      </c>
      <c r="DB24" s="17"/>
      <c r="DC24" s="17"/>
      <c r="DD24" s="17"/>
      <c r="DE24" s="17">
        <v>0.3</v>
      </c>
      <c r="DF24" s="17">
        <v>1.6</v>
      </c>
      <c r="DG24" s="17">
        <v>1.7</v>
      </c>
      <c r="DH24" s="17">
        <v>20</v>
      </c>
      <c r="DI24" s="17">
        <v>7.8</v>
      </c>
      <c r="DJ24" s="17">
        <v>3.7</v>
      </c>
      <c r="DK24" s="17">
        <v>3.5</v>
      </c>
      <c r="DL24" s="17">
        <v>17.5</v>
      </c>
      <c r="DM24" s="17">
        <v>6.8</v>
      </c>
      <c r="DN24" s="17">
        <v>7.9</v>
      </c>
      <c r="DO24" s="17">
        <v>16.100000000000001</v>
      </c>
      <c r="DP24" s="17">
        <v>35.200000000000003</v>
      </c>
      <c r="DQ24" s="17">
        <v>4.5</v>
      </c>
      <c r="DR24" s="17">
        <v>1.2</v>
      </c>
      <c r="DS24" s="17">
        <v>2.4</v>
      </c>
      <c r="DT24" s="17">
        <v>2.6</v>
      </c>
      <c r="DU24" s="17">
        <v>1</v>
      </c>
      <c r="DV24" s="17">
        <v>2.4</v>
      </c>
      <c r="DW24" s="17">
        <v>10.4</v>
      </c>
      <c r="DX24" s="17">
        <v>1.2</v>
      </c>
      <c r="DY24" s="17">
        <v>0.4</v>
      </c>
      <c r="DZ24" s="17">
        <v>6.9</v>
      </c>
      <c r="EA24" s="17">
        <v>3.9</v>
      </c>
      <c r="EB24" s="17">
        <v>3.5</v>
      </c>
      <c r="EC24" s="17">
        <v>5.2</v>
      </c>
      <c r="ED24" s="17">
        <v>10</v>
      </c>
      <c r="EE24" s="17">
        <v>21.3</v>
      </c>
      <c r="EF24" s="17">
        <v>18.100000000000001</v>
      </c>
      <c r="EG24" s="17">
        <v>6.9</v>
      </c>
      <c r="EH24" s="17">
        <v>46.4</v>
      </c>
      <c r="EI24" s="17">
        <v>89.5</v>
      </c>
      <c r="EJ24" s="17">
        <v>6.7</v>
      </c>
      <c r="EK24" s="17">
        <v>4.2</v>
      </c>
      <c r="EL24" s="17">
        <v>10.5</v>
      </c>
      <c r="EM24" s="17">
        <v>4.3</v>
      </c>
      <c r="EN24" s="17">
        <v>8.4</v>
      </c>
      <c r="EO24" s="17">
        <v>3.5</v>
      </c>
      <c r="EP24" s="17">
        <v>3.8</v>
      </c>
      <c r="EQ24" s="17">
        <v>4</v>
      </c>
      <c r="ER24" s="17">
        <v>8.4</v>
      </c>
      <c r="ES24" s="17">
        <v>80.599999999999994</v>
      </c>
      <c r="ET24" s="17">
        <v>1.9</v>
      </c>
      <c r="EU24" s="17">
        <v>44.2</v>
      </c>
      <c r="EV24" s="17">
        <v>0.6</v>
      </c>
      <c r="EW24" s="17">
        <v>8.3000000000000007</v>
      </c>
      <c r="EX24" s="17">
        <v>5.0999999999999996</v>
      </c>
      <c r="EY24" s="17">
        <v>39</v>
      </c>
      <c r="EZ24" s="17">
        <v>2</v>
      </c>
      <c r="FA24" s="17">
        <v>9.8000000000000007</v>
      </c>
      <c r="FB24" s="17">
        <v>19.7</v>
      </c>
      <c r="FC24" s="17">
        <v>9.6</v>
      </c>
      <c r="FD24" s="17"/>
      <c r="FE24" s="17"/>
      <c r="FF24" s="17">
        <v>14</v>
      </c>
      <c r="FG24" s="17">
        <v>17.2</v>
      </c>
      <c r="FH24" s="17">
        <v>7.6</v>
      </c>
      <c r="FI24" s="17"/>
      <c r="FJ24" s="17"/>
      <c r="FK24" s="17">
        <v>5453.6</v>
      </c>
      <c r="FL24" s="15"/>
      <c r="FM24" s="17">
        <v>9.3000000000000007</v>
      </c>
      <c r="FN24" s="17">
        <v>7.1379999999999999</v>
      </c>
      <c r="FO24" s="17">
        <v>6</v>
      </c>
      <c r="FP24" s="17">
        <v>0</v>
      </c>
      <c r="FQ24" s="17">
        <v>27.220479999999998</v>
      </c>
      <c r="FR24" s="17">
        <v>18.920559999999998</v>
      </c>
      <c r="FS24" s="17">
        <v>9.6999999999999993</v>
      </c>
      <c r="FT24" s="17">
        <v>6.3</v>
      </c>
      <c r="FU24" s="17">
        <v>84.579040000000006</v>
      </c>
    </row>
    <row r="25" spans="1:177" ht="24" customHeight="1" x14ac:dyDescent="0.3">
      <c r="A25" s="16" t="s">
        <v>35</v>
      </c>
      <c r="B25" s="16" t="s">
        <v>738</v>
      </c>
      <c r="C25" s="17">
        <v>118.7</v>
      </c>
      <c r="D25" s="17">
        <v>641.4</v>
      </c>
      <c r="E25" s="17">
        <v>145.6</v>
      </c>
      <c r="F25" s="17"/>
      <c r="G25" s="17"/>
      <c r="H25" s="17"/>
      <c r="I25" s="17">
        <v>87.7</v>
      </c>
      <c r="J25" s="17">
        <v>0</v>
      </c>
      <c r="K25" s="17"/>
      <c r="L25" s="17">
        <v>127.8</v>
      </c>
      <c r="M25" s="17">
        <v>127.4</v>
      </c>
      <c r="N25" s="17">
        <v>127.5</v>
      </c>
      <c r="O25" s="17">
        <v>227.8</v>
      </c>
      <c r="P25" s="17">
        <v>216.5</v>
      </c>
      <c r="Q25" s="17">
        <v>111.3</v>
      </c>
      <c r="R25" s="17">
        <v>78.7</v>
      </c>
      <c r="S25" s="17">
        <v>3.1</v>
      </c>
      <c r="T25" s="17">
        <v>11.8</v>
      </c>
      <c r="U25" s="17"/>
      <c r="V25" s="17"/>
      <c r="W25" s="17"/>
      <c r="X25" s="17">
        <v>128.80000000000001</v>
      </c>
      <c r="Y25" s="17">
        <v>8.1999999999999993</v>
      </c>
      <c r="Z25" s="17">
        <v>5.5</v>
      </c>
      <c r="AA25" s="17"/>
      <c r="AB25" s="17">
        <v>7</v>
      </c>
      <c r="AC25" s="17">
        <v>10.9</v>
      </c>
      <c r="AD25" s="17">
        <v>51.4</v>
      </c>
      <c r="AE25" s="17"/>
      <c r="AF25" s="17"/>
      <c r="AG25" s="17"/>
      <c r="AH25" s="17"/>
      <c r="AI25" s="17">
        <v>70.7</v>
      </c>
      <c r="AJ25" s="17">
        <v>27.4</v>
      </c>
      <c r="AK25" s="17"/>
      <c r="AL25" s="17"/>
      <c r="AM25" s="17"/>
      <c r="AN25" s="17">
        <v>6.5</v>
      </c>
      <c r="AO25" s="17">
        <v>0</v>
      </c>
      <c r="AP25" s="17">
        <v>31.1</v>
      </c>
      <c r="AQ25" s="17">
        <v>30.9</v>
      </c>
      <c r="AR25" s="17">
        <v>6</v>
      </c>
      <c r="AS25" s="17">
        <v>18.600000000000001</v>
      </c>
      <c r="AT25" s="17">
        <v>17.7</v>
      </c>
      <c r="AU25" s="17">
        <v>69.900000000000006</v>
      </c>
      <c r="AV25" s="17">
        <v>123</v>
      </c>
      <c r="AW25" s="17">
        <v>123.3</v>
      </c>
      <c r="AX25" s="17">
        <v>153.1</v>
      </c>
      <c r="AY25" s="17">
        <v>81.900000000000006</v>
      </c>
      <c r="AZ25" s="17">
        <v>7.9</v>
      </c>
      <c r="BA25" s="17">
        <v>4.9000000000000004</v>
      </c>
      <c r="BB25" s="17">
        <v>18.399999999999999</v>
      </c>
      <c r="BC25" s="17">
        <v>28.2</v>
      </c>
      <c r="BD25" s="17">
        <v>2</v>
      </c>
      <c r="BE25" s="17">
        <v>0</v>
      </c>
      <c r="BF25" s="17">
        <v>51</v>
      </c>
      <c r="BG25" s="17"/>
      <c r="BH25" s="17"/>
      <c r="BI25" s="17">
        <v>29.2</v>
      </c>
      <c r="BJ25" s="17"/>
      <c r="BK25" s="17"/>
      <c r="BL25" s="17">
        <v>0</v>
      </c>
      <c r="BM25" s="17"/>
      <c r="BN25" s="17"/>
      <c r="BO25" s="17"/>
      <c r="BP25" s="17">
        <v>65.8</v>
      </c>
      <c r="BQ25" s="17">
        <v>178</v>
      </c>
      <c r="BR25" s="17">
        <v>176.1</v>
      </c>
      <c r="BS25" s="17">
        <v>0</v>
      </c>
      <c r="BT25" s="17">
        <v>175.6</v>
      </c>
      <c r="BU25" s="17">
        <v>37.4</v>
      </c>
      <c r="BV25" s="17">
        <v>27.3</v>
      </c>
      <c r="BW25" s="17"/>
      <c r="BX25" s="17"/>
      <c r="BY25" s="17"/>
      <c r="BZ25" s="17"/>
      <c r="CA25" s="17"/>
      <c r="CB25" s="17">
        <v>17.8</v>
      </c>
      <c r="CC25" s="17">
        <v>0.7</v>
      </c>
      <c r="CD25" s="17">
        <v>94.3</v>
      </c>
      <c r="CE25" s="17">
        <v>84.5</v>
      </c>
      <c r="CF25" s="17">
        <v>63.5</v>
      </c>
      <c r="CG25" s="17">
        <v>60.6</v>
      </c>
      <c r="CH25" s="17">
        <v>29.6</v>
      </c>
      <c r="CI25" s="17"/>
      <c r="CJ25" s="17"/>
      <c r="CK25" s="17"/>
      <c r="CL25" s="17">
        <v>147</v>
      </c>
      <c r="CM25" s="17">
        <v>148.69999999999999</v>
      </c>
      <c r="CN25" s="17">
        <v>148.9</v>
      </c>
      <c r="CO25" s="17"/>
      <c r="CP25" s="17"/>
      <c r="CQ25" s="17"/>
      <c r="CR25" s="17"/>
      <c r="CS25" s="17"/>
      <c r="CT25" s="17"/>
      <c r="CU25" s="17"/>
      <c r="CV25" s="17">
        <v>0.1</v>
      </c>
      <c r="CW25" s="17">
        <v>81.3</v>
      </c>
      <c r="CX25" s="17">
        <v>47.9</v>
      </c>
      <c r="CY25" s="17">
        <v>14.1</v>
      </c>
      <c r="CZ25" s="17">
        <v>0</v>
      </c>
      <c r="DA25" s="17">
        <v>6.8</v>
      </c>
      <c r="DB25" s="17"/>
      <c r="DC25" s="17"/>
      <c r="DD25" s="17"/>
      <c r="DE25" s="17">
        <v>0.3</v>
      </c>
      <c r="DF25" s="17">
        <v>1.6</v>
      </c>
      <c r="DG25" s="17">
        <v>1.8</v>
      </c>
      <c r="DH25" s="17">
        <v>20.3</v>
      </c>
      <c r="DI25" s="17">
        <v>3.6</v>
      </c>
      <c r="DJ25" s="17">
        <v>3</v>
      </c>
      <c r="DK25" s="17">
        <v>3.4</v>
      </c>
      <c r="DL25" s="17">
        <v>17.5</v>
      </c>
      <c r="DM25" s="17">
        <v>12.4</v>
      </c>
      <c r="DN25" s="17">
        <v>15.1</v>
      </c>
      <c r="DO25" s="17">
        <v>17.3</v>
      </c>
      <c r="DP25" s="17">
        <v>35.4</v>
      </c>
      <c r="DQ25" s="17">
        <v>4.5</v>
      </c>
      <c r="DR25" s="17">
        <v>1.2</v>
      </c>
      <c r="DS25" s="17">
        <v>2.4</v>
      </c>
      <c r="DT25" s="17">
        <v>2.6</v>
      </c>
      <c r="DU25" s="17">
        <v>1.5</v>
      </c>
      <c r="DV25" s="17">
        <v>2.4</v>
      </c>
      <c r="DW25" s="17">
        <v>10.4</v>
      </c>
      <c r="DX25" s="17">
        <v>1.2</v>
      </c>
      <c r="DY25" s="17">
        <v>0.4</v>
      </c>
      <c r="DZ25" s="17">
        <v>6.9</v>
      </c>
      <c r="EA25" s="17">
        <v>3.8</v>
      </c>
      <c r="EB25" s="17">
        <v>3.8</v>
      </c>
      <c r="EC25" s="17">
        <v>5.4</v>
      </c>
      <c r="ED25" s="17">
        <v>10</v>
      </c>
      <c r="EE25" s="17">
        <v>17</v>
      </c>
      <c r="EF25" s="17">
        <v>24.9</v>
      </c>
      <c r="EG25" s="17">
        <v>18.5</v>
      </c>
      <c r="EH25" s="17">
        <v>37.200000000000003</v>
      </c>
      <c r="EI25" s="17">
        <v>77</v>
      </c>
      <c r="EJ25" s="17">
        <v>5.0999999999999996</v>
      </c>
      <c r="EK25" s="17">
        <v>3.8</v>
      </c>
      <c r="EL25" s="17">
        <v>10.5</v>
      </c>
      <c r="EM25" s="17">
        <v>4.3</v>
      </c>
      <c r="EN25" s="17">
        <v>8.4</v>
      </c>
      <c r="EO25" s="17">
        <v>3.5</v>
      </c>
      <c r="EP25" s="17">
        <v>4</v>
      </c>
      <c r="EQ25" s="17">
        <v>4</v>
      </c>
      <c r="ER25" s="17">
        <v>10</v>
      </c>
      <c r="ES25" s="17">
        <v>166.6</v>
      </c>
      <c r="ET25" s="17">
        <v>4.2</v>
      </c>
      <c r="EU25" s="17">
        <v>93.6</v>
      </c>
      <c r="EV25" s="17">
        <v>0.6</v>
      </c>
      <c r="EW25" s="17">
        <v>1.5</v>
      </c>
      <c r="EX25" s="17">
        <v>0.7</v>
      </c>
      <c r="EY25" s="17">
        <v>74.900000000000006</v>
      </c>
      <c r="EZ25" s="17">
        <v>4.7</v>
      </c>
      <c r="FA25" s="17">
        <v>9.6</v>
      </c>
      <c r="FB25" s="17">
        <v>19.8</v>
      </c>
      <c r="FC25" s="17">
        <v>9.6</v>
      </c>
      <c r="FD25" s="17"/>
      <c r="FE25" s="17"/>
      <c r="FF25" s="17">
        <v>14</v>
      </c>
      <c r="FG25" s="17">
        <v>17.2</v>
      </c>
      <c r="FH25" s="17">
        <v>6.8</v>
      </c>
      <c r="FI25" s="17"/>
      <c r="FJ25" s="17"/>
      <c r="FK25" s="17">
        <v>5585</v>
      </c>
      <c r="FL25" s="15"/>
      <c r="FM25" s="17">
        <v>9.4</v>
      </c>
      <c r="FN25" s="17">
        <v>7.8559999999999999</v>
      </c>
      <c r="FO25" s="17">
        <v>6</v>
      </c>
      <c r="FP25" s="17">
        <v>0</v>
      </c>
      <c r="FQ25" s="17">
        <v>27.179819999999999</v>
      </c>
      <c r="FR25" s="17">
        <v>18.92069</v>
      </c>
      <c r="FS25" s="17">
        <v>9.4</v>
      </c>
      <c r="FT25" s="17">
        <v>6.3</v>
      </c>
      <c r="FU25" s="17">
        <v>85.056510000000003</v>
      </c>
    </row>
    <row r="26" spans="1:177" ht="24" customHeight="1" x14ac:dyDescent="0.3">
      <c r="A26" s="18" t="s">
        <v>35</v>
      </c>
      <c r="B26" s="18" t="s">
        <v>739</v>
      </c>
      <c r="C26" s="19">
        <v>123.7</v>
      </c>
      <c r="D26" s="19">
        <v>641.9</v>
      </c>
      <c r="E26" s="19">
        <v>145.5</v>
      </c>
      <c r="F26" s="19"/>
      <c r="G26" s="19"/>
      <c r="H26" s="19"/>
      <c r="I26" s="19">
        <v>86.7</v>
      </c>
      <c r="J26" s="19">
        <v>0</v>
      </c>
      <c r="K26" s="19"/>
      <c r="L26" s="19">
        <v>111.4</v>
      </c>
      <c r="M26" s="19">
        <v>111.6</v>
      </c>
      <c r="N26" s="19">
        <v>111.3</v>
      </c>
      <c r="O26" s="19">
        <v>218.6</v>
      </c>
      <c r="P26" s="19">
        <v>217.6</v>
      </c>
      <c r="Q26" s="19">
        <v>111.3</v>
      </c>
      <c r="R26" s="19">
        <v>0</v>
      </c>
      <c r="S26" s="19">
        <v>3</v>
      </c>
      <c r="T26" s="19">
        <v>12.2</v>
      </c>
      <c r="U26" s="19"/>
      <c r="V26" s="19"/>
      <c r="W26" s="19"/>
      <c r="X26" s="19">
        <v>132.6</v>
      </c>
      <c r="Y26" s="19">
        <v>8.4</v>
      </c>
      <c r="Z26" s="19">
        <v>5.6</v>
      </c>
      <c r="AA26" s="19"/>
      <c r="AB26" s="19">
        <v>6.9</v>
      </c>
      <c r="AC26" s="19">
        <v>10.9</v>
      </c>
      <c r="AD26" s="19">
        <v>50.7</v>
      </c>
      <c r="AE26" s="19"/>
      <c r="AF26" s="19"/>
      <c r="AG26" s="19"/>
      <c r="AH26" s="19"/>
      <c r="AI26" s="19">
        <v>71.099999999999994</v>
      </c>
      <c r="AJ26" s="19">
        <v>87.1</v>
      </c>
      <c r="AK26" s="19"/>
      <c r="AL26" s="19"/>
      <c r="AM26" s="19"/>
      <c r="AN26" s="19">
        <v>6.4</v>
      </c>
      <c r="AO26" s="19">
        <v>0</v>
      </c>
      <c r="AP26" s="19">
        <v>35.5</v>
      </c>
      <c r="AQ26" s="19">
        <v>31</v>
      </c>
      <c r="AR26" s="19">
        <v>6.2</v>
      </c>
      <c r="AS26" s="19">
        <v>18.399999999999999</v>
      </c>
      <c r="AT26" s="19">
        <v>17.399999999999999</v>
      </c>
      <c r="AU26" s="19">
        <v>69.5</v>
      </c>
      <c r="AV26" s="19">
        <v>155.30000000000001</v>
      </c>
      <c r="AW26" s="19">
        <v>155.1</v>
      </c>
      <c r="AX26" s="19">
        <v>166.5</v>
      </c>
      <c r="AY26" s="19">
        <v>82.9</v>
      </c>
      <c r="AZ26" s="19">
        <v>7.9</v>
      </c>
      <c r="BA26" s="19">
        <v>4.9000000000000004</v>
      </c>
      <c r="BB26" s="19">
        <v>13.9</v>
      </c>
      <c r="BC26" s="19">
        <v>27.5</v>
      </c>
      <c r="BD26" s="19">
        <v>2</v>
      </c>
      <c r="BE26" s="19">
        <v>0</v>
      </c>
      <c r="BF26" s="19">
        <v>53.4</v>
      </c>
      <c r="BG26" s="19"/>
      <c r="BH26" s="19"/>
      <c r="BI26" s="19">
        <v>21.8</v>
      </c>
      <c r="BJ26" s="19"/>
      <c r="BK26" s="19"/>
      <c r="BL26" s="19">
        <v>0</v>
      </c>
      <c r="BM26" s="19"/>
      <c r="BN26" s="19"/>
      <c r="BO26" s="19"/>
      <c r="BP26" s="19">
        <v>65.5</v>
      </c>
      <c r="BQ26" s="19">
        <v>179.1</v>
      </c>
      <c r="BR26" s="19">
        <v>176.7</v>
      </c>
      <c r="BS26" s="19">
        <v>0</v>
      </c>
      <c r="BT26" s="19">
        <v>174.8</v>
      </c>
      <c r="BU26" s="19">
        <v>38.200000000000003</v>
      </c>
      <c r="BV26" s="19">
        <v>27.2</v>
      </c>
      <c r="BW26" s="19"/>
      <c r="BX26" s="19"/>
      <c r="BY26" s="19"/>
      <c r="BZ26" s="19"/>
      <c r="CA26" s="19"/>
      <c r="CB26" s="19">
        <v>0</v>
      </c>
      <c r="CC26" s="19">
        <v>0</v>
      </c>
      <c r="CD26" s="19">
        <v>65.2</v>
      </c>
      <c r="CE26" s="19">
        <v>77.2</v>
      </c>
      <c r="CF26" s="19">
        <v>63.6</v>
      </c>
      <c r="CG26" s="19">
        <v>62.7</v>
      </c>
      <c r="CH26" s="19">
        <v>29.9</v>
      </c>
      <c r="CI26" s="19"/>
      <c r="CJ26" s="19"/>
      <c r="CK26" s="19"/>
      <c r="CL26" s="19">
        <v>147.30000000000001</v>
      </c>
      <c r="CM26" s="19">
        <v>149.4</v>
      </c>
      <c r="CN26" s="19">
        <v>149.9</v>
      </c>
      <c r="CO26" s="19"/>
      <c r="CP26" s="19"/>
      <c r="CQ26" s="19"/>
      <c r="CR26" s="19"/>
      <c r="CS26" s="19"/>
      <c r="CT26" s="19"/>
      <c r="CU26" s="19"/>
      <c r="CV26" s="19">
        <v>0.2</v>
      </c>
      <c r="CW26" s="19">
        <v>96.4</v>
      </c>
      <c r="CX26" s="19">
        <v>66.400000000000006</v>
      </c>
      <c r="CY26" s="19">
        <v>14.6</v>
      </c>
      <c r="CZ26" s="19">
        <v>0.1</v>
      </c>
      <c r="DA26" s="19">
        <v>6.7</v>
      </c>
      <c r="DB26" s="19"/>
      <c r="DC26" s="19"/>
      <c r="DD26" s="19"/>
      <c r="DE26" s="19">
        <v>0.3</v>
      </c>
      <c r="DF26" s="19">
        <v>1.6</v>
      </c>
      <c r="DG26" s="19">
        <v>1.8</v>
      </c>
      <c r="DH26" s="19">
        <v>20.6</v>
      </c>
      <c r="DI26" s="19">
        <v>7.6</v>
      </c>
      <c r="DJ26" s="19">
        <v>4</v>
      </c>
      <c r="DK26" s="19">
        <v>3.4</v>
      </c>
      <c r="DL26" s="19">
        <v>17.5</v>
      </c>
      <c r="DM26" s="19">
        <v>13</v>
      </c>
      <c r="DN26" s="19">
        <v>15.7</v>
      </c>
      <c r="DO26" s="19">
        <v>23.6</v>
      </c>
      <c r="DP26" s="19">
        <v>42.3</v>
      </c>
      <c r="DQ26" s="19">
        <v>4.5</v>
      </c>
      <c r="DR26" s="19">
        <v>1.2</v>
      </c>
      <c r="DS26" s="19">
        <v>2.4</v>
      </c>
      <c r="DT26" s="19">
        <v>2.6</v>
      </c>
      <c r="DU26" s="19">
        <v>2.5</v>
      </c>
      <c r="DV26" s="19">
        <v>2.1</v>
      </c>
      <c r="DW26" s="19">
        <v>7.6</v>
      </c>
      <c r="DX26" s="19">
        <v>1.1000000000000001</v>
      </c>
      <c r="DY26" s="19">
        <v>0.4</v>
      </c>
      <c r="DZ26" s="19">
        <v>6.7</v>
      </c>
      <c r="EA26" s="19">
        <v>3.7</v>
      </c>
      <c r="EB26" s="19">
        <v>3.8</v>
      </c>
      <c r="EC26" s="19">
        <v>5.5</v>
      </c>
      <c r="ED26" s="19">
        <v>10</v>
      </c>
      <c r="EE26" s="19">
        <v>19.8</v>
      </c>
      <c r="EF26" s="19">
        <v>28.1</v>
      </c>
      <c r="EG26" s="19">
        <v>29.8</v>
      </c>
      <c r="EH26" s="19">
        <v>37.9</v>
      </c>
      <c r="EI26" s="19">
        <v>61.6</v>
      </c>
      <c r="EJ26" s="19">
        <v>3.4</v>
      </c>
      <c r="EK26" s="19">
        <v>3.9</v>
      </c>
      <c r="EL26" s="19">
        <v>10.5</v>
      </c>
      <c r="EM26" s="19">
        <v>4.3</v>
      </c>
      <c r="EN26" s="19">
        <v>8.9</v>
      </c>
      <c r="EO26" s="19">
        <v>3.5</v>
      </c>
      <c r="EP26" s="19">
        <v>4</v>
      </c>
      <c r="EQ26" s="19">
        <v>4</v>
      </c>
      <c r="ER26" s="19">
        <v>12.3</v>
      </c>
      <c r="ES26" s="19">
        <v>211.3</v>
      </c>
      <c r="ET26" s="19">
        <v>6.5</v>
      </c>
      <c r="EU26" s="19">
        <v>129.6</v>
      </c>
      <c r="EV26" s="19">
        <v>0.6</v>
      </c>
      <c r="EW26" s="19">
        <v>0.2</v>
      </c>
      <c r="EX26" s="19">
        <v>0</v>
      </c>
      <c r="EY26" s="19">
        <v>92</v>
      </c>
      <c r="EZ26" s="19">
        <v>7.2</v>
      </c>
      <c r="FA26" s="19">
        <v>9.4</v>
      </c>
      <c r="FB26" s="19">
        <v>19.899999999999999</v>
      </c>
      <c r="FC26" s="19">
        <v>9.1</v>
      </c>
      <c r="FD26" s="19"/>
      <c r="FE26" s="19"/>
      <c r="FF26" s="19">
        <v>14</v>
      </c>
      <c r="FG26" s="19">
        <v>17.2</v>
      </c>
      <c r="FH26" s="19">
        <v>7.7</v>
      </c>
      <c r="FI26" s="19"/>
      <c r="FJ26" s="19"/>
      <c r="FK26" s="19">
        <v>5697</v>
      </c>
      <c r="FL26" s="15"/>
      <c r="FM26" s="19">
        <v>9.5</v>
      </c>
      <c r="FN26" s="19">
        <v>7.86</v>
      </c>
      <c r="FO26" s="19">
        <v>6</v>
      </c>
      <c r="FP26" s="19">
        <v>0</v>
      </c>
      <c r="FQ26" s="19">
        <v>27.19191</v>
      </c>
      <c r="FR26" s="19">
        <v>18.920870000000001</v>
      </c>
      <c r="FS26" s="19">
        <v>9.3000000000000007</v>
      </c>
      <c r="FT26" s="19">
        <v>6.3</v>
      </c>
      <c r="FU26" s="19">
        <v>85.072779999999995</v>
      </c>
    </row>
    <row r="27" spans="1:177" ht="24" customHeight="1" x14ac:dyDescent="0.3">
      <c r="A27" s="13" t="s">
        <v>35</v>
      </c>
      <c r="B27" s="13" t="s">
        <v>740</v>
      </c>
      <c r="C27" s="14">
        <v>119.2</v>
      </c>
      <c r="D27" s="14">
        <v>636.6</v>
      </c>
      <c r="E27" s="14">
        <v>145.5</v>
      </c>
      <c r="F27" s="14"/>
      <c r="G27" s="14"/>
      <c r="H27" s="14"/>
      <c r="I27" s="14">
        <v>84.1</v>
      </c>
      <c r="J27" s="14">
        <v>0</v>
      </c>
      <c r="K27" s="14"/>
      <c r="L27" s="14">
        <v>128.19999999999999</v>
      </c>
      <c r="M27" s="14">
        <v>128.30000000000001</v>
      </c>
      <c r="N27" s="14">
        <v>127.9</v>
      </c>
      <c r="O27" s="14">
        <v>227.8</v>
      </c>
      <c r="P27" s="14">
        <v>216.9</v>
      </c>
      <c r="Q27" s="14">
        <v>111.3</v>
      </c>
      <c r="R27" s="14">
        <v>0</v>
      </c>
      <c r="S27" s="14">
        <v>3</v>
      </c>
      <c r="T27" s="14">
        <v>11.8</v>
      </c>
      <c r="U27" s="14"/>
      <c r="V27" s="14"/>
      <c r="W27" s="14"/>
      <c r="X27" s="14">
        <v>124.3</v>
      </c>
      <c r="Y27" s="14">
        <v>7.7</v>
      </c>
      <c r="Z27" s="14">
        <v>6</v>
      </c>
      <c r="AA27" s="14"/>
      <c r="AB27" s="14">
        <v>6.9</v>
      </c>
      <c r="AC27" s="14">
        <v>10.8</v>
      </c>
      <c r="AD27" s="14">
        <v>50</v>
      </c>
      <c r="AE27" s="14"/>
      <c r="AF27" s="14"/>
      <c r="AG27" s="14"/>
      <c r="AH27" s="14"/>
      <c r="AI27" s="14">
        <v>70.3</v>
      </c>
      <c r="AJ27" s="14">
        <v>46.6</v>
      </c>
      <c r="AK27" s="14"/>
      <c r="AL27" s="14"/>
      <c r="AM27" s="14"/>
      <c r="AN27" s="14">
        <v>6.4</v>
      </c>
      <c r="AO27" s="14">
        <v>0</v>
      </c>
      <c r="AP27" s="14">
        <v>35.200000000000003</v>
      </c>
      <c r="AQ27" s="14">
        <v>50.9</v>
      </c>
      <c r="AR27" s="14">
        <v>5.8</v>
      </c>
      <c r="AS27" s="14">
        <v>18.7</v>
      </c>
      <c r="AT27" s="14">
        <v>17.100000000000001</v>
      </c>
      <c r="AU27" s="14">
        <v>66</v>
      </c>
      <c r="AV27" s="14">
        <v>142.5</v>
      </c>
      <c r="AW27" s="14">
        <v>143.19999999999999</v>
      </c>
      <c r="AX27" s="14">
        <v>167.5</v>
      </c>
      <c r="AY27" s="14">
        <v>81.8</v>
      </c>
      <c r="AZ27" s="14">
        <v>7.8</v>
      </c>
      <c r="BA27" s="14">
        <v>4.9000000000000004</v>
      </c>
      <c r="BB27" s="14">
        <v>16.899999999999999</v>
      </c>
      <c r="BC27" s="14">
        <v>26</v>
      </c>
      <c r="BD27" s="14">
        <v>2</v>
      </c>
      <c r="BE27" s="14">
        <v>0</v>
      </c>
      <c r="BF27" s="14">
        <v>49.9</v>
      </c>
      <c r="BG27" s="14"/>
      <c r="BH27" s="14"/>
      <c r="BI27" s="14">
        <v>21.3</v>
      </c>
      <c r="BJ27" s="14"/>
      <c r="BK27" s="14"/>
      <c r="BL27" s="14">
        <v>0</v>
      </c>
      <c r="BM27" s="14"/>
      <c r="BN27" s="14"/>
      <c r="BO27" s="14"/>
      <c r="BP27" s="14">
        <v>65.099999999999994</v>
      </c>
      <c r="BQ27" s="14">
        <v>178.8</v>
      </c>
      <c r="BR27" s="14">
        <v>176.7</v>
      </c>
      <c r="BS27" s="14">
        <v>0</v>
      </c>
      <c r="BT27" s="14">
        <v>174.4</v>
      </c>
      <c r="BU27" s="14">
        <v>38.299999999999997</v>
      </c>
      <c r="BV27" s="14">
        <v>27.2</v>
      </c>
      <c r="BW27" s="14"/>
      <c r="BX27" s="14"/>
      <c r="BY27" s="14"/>
      <c r="BZ27" s="14"/>
      <c r="CA27" s="14"/>
      <c r="CB27" s="14">
        <v>0</v>
      </c>
      <c r="CC27" s="14">
        <v>0</v>
      </c>
      <c r="CD27" s="14">
        <v>74.2</v>
      </c>
      <c r="CE27" s="14">
        <v>83.3</v>
      </c>
      <c r="CF27" s="14">
        <v>63.1</v>
      </c>
      <c r="CG27" s="14">
        <v>64.7</v>
      </c>
      <c r="CH27" s="14">
        <v>29.9</v>
      </c>
      <c r="CI27" s="14"/>
      <c r="CJ27" s="14"/>
      <c r="CK27" s="14"/>
      <c r="CL27" s="14">
        <v>147.4</v>
      </c>
      <c r="CM27" s="14">
        <v>149.30000000000001</v>
      </c>
      <c r="CN27" s="14">
        <v>150</v>
      </c>
      <c r="CO27" s="14"/>
      <c r="CP27" s="14"/>
      <c r="CQ27" s="14"/>
      <c r="CR27" s="14"/>
      <c r="CS27" s="14"/>
      <c r="CT27" s="14"/>
      <c r="CU27" s="14"/>
      <c r="CV27" s="14">
        <v>0.8</v>
      </c>
      <c r="CW27" s="14">
        <v>113.1</v>
      </c>
      <c r="CX27" s="14">
        <v>69.2</v>
      </c>
      <c r="CY27" s="14">
        <v>11.2</v>
      </c>
      <c r="CZ27" s="14">
        <v>0.2</v>
      </c>
      <c r="DA27" s="14">
        <v>6.7</v>
      </c>
      <c r="DB27" s="14"/>
      <c r="DC27" s="14"/>
      <c r="DD27" s="14"/>
      <c r="DE27" s="14">
        <v>0.3</v>
      </c>
      <c r="DF27" s="14">
        <v>1.6</v>
      </c>
      <c r="DG27" s="14">
        <v>1.8</v>
      </c>
      <c r="DH27" s="14">
        <v>20.399999999999999</v>
      </c>
      <c r="DI27" s="14">
        <v>8.8000000000000007</v>
      </c>
      <c r="DJ27" s="14">
        <v>7</v>
      </c>
      <c r="DK27" s="14">
        <v>3.4</v>
      </c>
      <c r="DL27" s="14">
        <v>17.5</v>
      </c>
      <c r="DM27" s="14">
        <v>13.2</v>
      </c>
      <c r="DN27" s="14">
        <v>16</v>
      </c>
      <c r="DO27" s="14">
        <v>26.9</v>
      </c>
      <c r="DP27" s="14">
        <v>49.7</v>
      </c>
      <c r="DQ27" s="14">
        <v>4.5</v>
      </c>
      <c r="DR27" s="14">
        <v>1.2</v>
      </c>
      <c r="DS27" s="14">
        <v>2.4</v>
      </c>
      <c r="DT27" s="14">
        <v>2.6</v>
      </c>
      <c r="DU27" s="14">
        <v>3.7</v>
      </c>
      <c r="DV27" s="14">
        <v>2.1</v>
      </c>
      <c r="DW27" s="14">
        <v>7</v>
      </c>
      <c r="DX27" s="14">
        <v>1.1000000000000001</v>
      </c>
      <c r="DY27" s="14">
        <v>0.4</v>
      </c>
      <c r="DZ27" s="14">
        <v>6.5</v>
      </c>
      <c r="EA27" s="14">
        <v>3.7</v>
      </c>
      <c r="EB27" s="14">
        <v>3.6</v>
      </c>
      <c r="EC27" s="14">
        <v>5.3</v>
      </c>
      <c r="ED27" s="14">
        <v>10</v>
      </c>
      <c r="EE27" s="14">
        <v>21</v>
      </c>
      <c r="EF27" s="14">
        <v>21.9</v>
      </c>
      <c r="EG27" s="14">
        <v>32.299999999999997</v>
      </c>
      <c r="EH27" s="14">
        <v>30.5</v>
      </c>
      <c r="EI27" s="14">
        <v>53.6</v>
      </c>
      <c r="EJ27" s="14">
        <v>5.0999999999999996</v>
      </c>
      <c r="EK27" s="14">
        <v>4.0999999999999996</v>
      </c>
      <c r="EL27" s="14">
        <v>10.5</v>
      </c>
      <c r="EM27" s="14">
        <v>4.3</v>
      </c>
      <c r="EN27" s="14">
        <v>8.8000000000000007</v>
      </c>
      <c r="EO27" s="14">
        <v>3.5</v>
      </c>
      <c r="EP27" s="14">
        <v>4</v>
      </c>
      <c r="EQ27" s="14">
        <v>4</v>
      </c>
      <c r="ER27" s="14">
        <v>6.3</v>
      </c>
      <c r="ES27" s="14">
        <v>220.6</v>
      </c>
      <c r="ET27" s="14">
        <v>8.6999999999999993</v>
      </c>
      <c r="EU27" s="14">
        <v>129</v>
      </c>
      <c r="EV27" s="14">
        <v>0.6</v>
      </c>
      <c r="EW27" s="14">
        <v>9.5</v>
      </c>
      <c r="EX27" s="14">
        <v>22.7</v>
      </c>
      <c r="EY27" s="14">
        <v>93</v>
      </c>
      <c r="EZ27" s="14">
        <v>9.5</v>
      </c>
      <c r="FA27" s="14">
        <v>9.4</v>
      </c>
      <c r="FB27" s="14">
        <v>19.899999999999999</v>
      </c>
      <c r="FC27" s="14">
        <v>7.5</v>
      </c>
      <c r="FD27" s="14"/>
      <c r="FE27" s="14"/>
      <c r="FF27" s="14">
        <v>14.2</v>
      </c>
      <c r="FG27" s="14">
        <v>17.2</v>
      </c>
      <c r="FH27" s="14">
        <v>6.4</v>
      </c>
      <c r="FI27" s="14"/>
      <c r="FJ27" s="14"/>
      <c r="FK27" s="14">
        <v>5749.5</v>
      </c>
      <c r="FL27" s="15"/>
      <c r="FM27" s="14">
        <v>9.5</v>
      </c>
      <c r="FN27" s="14">
        <v>7.8609999999999998</v>
      </c>
      <c r="FO27" s="14">
        <v>6</v>
      </c>
      <c r="FP27" s="14">
        <v>0</v>
      </c>
      <c r="FQ27" s="14">
        <v>27.097840000000001</v>
      </c>
      <c r="FR27" s="14">
        <v>18.92099</v>
      </c>
      <c r="FS27" s="14">
        <v>9.3000000000000007</v>
      </c>
      <c r="FT27" s="14">
        <v>6.3</v>
      </c>
      <c r="FU27" s="14">
        <v>84.979830000000007</v>
      </c>
    </row>
    <row r="28" spans="1:177" ht="24" customHeight="1" x14ac:dyDescent="0.3">
      <c r="A28" s="16" t="s">
        <v>35</v>
      </c>
      <c r="B28" s="16" t="s">
        <v>741</v>
      </c>
      <c r="C28" s="17">
        <v>120.5</v>
      </c>
      <c r="D28" s="17">
        <v>635.9</v>
      </c>
      <c r="E28" s="17">
        <v>145.19999999999999</v>
      </c>
      <c r="F28" s="17"/>
      <c r="G28" s="17"/>
      <c r="H28" s="17"/>
      <c r="I28" s="17">
        <v>86</v>
      </c>
      <c r="J28" s="17">
        <v>0</v>
      </c>
      <c r="K28" s="17"/>
      <c r="L28" s="17">
        <v>129.1</v>
      </c>
      <c r="M28" s="17">
        <v>128.5</v>
      </c>
      <c r="N28" s="17">
        <v>129.1</v>
      </c>
      <c r="O28" s="17">
        <v>227.1</v>
      </c>
      <c r="P28" s="17">
        <v>217.8</v>
      </c>
      <c r="Q28" s="17">
        <v>111</v>
      </c>
      <c r="R28" s="17">
        <v>0</v>
      </c>
      <c r="S28" s="17">
        <v>3</v>
      </c>
      <c r="T28" s="17">
        <v>11.6</v>
      </c>
      <c r="U28" s="17"/>
      <c r="V28" s="17"/>
      <c r="W28" s="17"/>
      <c r="X28" s="17">
        <v>123.1</v>
      </c>
      <c r="Y28" s="17">
        <v>7.6</v>
      </c>
      <c r="Z28" s="17">
        <v>5.4</v>
      </c>
      <c r="AA28" s="17"/>
      <c r="AB28" s="17">
        <v>6.9</v>
      </c>
      <c r="AC28" s="17">
        <v>10.9</v>
      </c>
      <c r="AD28" s="17">
        <v>50.5</v>
      </c>
      <c r="AE28" s="17"/>
      <c r="AF28" s="17"/>
      <c r="AG28" s="17"/>
      <c r="AH28" s="17"/>
      <c r="AI28" s="17">
        <v>30.3</v>
      </c>
      <c r="AJ28" s="17">
        <v>43.8</v>
      </c>
      <c r="AK28" s="17"/>
      <c r="AL28" s="17"/>
      <c r="AM28" s="17"/>
      <c r="AN28" s="17">
        <v>6.4</v>
      </c>
      <c r="AO28" s="17">
        <v>0</v>
      </c>
      <c r="AP28" s="17">
        <v>36.200000000000003</v>
      </c>
      <c r="AQ28" s="17">
        <v>44.9</v>
      </c>
      <c r="AR28" s="17">
        <v>6</v>
      </c>
      <c r="AS28" s="17">
        <v>18.7</v>
      </c>
      <c r="AT28" s="17">
        <v>16.8</v>
      </c>
      <c r="AU28" s="17">
        <v>69.099999999999994</v>
      </c>
      <c r="AV28" s="17">
        <v>122.6</v>
      </c>
      <c r="AW28" s="17">
        <v>122.4</v>
      </c>
      <c r="AX28" s="17">
        <v>152.4</v>
      </c>
      <c r="AY28" s="17">
        <v>81.599999999999994</v>
      </c>
      <c r="AZ28" s="17">
        <v>7.7</v>
      </c>
      <c r="BA28" s="17">
        <v>4.9000000000000004</v>
      </c>
      <c r="BB28" s="17">
        <v>27</v>
      </c>
      <c r="BC28" s="17">
        <v>31.5</v>
      </c>
      <c r="BD28" s="17">
        <v>2</v>
      </c>
      <c r="BE28" s="17">
        <v>0</v>
      </c>
      <c r="BF28" s="17">
        <v>49.3</v>
      </c>
      <c r="BG28" s="17"/>
      <c r="BH28" s="17"/>
      <c r="BI28" s="17">
        <v>21.1</v>
      </c>
      <c r="BJ28" s="17"/>
      <c r="BK28" s="17"/>
      <c r="BL28" s="17">
        <v>0</v>
      </c>
      <c r="BM28" s="17"/>
      <c r="BN28" s="17"/>
      <c r="BO28" s="17"/>
      <c r="BP28" s="17">
        <v>64.900000000000006</v>
      </c>
      <c r="BQ28" s="17">
        <v>177.4</v>
      </c>
      <c r="BR28" s="17">
        <v>175.5</v>
      </c>
      <c r="BS28" s="17">
        <v>0</v>
      </c>
      <c r="BT28" s="17">
        <v>175.1</v>
      </c>
      <c r="BU28" s="17">
        <v>37.700000000000003</v>
      </c>
      <c r="BV28" s="17">
        <v>27.2</v>
      </c>
      <c r="BW28" s="17"/>
      <c r="BX28" s="17"/>
      <c r="BY28" s="17"/>
      <c r="BZ28" s="17"/>
      <c r="CA28" s="17"/>
      <c r="CB28" s="17">
        <v>0</v>
      </c>
      <c r="CC28" s="17">
        <v>0</v>
      </c>
      <c r="CD28" s="17">
        <v>116.4</v>
      </c>
      <c r="CE28" s="17">
        <v>109.4</v>
      </c>
      <c r="CF28" s="17">
        <v>66</v>
      </c>
      <c r="CG28" s="17">
        <v>64.599999999999994</v>
      </c>
      <c r="CH28" s="17">
        <v>29.9</v>
      </c>
      <c r="CI28" s="17"/>
      <c r="CJ28" s="17"/>
      <c r="CK28" s="17"/>
      <c r="CL28" s="17">
        <v>146.5</v>
      </c>
      <c r="CM28" s="17">
        <v>148.5</v>
      </c>
      <c r="CN28" s="17">
        <v>149.1</v>
      </c>
      <c r="CO28" s="17"/>
      <c r="CP28" s="17"/>
      <c r="CQ28" s="17"/>
      <c r="CR28" s="17"/>
      <c r="CS28" s="17"/>
      <c r="CT28" s="17"/>
      <c r="CU28" s="17"/>
      <c r="CV28" s="17">
        <v>0.4</v>
      </c>
      <c r="CW28" s="17">
        <v>118.1</v>
      </c>
      <c r="CX28" s="17">
        <v>69.599999999999994</v>
      </c>
      <c r="CY28" s="17">
        <v>10.8</v>
      </c>
      <c r="CZ28" s="17">
        <v>0.2</v>
      </c>
      <c r="DA28" s="17">
        <v>6.7</v>
      </c>
      <c r="DB28" s="17"/>
      <c r="DC28" s="17"/>
      <c r="DD28" s="17"/>
      <c r="DE28" s="17">
        <v>0.3</v>
      </c>
      <c r="DF28" s="17">
        <v>1.6</v>
      </c>
      <c r="DG28" s="17">
        <v>1.8</v>
      </c>
      <c r="DH28" s="17">
        <v>20.2</v>
      </c>
      <c r="DI28" s="17">
        <v>8.1</v>
      </c>
      <c r="DJ28" s="17">
        <v>7</v>
      </c>
      <c r="DK28" s="17">
        <v>3.4</v>
      </c>
      <c r="DL28" s="17">
        <v>17.5</v>
      </c>
      <c r="DM28" s="17">
        <v>13.2</v>
      </c>
      <c r="DN28" s="17">
        <v>16</v>
      </c>
      <c r="DO28" s="17">
        <v>30.2</v>
      </c>
      <c r="DP28" s="17">
        <v>49.4</v>
      </c>
      <c r="DQ28" s="17">
        <v>4.5</v>
      </c>
      <c r="DR28" s="17">
        <v>1.2</v>
      </c>
      <c r="DS28" s="17">
        <v>2.4</v>
      </c>
      <c r="DT28" s="17">
        <v>2.6</v>
      </c>
      <c r="DU28" s="17">
        <v>5.5</v>
      </c>
      <c r="DV28" s="17">
        <v>2.4</v>
      </c>
      <c r="DW28" s="17">
        <v>7</v>
      </c>
      <c r="DX28" s="17">
        <v>1.1000000000000001</v>
      </c>
      <c r="DY28" s="17">
        <v>0.4</v>
      </c>
      <c r="DZ28" s="17">
        <v>6.1</v>
      </c>
      <c r="EA28" s="17">
        <v>3.7</v>
      </c>
      <c r="EB28" s="17">
        <v>3.6</v>
      </c>
      <c r="EC28" s="17">
        <v>5.3</v>
      </c>
      <c r="ED28" s="17">
        <v>10</v>
      </c>
      <c r="EE28" s="17">
        <v>19.899999999999999</v>
      </c>
      <c r="EF28" s="17">
        <v>21.7</v>
      </c>
      <c r="EG28" s="17">
        <v>32.799999999999997</v>
      </c>
      <c r="EH28" s="17">
        <v>36.9</v>
      </c>
      <c r="EI28" s="17">
        <v>76.8</v>
      </c>
      <c r="EJ28" s="17">
        <v>3.2</v>
      </c>
      <c r="EK28" s="17">
        <v>3</v>
      </c>
      <c r="EL28" s="17">
        <v>10.5</v>
      </c>
      <c r="EM28" s="17">
        <v>4.3</v>
      </c>
      <c r="EN28" s="17">
        <v>8.3000000000000007</v>
      </c>
      <c r="EO28" s="17">
        <v>3.5</v>
      </c>
      <c r="EP28" s="17">
        <v>4</v>
      </c>
      <c r="EQ28" s="17">
        <v>4</v>
      </c>
      <c r="ER28" s="17">
        <v>9.5</v>
      </c>
      <c r="ES28" s="17">
        <v>225.2</v>
      </c>
      <c r="ET28" s="17">
        <v>10.8</v>
      </c>
      <c r="EU28" s="17">
        <v>130.4</v>
      </c>
      <c r="EV28" s="17">
        <v>0.6</v>
      </c>
      <c r="EW28" s="17">
        <v>42.5</v>
      </c>
      <c r="EX28" s="17">
        <v>71.099999999999994</v>
      </c>
      <c r="EY28" s="17">
        <v>93.4</v>
      </c>
      <c r="EZ28" s="17">
        <v>11.6</v>
      </c>
      <c r="FA28" s="17">
        <v>9.4</v>
      </c>
      <c r="FB28" s="17">
        <v>19.8</v>
      </c>
      <c r="FC28" s="17">
        <v>9</v>
      </c>
      <c r="FD28" s="17"/>
      <c r="FE28" s="17"/>
      <c r="FF28" s="17">
        <v>14.4</v>
      </c>
      <c r="FG28" s="17">
        <v>17.2</v>
      </c>
      <c r="FH28" s="17">
        <v>7.3</v>
      </c>
      <c r="FI28" s="17"/>
      <c r="FJ28" s="17"/>
      <c r="FK28" s="17">
        <v>5863.5</v>
      </c>
      <c r="FL28" s="15"/>
      <c r="FM28" s="17">
        <v>9.3000000000000007</v>
      </c>
      <c r="FN28" s="17">
        <v>7.8659999999999997</v>
      </c>
      <c r="FO28" s="17">
        <v>6</v>
      </c>
      <c r="FP28" s="17">
        <v>0</v>
      </c>
      <c r="FQ28" s="17">
        <v>27.034490000000002</v>
      </c>
      <c r="FR28" s="17">
        <v>18.921140000000001</v>
      </c>
      <c r="FS28" s="17">
        <v>9.1</v>
      </c>
      <c r="FT28" s="17">
        <v>6.2</v>
      </c>
      <c r="FU28" s="17">
        <v>84.421629999999993</v>
      </c>
    </row>
    <row r="29" spans="1:177" ht="24" customHeight="1" x14ac:dyDescent="0.3">
      <c r="A29" s="16" t="s">
        <v>35</v>
      </c>
      <c r="B29" s="16" t="s">
        <v>742</v>
      </c>
      <c r="C29" s="17">
        <v>114.1</v>
      </c>
      <c r="D29" s="17">
        <v>629.4</v>
      </c>
      <c r="E29" s="17">
        <v>145.6</v>
      </c>
      <c r="F29" s="17"/>
      <c r="G29" s="17"/>
      <c r="H29" s="17"/>
      <c r="I29" s="17">
        <v>85.2</v>
      </c>
      <c r="J29" s="17">
        <v>0</v>
      </c>
      <c r="K29" s="17"/>
      <c r="L29" s="17">
        <v>129.30000000000001</v>
      </c>
      <c r="M29" s="17">
        <v>129.30000000000001</v>
      </c>
      <c r="N29" s="17">
        <v>128.9</v>
      </c>
      <c r="O29" s="17">
        <v>228.5</v>
      </c>
      <c r="P29" s="17">
        <v>215.7</v>
      </c>
      <c r="Q29" s="17">
        <v>111.5</v>
      </c>
      <c r="R29" s="17">
        <v>0</v>
      </c>
      <c r="S29" s="17">
        <v>2.9</v>
      </c>
      <c r="T29" s="17">
        <v>11.5</v>
      </c>
      <c r="U29" s="17"/>
      <c r="V29" s="17"/>
      <c r="W29" s="17"/>
      <c r="X29" s="17">
        <v>126.7</v>
      </c>
      <c r="Y29" s="17">
        <v>6.8</v>
      </c>
      <c r="Z29" s="17">
        <v>5.3</v>
      </c>
      <c r="AA29" s="17"/>
      <c r="AB29" s="17">
        <v>6.8</v>
      </c>
      <c r="AC29" s="17">
        <v>10.8</v>
      </c>
      <c r="AD29" s="17">
        <v>49.3</v>
      </c>
      <c r="AE29" s="17"/>
      <c r="AF29" s="17"/>
      <c r="AG29" s="17"/>
      <c r="AH29" s="17"/>
      <c r="AI29" s="17">
        <v>48.8</v>
      </c>
      <c r="AJ29" s="17">
        <v>59.4</v>
      </c>
      <c r="AK29" s="17"/>
      <c r="AL29" s="17"/>
      <c r="AM29" s="17"/>
      <c r="AN29" s="17">
        <v>6.4</v>
      </c>
      <c r="AO29" s="17">
        <v>0</v>
      </c>
      <c r="AP29" s="17">
        <v>36.700000000000003</v>
      </c>
      <c r="AQ29" s="17">
        <v>0</v>
      </c>
      <c r="AR29" s="17">
        <v>5.4</v>
      </c>
      <c r="AS29" s="17">
        <v>18.5</v>
      </c>
      <c r="AT29" s="17">
        <v>16.2</v>
      </c>
      <c r="AU29" s="17">
        <v>66</v>
      </c>
      <c r="AV29" s="17">
        <v>152.5</v>
      </c>
      <c r="AW29" s="17">
        <v>152.69999999999999</v>
      </c>
      <c r="AX29" s="17">
        <v>161.19999999999999</v>
      </c>
      <c r="AY29" s="17">
        <v>81.2</v>
      </c>
      <c r="AZ29" s="17">
        <v>7.7</v>
      </c>
      <c r="BA29" s="17">
        <v>4.9000000000000004</v>
      </c>
      <c r="BB29" s="17">
        <v>12.2</v>
      </c>
      <c r="BC29" s="17">
        <v>26.3</v>
      </c>
      <c r="BD29" s="17">
        <v>2</v>
      </c>
      <c r="BE29" s="17">
        <v>0</v>
      </c>
      <c r="BF29" s="17">
        <v>46.2</v>
      </c>
      <c r="BG29" s="17"/>
      <c r="BH29" s="17"/>
      <c r="BI29" s="17">
        <v>20.5</v>
      </c>
      <c r="BJ29" s="17"/>
      <c r="BK29" s="17"/>
      <c r="BL29" s="17">
        <v>0</v>
      </c>
      <c r="BM29" s="17"/>
      <c r="BN29" s="17"/>
      <c r="BO29" s="17"/>
      <c r="BP29" s="17">
        <v>64.7</v>
      </c>
      <c r="BQ29" s="17">
        <v>178.4</v>
      </c>
      <c r="BR29" s="17">
        <v>176.3</v>
      </c>
      <c r="BS29" s="17">
        <v>0</v>
      </c>
      <c r="BT29" s="17">
        <v>176.1</v>
      </c>
      <c r="BU29" s="17">
        <v>38</v>
      </c>
      <c r="BV29" s="17">
        <v>27.2</v>
      </c>
      <c r="BW29" s="17"/>
      <c r="BX29" s="17"/>
      <c r="BY29" s="17"/>
      <c r="BZ29" s="17"/>
      <c r="CA29" s="17"/>
      <c r="CB29" s="17">
        <v>0</v>
      </c>
      <c r="CC29" s="17">
        <v>0</v>
      </c>
      <c r="CD29" s="17">
        <v>58.2</v>
      </c>
      <c r="CE29" s="17">
        <v>94.1</v>
      </c>
      <c r="CF29" s="17">
        <v>65.3</v>
      </c>
      <c r="CG29" s="17">
        <v>62.2</v>
      </c>
      <c r="CH29" s="17">
        <v>29.4</v>
      </c>
      <c r="CI29" s="17"/>
      <c r="CJ29" s="17"/>
      <c r="CK29" s="17"/>
      <c r="CL29" s="17">
        <v>146.6</v>
      </c>
      <c r="CM29" s="17">
        <v>149</v>
      </c>
      <c r="CN29" s="17">
        <v>149.69999999999999</v>
      </c>
      <c r="CO29" s="17"/>
      <c r="CP29" s="17"/>
      <c r="CQ29" s="17"/>
      <c r="CR29" s="17"/>
      <c r="CS29" s="17"/>
      <c r="CT29" s="17"/>
      <c r="CU29" s="17"/>
      <c r="CV29" s="17">
        <v>0.6</v>
      </c>
      <c r="CW29" s="17">
        <v>115.9</v>
      </c>
      <c r="CX29" s="17">
        <v>69.900000000000006</v>
      </c>
      <c r="CY29" s="17">
        <v>14.8</v>
      </c>
      <c r="CZ29" s="17">
        <v>0.2</v>
      </c>
      <c r="DA29" s="17">
        <v>6.8</v>
      </c>
      <c r="DB29" s="17"/>
      <c r="DC29" s="17"/>
      <c r="DD29" s="17"/>
      <c r="DE29" s="17">
        <v>0.3</v>
      </c>
      <c r="DF29" s="17">
        <v>1.6</v>
      </c>
      <c r="DG29" s="17">
        <v>1.8</v>
      </c>
      <c r="DH29" s="17">
        <v>20</v>
      </c>
      <c r="DI29" s="17">
        <v>9</v>
      </c>
      <c r="DJ29" s="17">
        <v>7</v>
      </c>
      <c r="DK29" s="17">
        <v>3.3</v>
      </c>
      <c r="DL29" s="17">
        <v>17.5</v>
      </c>
      <c r="DM29" s="17">
        <v>13.1</v>
      </c>
      <c r="DN29" s="17">
        <v>15.9</v>
      </c>
      <c r="DO29" s="17">
        <v>31.2</v>
      </c>
      <c r="DP29" s="17">
        <v>72.2</v>
      </c>
      <c r="DQ29" s="17">
        <v>4.5</v>
      </c>
      <c r="DR29" s="17">
        <v>1.2</v>
      </c>
      <c r="DS29" s="17">
        <v>2.4</v>
      </c>
      <c r="DT29" s="17">
        <v>2.6</v>
      </c>
      <c r="DU29" s="17">
        <v>8.6</v>
      </c>
      <c r="DV29" s="17">
        <v>2.1</v>
      </c>
      <c r="DW29" s="17">
        <v>7</v>
      </c>
      <c r="DX29" s="17">
        <v>1.1000000000000001</v>
      </c>
      <c r="DY29" s="17">
        <v>0.4</v>
      </c>
      <c r="DZ29" s="17">
        <v>6.1</v>
      </c>
      <c r="EA29" s="17">
        <v>3.3</v>
      </c>
      <c r="EB29" s="17">
        <v>3.3</v>
      </c>
      <c r="EC29" s="17">
        <v>5.0999999999999996</v>
      </c>
      <c r="ED29" s="17">
        <v>10</v>
      </c>
      <c r="EE29" s="17">
        <v>17.7</v>
      </c>
      <c r="EF29" s="17">
        <v>16.399999999999999</v>
      </c>
      <c r="EG29" s="17">
        <v>32.6</v>
      </c>
      <c r="EH29" s="17">
        <v>56.7</v>
      </c>
      <c r="EI29" s="17">
        <v>77.099999999999994</v>
      </c>
      <c r="EJ29" s="17">
        <v>7.7</v>
      </c>
      <c r="EK29" s="17">
        <v>4.0999999999999996</v>
      </c>
      <c r="EL29" s="17">
        <v>10.5</v>
      </c>
      <c r="EM29" s="17">
        <v>4.3</v>
      </c>
      <c r="EN29" s="17">
        <v>8.1999999999999993</v>
      </c>
      <c r="EO29" s="17">
        <v>3.5</v>
      </c>
      <c r="EP29" s="17">
        <v>4</v>
      </c>
      <c r="EQ29" s="17">
        <v>4</v>
      </c>
      <c r="ER29" s="17">
        <v>12</v>
      </c>
      <c r="ES29" s="17">
        <v>227.2</v>
      </c>
      <c r="ET29" s="17">
        <v>12.4</v>
      </c>
      <c r="EU29" s="17">
        <v>130.69999999999999</v>
      </c>
      <c r="EV29" s="17">
        <v>0.6</v>
      </c>
      <c r="EW29" s="17">
        <v>80.5</v>
      </c>
      <c r="EX29" s="17">
        <v>122</v>
      </c>
      <c r="EY29" s="17">
        <v>94.6</v>
      </c>
      <c r="EZ29" s="17">
        <v>13.4</v>
      </c>
      <c r="FA29" s="17">
        <v>9.4</v>
      </c>
      <c r="FB29" s="17">
        <v>19.8</v>
      </c>
      <c r="FC29" s="17">
        <v>9</v>
      </c>
      <c r="FD29" s="17"/>
      <c r="FE29" s="17"/>
      <c r="FF29" s="17">
        <v>14.5</v>
      </c>
      <c r="FG29" s="17">
        <v>17.2</v>
      </c>
      <c r="FH29" s="17">
        <v>5.7</v>
      </c>
      <c r="FI29" s="17"/>
      <c r="FJ29" s="17"/>
      <c r="FK29" s="17">
        <v>5952.2</v>
      </c>
      <c r="FL29" s="15"/>
      <c r="FM29" s="17">
        <v>8.6999999999999993</v>
      </c>
      <c r="FN29" s="17">
        <v>7.8630000000000004</v>
      </c>
      <c r="FO29" s="17">
        <v>6</v>
      </c>
      <c r="FP29" s="17">
        <v>0</v>
      </c>
      <c r="FQ29" s="17">
        <v>26.887060000000002</v>
      </c>
      <c r="FR29" s="17">
        <v>18.921520000000001</v>
      </c>
      <c r="FS29" s="17">
        <v>8.9</v>
      </c>
      <c r="FT29" s="17">
        <v>6.4</v>
      </c>
      <c r="FU29" s="17">
        <v>83.671580000000006</v>
      </c>
    </row>
    <row r="30" spans="1:177" ht="24" customHeight="1" x14ac:dyDescent="0.3">
      <c r="A30" s="16" t="s">
        <v>35</v>
      </c>
      <c r="B30" s="16" t="s">
        <v>743</v>
      </c>
      <c r="C30" s="17">
        <v>119.8</v>
      </c>
      <c r="D30" s="17">
        <v>637.6</v>
      </c>
      <c r="E30" s="17">
        <v>212.1</v>
      </c>
      <c r="F30" s="17"/>
      <c r="G30" s="17"/>
      <c r="H30" s="17"/>
      <c r="I30" s="17">
        <v>85.7</v>
      </c>
      <c r="J30" s="17">
        <v>0</v>
      </c>
      <c r="K30" s="17"/>
      <c r="L30" s="17">
        <v>128.6</v>
      </c>
      <c r="M30" s="17">
        <v>128.19999999999999</v>
      </c>
      <c r="N30" s="17">
        <v>128.6</v>
      </c>
      <c r="O30" s="17">
        <v>227</v>
      </c>
      <c r="P30" s="17">
        <v>215.9</v>
      </c>
      <c r="Q30" s="17">
        <v>111.1</v>
      </c>
      <c r="R30" s="17">
        <v>0</v>
      </c>
      <c r="S30" s="17">
        <v>3</v>
      </c>
      <c r="T30" s="17">
        <v>12.2</v>
      </c>
      <c r="U30" s="17"/>
      <c r="V30" s="17"/>
      <c r="W30" s="17"/>
      <c r="X30" s="17">
        <v>127.8</v>
      </c>
      <c r="Y30" s="17">
        <v>7.4</v>
      </c>
      <c r="Z30" s="17">
        <v>5.6</v>
      </c>
      <c r="AA30" s="17"/>
      <c r="AB30" s="17">
        <v>6.8</v>
      </c>
      <c r="AC30" s="17">
        <v>11.6</v>
      </c>
      <c r="AD30" s="17">
        <v>70.599999999999994</v>
      </c>
      <c r="AE30" s="17"/>
      <c r="AF30" s="17"/>
      <c r="AG30" s="17"/>
      <c r="AH30" s="17"/>
      <c r="AI30" s="17">
        <v>50.1</v>
      </c>
      <c r="AJ30" s="17">
        <v>58</v>
      </c>
      <c r="AK30" s="17"/>
      <c r="AL30" s="17"/>
      <c r="AM30" s="17"/>
      <c r="AN30" s="17">
        <v>6.4</v>
      </c>
      <c r="AO30" s="17">
        <v>0</v>
      </c>
      <c r="AP30" s="17">
        <v>35.299999999999997</v>
      </c>
      <c r="AQ30" s="17">
        <v>0</v>
      </c>
      <c r="AR30" s="17">
        <v>5.8</v>
      </c>
      <c r="AS30" s="17">
        <v>18.7</v>
      </c>
      <c r="AT30" s="17">
        <v>15.9</v>
      </c>
      <c r="AU30" s="17">
        <v>67.599999999999994</v>
      </c>
      <c r="AV30" s="17">
        <v>122.8</v>
      </c>
      <c r="AW30" s="17">
        <v>122.5</v>
      </c>
      <c r="AX30" s="17">
        <v>158.5</v>
      </c>
      <c r="AY30" s="17">
        <v>82</v>
      </c>
      <c r="AZ30" s="17">
        <v>7.7</v>
      </c>
      <c r="BA30" s="17">
        <v>4.9000000000000004</v>
      </c>
      <c r="BB30" s="17">
        <v>30</v>
      </c>
      <c r="BC30" s="17">
        <v>36.4</v>
      </c>
      <c r="BD30" s="17">
        <v>2</v>
      </c>
      <c r="BE30" s="17">
        <v>0</v>
      </c>
      <c r="BF30" s="17">
        <v>49.5</v>
      </c>
      <c r="BG30" s="17"/>
      <c r="BH30" s="17"/>
      <c r="BI30" s="17">
        <v>21.2</v>
      </c>
      <c r="BJ30" s="17"/>
      <c r="BK30" s="17"/>
      <c r="BL30" s="17">
        <v>0</v>
      </c>
      <c r="BM30" s="17"/>
      <c r="BN30" s="17"/>
      <c r="BO30" s="17"/>
      <c r="BP30" s="17">
        <v>65.099999999999994</v>
      </c>
      <c r="BQ30" s="17">
        <v>179.4</v>
      </c>
      <c r="BR30" s="17">
        <v>176.2</v>
      </c>
      <c r="BS30" s="17">
        <v>0</v>
      </c>
      <c r="BT30" s="17">
        <v>175.8</v>
      </c>
      <c r="BU30" s="17">
        <v>38.299999999999997</v>
      </c>
      <c r="BV30" s="17">
        <v>26.9</v>
      </c>
      <c r="BW30" s="17"/>
      <c r="BX30" s="17"/>
      <c r="BY30" s="17"/>
      <c r="BZ30" s="17"/>
      <c r="CA30" s="17"/>
      <c r="CB30" s="17">
        <v>0</v>
      </c>
      <c r="CC30" s="17">
        <v>0</v>
      </c>
      <c r="CD30" s="17">
        <v>123.5</v>
      </c>
      <c r="CE30" s="17">
        <v>107.6</v>
      </c>
      <c r="CF30" s="17">
        <v>66</v>
      </c>
      <c r="CG30" s="17">
        <v>62.7</v>
      </c>
      <c r="CH30" s="17">
        <v>29.9</v>
      </c>
      <c r="CI30" s="17"/>
      <c r="CJ30" s="17"/>
      <c r="CK30" s="17"/>
      <c r="CL30" s="17">
        <v>112</v>
      </c>
      <c r="CM30" s="17">
        <v>112.2</v>
      </c>
      <c r="CN30" s="17">
        <v>130.80000000000001</v>
      </c>
      <c r="CO30" s="17"/>
      <c r="CP30" s="17"/>
      <c r="CQ30" s="17"/>
      <c r="CR30" s="17"/>
      <c r="CS30" s="17"/>
      <c r="CT30" s="17"/>
      <c r="CU30" s="17"/>
      <c r="CV30" s="17">
        <v>0.7</v>
      </c>
      <c r="CW30" s="17">
        <v>121.4</v>
      </c>
      <c r="CX30" s="17">
        <v>70.400000000000006</v>
      </c>
      <c r="CY30" s="17">
        <v>13.8</v>
      </c>
      <c r="CZ30" s="17">
        <v>0.3</v>
      </c>
      <c r="DA30" s="17">
        <v>6.8</v>
      </c>
      <c r="DB30" s="17"/>
      <c r="DC30" s="17"/>
      <c r="DD30" s="17"/>
      <c r="DE30" s="17">
        <v>0.3</v>
      </c>
      <c r="DF30" s="17">
        <v>1.6</v>
      </c>
      <c r="DG30" s="17">
        <v>1.8</v>
      </c>
      <c r="DH30" s="17">
        <v>20.3</v>
      </c>
      <c r="DI30" s="17">
        <v>8.1999999999999993</v>
      </c>
      <c r="DJ30" s="17">
        <v>7</v>
      </c>
      <c r="DK30" s="17">
        <v>3.3</v>
      </c>
      <c r="DL30" s="17">
        <v>17.5</v>
      </c>
      <c r="DM30" s="17">
        <v>13.1</v>
      </c>
      <c r="DN30" s="17">
        <v>15.8</v>
      </c>
      <c r="DO30" s="17">
        <v>30.8</v>
      </c>
      <c r="DP30" s="17">
        <v>79.400000000000006</v>
      </c>
      <c r="DQ30" s="17">
        <v>4.5</v>
      </c>
      <c r="DR30" s="17">
        <v>1.2</v>
      </c>
      <c r="DS30" s="17">
        <v>2.4</v>
      </c>
      <c r="DT30" s="17">
        <v>2.6</v>
      </c>
      <c r="DU30" s="17">
        <v>16.100000000000001</v>
      </c>
      <c r="DV30" s="17">
        <v>2.1</v>
      </c>
      <c r="DW30" s="17">
        <v>7</v>
      </c>
      <c r="DX30" s="17">
        <v>1.1000000000000001</v>
      </c>
      <c r="DY30" s="17">
        <v>0.4</v>
      </c>
      <c r="DZ30" s="17">
        <v>6.1</v>
      </c>
      <c r="EA30" s="17">
        <v>3.3</v>
      </c>
      <c r="EB30" s="17">
        <v>3.6</v>
      </c>
      <c r="EC30" s="17">
        <v>5.3</v>
      </c>
      <c r="ED30" s="17">
        <v>10</v>
      </c>
      <c r="EE30" s="17">
        <v>15.7</v>
      </c>
      <c r="EF30" s="17">
        <v>19</v>
      </c>
      <c r="EG30" s="17">
        <v>32.700000000000003</v>
      </c>
      <c r="EH30" s="17">
        <v>51.5</v>
      </c>
      <c r="EI30" s="17">
        <v>75.900000000000006</v>
      </c>
      <c r="EJ30" s="17">
        <v>7.5</v>
      </c>
      <c r="EK30" s="17">
        <v>4.8</v>
      </c>
      <c r="EL30" s="17">
        <v>10.5</v>
      </c>
      <c r="EM30" s="17">
        <v>4.3</v>
      </c>
      <c r="EN30" s="17">
        <v>8.3000000000000007</v>
      </c>
      <c r="EO30" s="17">
        <v>3.5</v>
      </c>
      <c r="EP30" s="17">
        <v>4</v>
      </c>
      <c r="EQ30" s="17">
        <v>4</v>
      </c>
      <c r="ER30" s="17">
        <v>12.5</v>
      </c>
      <c r="ES30" s="17">
        <v>227.4</v>
      </c>
      <c r="ET30" s="17">
        <v>13.8</v>
      </c>
      <c r="EU30" s="17">
        <v>129.4</v>
      </c>
      <c r="EV30" s="17">
        <v>0.6</v>
      </c>
      <c r="EW30" s="17">
        <v>97.8</v>
      </c>
      <c r="EX30" s="17">
        <v>126.5</v>
      </c>
      <c r="EY30" s="17">
        <v>94.2</v>
      </c>
      <c r="EZ30" s="17">
        <v>14.8</v>
      </c>
      <c r="FA30" s="17">
        <v>9.4</v>
      </c>
      <c r="FB30" s="17">
        <v>19.7</v>
      </c>
      <c r="FC30" s="17">
        <v>9.1</v>
      </c>
      <c r="FD30" s="17"/>
      <c r="FE30" s="17"/>
      <c r="FF30" s="17">
        <v>14</v>
      </c>
      <c r="FG30" s="17">
        <v>17.2</v>
      </c>
      <c r="FH30" s="17">
        <v>6.9</v>
      </c>
      <c r="FI30" s="17"/>
      <c r="FJ30" s="17"/>
      <c r="FK30" s="17">
        <v>6054.5</v>
      </c>
      <c r="FL30" s="15"/>
      <c r="FM30" s="17">
        <v>8.6</v>
      </c>
      <c r="FN30" s="17">
        <v>7.9029999999999996</v>
      </c>
      <c r="FO30" s="17">
        <v>6</v>
      </c>
      <c r="FP30" s="17">
        <v>0</v>
      </c>
      <c r="FQ30" s="17">
        <v>26.877109999999998</v>
      </c>
      <c r="FR30" s="17">
        <v>18.92231</v>
      </c>
      <c r="FS30" s="17">
        <v>9.1</v>
      </c>
      <c r="FT30" s="17">
        <v>6.3</v>
      </c>
      <c r="FU30" s="17">
        <v>83.702420000000004</v>
      </c>
    </row>
    <row r="31" spans="1:177" ht="24" customHeight="1" x14ac:dyDescent="0.3">
      <c r="A31" s="16" t="s">
        <v>35</v>
      </c>
      <c r="B31" s="16" t="s">
        <v>744</v>
      </c>
      <c r="C31" s="17">
        <v>115.8</v>
      </c>
      <c r="D31" s="17">
        <v>636.29999999999995</v>
      </c>
      <c r="E31" s="17">
        <v>214.9</v>
      </c>
      <c r="F31" s="17"/>
      <c r="G31" s="17"/>
      <c r="H31" s="17"/>
      <c r="I31" s="17">
        <v>85.8</v>
      </c>
      <c r="J31" s="17">
        <v>0</v>
      </c>
      <c r="K31" s="17"/>
      <c r="L31" s="17">
        <v>128.19999999999999</v>
      </c>
      <c r="M31" s="17">
        <v>128.69999999999999</v>
      </c>
      <c r="N31" s="17">
        <v>128.1</v>
      </c>
      <c r="O31" s="17">
        <v>227.4</v>
      </c>
      <c r="P31" s="17">
        <v>215.2</v>
      </c>
      <c r="Q31" s="17">
        <v>110.8</v>
      </c>
      <c r="R31" s="17">
        <v>92.8</v>
      </c>
      <c r="S31" s="17">
        <v>2.8</v>
      </c>
      <c r="T31" s="17">
        <v>12.2</v>
      </c>
      <c r="U31" s="17"/>
      <c r="V31" s="17"/>
      <c r="W31" s="17"/>
      <c r="X31" s="17">
        <v>127.4</v>
      </c>
      <c r="Y31" s="17">
        <v>7.7</v>
      </c>
      <c r="Z31" s="17">
        <v>5.2</v>
      </c>
      <c r="AA31" s="17"/>
      <c r="AB31" s="17">
        <v>6.9</v>
      </c>
      <c r="AC31" s="17">
        <v>13.2</v>
      </c>
      <c r="AD31" s="17">
        <v>69.8</v>
      </c>
      <c r="AE31" s="17"/>
      <c r="AF31" s="17"/>
      <c r="AG31" s="17"/>
      <c r="AH31" s="17"/>
      <c r="AI31" s="17">
        <v>49.6</v>
      </c>
      <c r="AJ31" s="17">
        <v>109.2</v>
      </c>
      <c r="AK31" s="17"/>
      <c r="AL31" s="17"/>
      <c r="AM31" s="17"/>
      <c r="AN31" s="17">
        <v>6.4</v>
      </c>
      <c r="AO31" s="17">
        <v>0</v>
      </c>
      <c r="AP31" s="17">
        <v>35.9</v>
      </c>
      <c r="AQ31" s="17">
        <v>0</v>
      </c>
      <c r="AR31" s="17">
        <v>5.9</v>
      </c>
      <c r="AS31" s="17">
        <v>18.7</v>
      </c>
      <c r="AT31" s="17">
        <v>15.9</v>
      </c>
      <c r="AU31" s="17">
        <v>65.400000000000006</v>
      </c>
      <c r="AV31" s="17">
        <v>120.8</v>
      </c>
      <c r="AW31" s="17">
        <v>121.1</v>
      </c>
      <c r="AX31" s="17">
        <v>152.69999999999999</v>
      </c>
      <c r="AY31" s="17">
        <v>81.599999999999994</v>
      </c>
      <c r="AZ31" s="17">
        <v>7.8</v>
      </c>
      <c r="BA31" s="17">
        <v>5</v>
      </c>
      <c r="BB31" s="17">
        <v>32.6</v>
      </c>
      <c r="BC31" s="17">
        <v>37.700000000000003</v>
      </c>
      <c r="BD31" s="17">
        <v>2</v>
      </c>
      <c r="BE31" s="17">
        <v>0</v>
      </c>
      <c r="BF31" s="17">
        <v>57</v>
      </c>
      <c r="BG31" s="17"/>
      <c r="BH31" s="17"/>
      <c r="BI31" s="17">
        <v>20.9</v>
      </c>
      <c r="BJ31" s="17"/>
      <c r="BK31" s="17"/>
      <c r="BL31" s="17">
        <v>0</v>
      </c>
      <c r="BM31" s="17"/>
      <c r="BN31" s="17"/>
      <c r="BO31" s="17"/>
      <c r="BP31" s="17">
        <v>64.400000000000006</v>
      </c>
      <c r="BQ31" s="17">
        <v>179</v>
      </c>
      <c r="BR31" s="17">
        <v>176.5</v>
      </c>
      <c r="BS31" s="17">
        <v>0</v>
      </c>
      <c r="BT31" s="17">
        <v>174.7</v>
      </c>
      <c r="BU31" s="17">
        <v>38.200000000000003</v>
      </c>
      <c r="BV31" s="17">
        <v>26.9</v>
      </c>
      <c r="BW31" s="17"/>
      <c r="BX31" s="17"/>
      <c r="BY31" s="17"/>
      <c r="BZ31" s="17"/>
      <c r="CA31" s="17"/>
      <c r="CB31" s="17">
        <v>0</v>
      </c>
      <c r="CC31" s="17">
        <v>0</v>
      </c>
      <c r="CD31" s="17">
        <v>135.9</v>
      </c>
      <c r="CE31" s="17">
        <v>105.8</v>
      </c>
      <c r="CF31" s="17">
        <v>65.7</v>
      </c>
      <c r="CG31" s="17">
        <v>62.5</v>
      </c>
      <c r="CH31" s="17">
        <v>29.9</v>
      </c>
      <c r="CI31" s="17"/>
      <c r="CJ31" s="17"/>
      <c r="CK31" s="17"/>
      <c r="CL31" s="17">
        <v>111.6</v>
      </c>
      <c r="CM31" s="17">
        <v>111.2</v>
      </c>
      <c r="CN31" s="17">
        <v>126.9</v>
      </c>
      <c r="CO31" s="17"/>
      <c r="CP31" s="17"/>
      <c r="CQ31" s="17"/>
      <c r="CR31" s="17"/>
      <c r="CS31" s="17"/>
      <c r="CT31" s="17"/>
      <c r="CU31" s="17"/>
      <c r="CV31" s="17">
        <v>0.6</v>
      </c>
      <c r="CW31" s="17">
        <v>124.4</v>
      </c>
      <c r="CX31" s="17">
        <v>70.7</v>
      </c>
      <c r="CY31" s="17">
        <v>11.3</v>
      </c>
      <c r="CZ31" s="17">
        <v>0.3</v>
      </c>
      <c r="DA31" s="17">
        <v>6.8</v>
      </c>
      <c r="DB31" s="17"/>
      <c r="DC31" s="17"/>
      <c r="DD31" s="17"/>
      <c r="DE31" s="17">
        <v>0.3</v>
      </c>
      <c r="DF31" s="17">
        <v>1.6</v>
      </c>
      <c r="DG31" s="17">
        <v>1.8</v>
      </c>
      <c r="DH31" s="17">
        <v>20.2</v>
      </c>
      <c r="DI31" s="17">
        <v>8.1</v>
      </c>
      <c r="DJ31" s="17">
        <v>7</v>
      </c>
      <c r="DK31" s="17">
        <v>3.3</v>
      </c>
      <c r="DL31" s="17">
        <v>17.5</v>
      </c>
      <c r="DM31" s="17">
        <v>13</v>
      </c>
      <c r="DN31" s="17">
        <v>15.7</v>
      </c>
      <c r="DO31" s="17">
        <v>31.5</v>
      </c>
      <c r="DP31" s="17">
        <v>80.5</v>
      </c>
      <c r="DQ31" s="17">
        <v>4.5</v>
      </c>
      <c r="DR31" s="17">
        <v>1.2</v>
      </c>
      <c r="DS31" s="17">
        <v>2.4</v>
      </c>
      <c r="DT31" s="17">
        <v>2.5</v>
      </c>
      <c r="DU31" s="17">
        <v>17.3</v>
      </c>
      <c r="DV31" s="17">
        <v>2.2000000000000002</v>
      </c>
      <c r="DW31" s="17">
        <v>7</v>
      </c>
      <c r="DX31" s="17">
        <v>1.1000000000000001</v>
      </c>
      <c r="DY31" s="17">
        <v>0.4</v>
      </c>
      <c r="DZ31" s="17">
        <v>6</v>
      </c>
      <c r="EA31" s="17">
        <v>4</v>
      </c>
      <c r="EB31" s="17">
        <v>3.5</v>
      </c>
      <c r="EC31" s="17">
        <v>5.2</v>
      </c>
      <c r="ED31" s="17">
        <v>10</v>
      </c>
      <c r="EE31" s="17">
        <v>21.1</v>
      </c>
      <c r="EF31" s="17">
        <v>34</v>
      </c>
      <c r="EG31" s="17">
        <v>32.4</v>
      </c>
      <c r="EH31" s="17">
        <v>60.5</v>
      </c>
      <c r="EI31" s="17">
        <v>74.900000000000006</v>
      </c>
      <c r="EJ31" s="17">
        <v>8.5</v>
      </c>
      <c r="EK31" s="17">
        <v>5.5</v>
      </c>
      <c r="EL31" s="17">
        <v>10.5</v>
      </c>
      <c r="EM31" s="17">
        <v>5.6</v>
      </c>
      <c r="EN31" s="17">
        <v>8.3000000000000007</v>
      </c>
      <c r="EO31" s="17">
        <v>3.5</v>
      </c>
      <c r="EP31" s="17">
        <v>4</v>
      </c>
      <c r="EQ31" s="17">
        <v>4</v>
      </c>
      <c r="ER31" s="17">
        <v>10.1</v>
      </c>
      <c r="ES31" s="17">
        <v>229.1</v>
      </c>
      <c r="ET31" s="17">
        <v>14.9</v>
      </c>
      <c r="EU31" s="17">
        <v>128.19999999999999</v>
      </c>
      <c r="EV31" s="17">
        <v>0.6</v>
      </c>
      <c r="EW31" s="17">
        <v>91.6</v>
      </c>
      <c r="EX31" s="17">
        <v>118.1</v>
      </c>
      <c r="EY31" s="17">
        <v>93.8</v>
      </c>
      <c r="EZ31" s="17">
        <v>16</v>
      </c>
      <c r="FA31" s="17">
        <v>9.4</v>
      </c>
      <c r="FB31" s="17">
        <v>19.600000000000001</v>
      </c>
      <c r="FC31" s="17">
        <v>9</v>
      </c>
      <c r="FD31" s="17"/>
      <c r="FE31" s="17"/>
      <c r="FF31" s="17">
        <v>14</v>
      </c>
      <c r="FG31" s="17">
        <v>17.2</v>
      </c>
      <c r="FH31" s="17">
        <v>6.4</v>
      </c>
      <c r="FI31" s="17"/>
      <c r="FJ31" s="17"/>
      <c r="FK31" s="17">
        <v>6217.3</v>
      </c>
      <c r="FL31" s="15"/>
      <c r="FM31" s="17">
        <v>8.5</v>
      </c>
      <c r="FN31" s="17">
        <v>7.9029999999999996</v>
      </c>
      <c r="FO31" s="17">
        <v>6</v>
      </c>
      <c r="FP31" s="17">
        <v>0</v>
      </c>
      <c r="FQ31" s="17">
        <v>26.729700000000001</v>
      </c>
      <c r="FR31" s="17">
        <v>18.922640000000001</v>
      </c>
      <c r="FS31" s="17">
        <v>9.1</v>
      </c>
      <c r="FT31" s="17">
        <v>6.3</v>
      </c>
      <c r="FU31" s="17">
        <v>83.455340000000007</v>
      </c>
    </row>
    <row r="32" spans="1:177" ht="24" customHeight="1" x14ac:dyDescent="0.3">
      <c r="A32" s="16" t="s">
        <v>35</v>
      </c>
      <c r="B32" s="16" t="s">
        <v>745</v>
      </c>
      <c r="C32" s="17">
        <v>58</v>
      </c>
      <c r="D32" s="17">
        <v>639.70000000000005</v>
      </c>
      <c r="E32" s="17">
        <v>216</v>
      </c>
      <c r="F32" s="17"/>
      <c r="G32" s="17"/>
      <c r="H32" s="17"/>
      <c r="I32" s="17">
        <v>87.7</v>
      </c>
      <c r="J32" s="17">
        <v>0</v>
      </c>
      <c r="K32" s="17"/>
      <c r="L32" s="17">
        <v>128.4</v>
      </c>
      <c r="M32" s="17">
        <v>128.1</v>
      </c>
      <c r="N32" s="17">
        <v>128.4</v>
      </c>
      <c r="O32" s="17">
        <v>225.5</v>
      </c>
      <c r="P32" s="17">
        <v>213.9</v>
      </c>
      <c r="Q32" s="17">
        <v>110.7</v>
      </c>
      <c r="R32" s="17">
        <v>200.5</v>
      </c>
      <c r="S32" s="17">
        <v>3</v>
      </c>
      <c r="T32" s="17">
        <v>12.1</v>
      </c>
      <c r="U32" s="17"/>
      <c r="V32" s="17"/>
      <c r="W32" s="17"/>
      <c r="X32" s="17">
        <v>127.9</v>
      </c>
      <c r="Y32" s="17">
        <v>8.1</v>
      </c>
      <c r="Z32" s="17">
        <v>5.3</v>
      </c>
      <c r="AA32" s="17"/>
      <c r="AB32" s="17">
        <v>6.9</v>
      </c>
      <c r="AC32" s="17">
        <v>13.3</v>
      </c>
      <c r="AD32" s="17">
        <v>70.3</v>
      </c>
      <c r="AE32" s="17"/>
      <c r="AF32" s="17"/>
      <c r="AG32" s="17"/>
      <c r="AH32" s="17"/>
      <c r="AI32" s="17">
        <v>50.6</v>
      </c>
      <c r="AJ32" s="17">
        <v>84.9</v>
      </c>
      <c r="AK32" s="17"/>
      <c r="AL32" s="17"/>
      <c r="AM32" s="17"/>
      <c r="AN32" s="17">
        <v>6.4</v>
      </c>
      <c r="AO32" s="17">
        <v>0</v>
      </c>
      <c r="AP32" s="17">
        <v>34.9</v>
      </c>
      <c r="AQ32" s="17">
        <v>0</v>
      </c>
      <c r="AR32" s="17">
        <v>5.9</v>
      </c>
      <c r="AS32" s="17">
        <v>18.600000000000001</v>
      </c>
      <c r="AT32" s="17">
        <v>15.8</v>
      </c>
      <c r="AU32" s="17">
        <v>64.7</v>
      </c>
      <c r="AV32" s="17">
        <v>122.2</v>
      </c>
      <c r="AW32" s="17">
        <v>122.8</v>
      </c>
      <c r="AX32" s="17">
        <v>152.30000000000001</v>
      </c>
      <c r="AY32" s="17">
        <v>81.2</v>
      </c>
      <c r="AZ32" s="17">
        <v>7.8</v>
      </c>
      <c r="BA32" s="17">
        <v>5</v>
      </c>
      <c r="BB32" s="17">
        <v>26.1</v>
      </c>
      <c r="BC32" s="17">
        <v>30.8</v>
      </c>
      <c r="BD32" s="17">
        <v>2</v>
      </c>
      <c r="BE32" s="17">
        <v>0</v>
      </c>
      <c r="BF32" s="17">
        <v>50.8</v>
      </c>
      <c r="BG32" s="17"/>
      <c r="BH32" s="17"/>
      <c r="BI32" s="17">
        <v>40.700000000000003</v>
      </c>
      <c r="BJ32" s="17"/>
      <c r="BK32" s="17"/>
      <c r="BL32" s="17">
        <v>0</v>
      </c>
      <c r="BM32" s="17"/>
      <c r="BN32" s="17"/>
      <c r="BO32" s="17"/>
      <c r="BP32" s="17">
        <v>65</v>
      </c>
      <c r="BQ32" s="17">
        <v>178.2</v>
      </c>
      <c r="BR32" s="17">
        <v>175.7</v>
      </c>
      <c r="BS32" s="17">
        <v>0</v>
      </c>
      <c r="BT32" s="17">
        <v>175.9</v>
      </c>
      <c r="BU32" s="17">
        <v>38.1</v>
      </c>
      <c r="BV32" s="17">
        <v>26.9</v>
      </c>
      <c r="BW32" s="17"/>
      <c r="BX32" s="17"/>
      <c r="BY32" s="17"/>
      <c r="BZ32" s="17"/>
      <c r="CA32" s="17"/>
      <c r="CB32" s="17">
        <v>0</v>
      </c>
      <c r="CC32" s="17">
        <v>0</v>
      </c>
      <c r="CD32" s="17">
        <v>109.1</v>
      </c>
      <c r="CE32" s="17">
        <v>98.6</v>
      </c>
      <c r="CF32" s="17">
        <v>66.400000000000006</v>
      </c>
      <c r="CG32" s="17">
        <v>62.6</v>
      </c>
      <c r="CH32" s="17">
        <v>30.1</v>
      </c>
      <c r="CI32" s="17"/>
      <c r="CJ32" s="17"/>
      <c r="CK32" s="17"/>
      <c r="CL32" s="17">
        <v>110.4</v>
      </c>
      <c r="CM32" s="17">
        <v>110.4</v>
      </c>
      <c r="CN32" s="17">
        <v>126.5</v>
      </c>
      <c r="CO32" s="17"/>
      <c r="CP32" s="17"/>
      <c r="CQ32" s="17"/>
      <c r="CR32" s="17"/>
      <c r="CS32" s="17"/>
      <c r="CT32" s="17"/>
      <c r="CU32" s="17"/>
      <c r="CV32" s="17">
        <v>1.1000000000000001</v>
      </c>
      <c r="CW32" s="17">
        <v>124.5</v>
      </c>
      <c r="CX32" s="17">
        <v>71.400000000000006</v>
      </c>
      <c r="CY32" s="17">
        <v>16.2</v>
      </c>
      <c r="CZ32" s="17">
        <v>0.4</v>
      </c>
      <c r="DA32" s="17">
        <v>6.8</v>
      </c>
      <c r="DB32" s="17"/>
      <c r="DC32" s="17"/>
      <c r="DD32" s="17"/>
      <c r="DE32" s="17">
        <v>0.3</v>
      </c>
      <c r="DF32" s="17">
        <v>1.6</v>
      </c>
      <c r="DG32" s="17">
        <v>1.8</v>
      </c>
      <c r="DH32" s="17">
        <v>20.399999999999999</v>
      </c>
      <c r="DI32" s="17">
        <v>8.1</v>
      </c>
      <c r="DJ32" s="17">
        <v>6.9</v>
      </c>
      <c r="DK32" s="17">
        <v>3.3</v>
      </c>
      <c r="DL32" s="17">
        <v>17.5</v>
      </c>
      <c r="DM32" s="17">
        <v>13</v>
      </c>
      <c r="DN32" s="17">
        <v>15.7</v>
      </c>
      <c r="DO32" s="17">
        <v>31.1</v>
      </c>
      <c r="DP32" s="17">
        <v>80.8</v>
      </c>
      <c r="DQ32" s="17">
        <v>4.5</v>
      </c>
      <c r="DR32" s="17">
        <v>1.2</v>
      </c>
      <c r="DS32" s="17">
        <v>2.4</v>
      </c>
      <c r="DT32" s="17">
        <v>2.5</v>
      </c>
      <c r="DU32" s="17">
        <v>17.3</v>
      </c>
      <c r="DV32" s="17">
        <v>2.2999999999999998</v>
      </c>
      <c r="DW32" s="17">
        <v>7.9</v>
      </c>
      <c r="DX32" s="17">
        <v>1.1000000000000001</v>
      </c>
      <c r="DY32" s="17">
        <v>0.4</v>
      </c>
      <c r="DZ32" s="17">
        <v>5.8</v>
      </c>
      <c r="EA32" s="17">
        <v>4.5999999999999996</v>
      </c>
      <c r="EB32" s="17">
        <v>3.7</v>
      </c>
      <c r="EC32" s="17">
        <v>5.4</v>
      </c>
      <c r="ED32" s="17">
        <v>10</v>
      </c>
      <c r="EE32" s="17">
        <v>24.5</v>
      </c>
      <c r="EF32" s="17">
        <v>53.4</v>
      </c>
      <c r="EG32" s="17">
        <v>32.4</v>
      </c>
      <c r="EH32" s="17">
        <v>61.5</v>
      </c>
      <c r="EI32" s="17">
        <v>72.900000000000006</v>
      </c>
      <c r="EJ32" s="17">
        <v>9.1999999999999993</v>
      </c>
      <c r="EK32" s="17">
        <v>7.2</v>
      </c>
      <c r="EL32" s="17">
        <v>10.5</v>
      </c>
      <c r="EM32" s="17">
        <v>5.6</v>
      </c>
      <c r="EN32" s="17">
        <v>8.3000000000000007</v>
      </c>
      <c r="EO32" s="17">
        <v>3.5</v>
      </c>
      <c r="EP32" s="17">
        <v>4</v>
      </c>
      <c r="EQ32" s="17">
        <v>4</v>
      </c>
      <c r="ER32" s="17">
        <v>14.5</v>
      </c>
      <c r="ES32" s="17">
        <v>230.1</v>
      </c>
      <c r="ET32" s="17">
        <v>15.7</v>
      </c>
      <c r="EU32" s="17">
        <v>128.69999999999999</v>
      </c>
      <c r="EV32" s="17">
        <v>0.6</v>
      </c>
      <c r="EW32" s="17">
        <v>107</v>
      </c>
      <c r="EX32" s="17">
        <v>124.9</v>
      </c>
      <c r="EY32" s="17">
        <v>94.3</v>
      </c>
      <c r="EZ32" s="17">
        <v>16.899999999999999</v>
      </c>
      <c r="FA32" s="17">
        <v>9.5</v>
      </c>
      <c r="FB32" s="17">
        <v>19.399999999999999</v>
      </c>
      <c r="FC32" s="17">
        <v>9</v>
      </c>
      <c r="FD32" s="17"/>
      <c r="FE32" s="17"/>
      <c r="FF32" s="17">
        <v>14</v>
      </c>
      <c r="FG32" s="17">
        <v>17.2</v>
      </c>
      <c r="FH32" s="17">
        <v>6.9</v>
      </c>
      <c r="FI32" s="17"/>
      <c r="FJ32" s="17"/>
      <c r="FK32" s="17">
        <v>6276.9</v>
      </c>
      <c r="FL32" s="15"/>
      <c r="FM32" s="17">
        <v>9</v>
      </c>
      <c r="FN32" s="17">
        <v>8.01</v>
      </c>
      <c r="FO32" s="17">
        <v>6</v>
      </c>
      <c r="FP32" s="17">
        <v>0</v>
      </c>
      <c r="FQ32" s="17">
        <v>26.689640000000001</v>
      </c>
      <c r="FR32" s="17">
        <v>18.923079999999999</v>
      </c>
      <c r="FS32" s="17">
        <v>9.1</v>
      </c>
      <c r="FT32" s="17">
        <v>6.3</v>
      </c>
      <c r="FU32" s="17">
        <v>84.022720000000007</v>
      </c>
    </row>
    <row r="33" spans="1:177" ht="24" customHeight="1" x14ac:dyDescent="0.3">
      <c r="A33" s="16" t="s">
        <v>35</v>
      </c>
      <c r="B33" s="16" t="s">
        <v>746</v>
      </c>
      <c r="C33" s="17">
        <v>61.9</v>
      </c>
      <c r="D33" s="17">
        <v>632.20000000000005</v>
      </c>
      <c r="E33" s="17">
        <v>214.2</v>
      </c>
      <c r="F33" s="17"/>
      <c r="G33" s="17"/>
      <c r="H33" s="17"/>
      <c r="I33" s="17">
        <v>85.9</v>
      </c>
      <c r="J33" s="17">
        <v>0</v>
      </c>
      <c r="K33" s="17"/>
      <c r="L33" s="17">
        <v>154.69999999999999</v>
      </c>
      <c r="M33" s="17">
        <v>155.6</v>
      </c>
      <c r="N33" s="17">
        <v>156</v>
      </c>
      <c r="O33" s="17">
        <v>253.1</v>
      </c>
      <c r="P33" s="17">
        <v>211</v>
      </c>
      <c r="Q33" s="17">
        <v>109.9</v>
      </c>
      <c r="R33" s="17">
        <v>188.2</v>
      </c>
      <c r="S33" s="17">
        <v>3</v>
      </c>
      <c r="T33" s="17">
        <v>11.8</v>
      </c>
      <c r="U33" s="17"/>
      <c r="V33" s="17"/>
      <c r="W33" s="17"/>
      <c r="X33" s="17">
        <v>129.19999999999999</v>
      </c>
      <c r="Y33" s="17">
        <v>7.8</v>
      </c>
      <c r="Z33" s="17">
        <v>5.0999999999999996</v>
      </c>
      <c r="AA33" s="17"/>
      <c r="AB33" s="17">
        <v>6.8</v>
      </c>
      <c r="AC33" s="17">
        <v>13.3</v>
      </c>
      <c r="AD33" s="17">
        <v>69.400000000000006</v>
      </c>
      <c r="AE33" s="17"/>
      <c r="AF33" s="17"/>
      <c r="AG33" s="17"/>
      <c r="AH33" s="17"/>
      <c r="AI33" s="17">
        <v>50.4</v>
      </c>
      <c r="AJ33" s="17">
        <v>22.1</v>
      </c>
      <c r="AK33" s="17"/>
      <c r="AL33" s="17"/>
      <c r="AM33" s="17"/>
      <c r="AN33" s="17">
        <v>6.4</v>
      </c>
      <c r="AO33" s="17">
        <v>0</v>
      </c>
      <c r="AP33" s="17">
        <v>33.799999999999997</v>
      </c>
      <c r="AQ33" s="17">
        <v>0</v>
      </c>
      <c r="AR33" s="17">
        <v>5.2</v>
      </c>
      <c r="AS33" s="17">
        <v>18.600000000000001</v>
      </c>
      <c r="AT33" s="17">
        <v>15.3</v>
      </c>
      <c r="AU33" s="17">
        <v>68</v>
      </c>
      <c r="AV33" s="17">
        <v>123.6</v>
      </c>
      <c r="AW33" s="17">
        <v>123.6</v>
      </c>
      <c r="AX33" s="17">
        <v>152.80000000000001</v>
      </c>
      <c r="AY33" s="17">
        <v>81.2</v>
      </c>
      <c r="AZ33" s="17">
        <v>7.9</v>
      </c>
      <c r="BA33" s="17">
        <v>4.9000000000000004</v>
      </c>
      <c r="BB33" s="17">
        <v>26.3</v>
      </c>
      <c r="BC33" s="17">
        <v>26.2</v>
      </c>
      <c r="BD33" s="17">
        <v>2</v>
      </c>
      <c r="BE33" s="17">
        <v>17.100000000000001</v>
      </c>
      <c r="BF33" s="17">
        <v>53.1</v>
      </c>
      <c r="BG33" s="17"/>
      <c r="BH33" s="17"/>
      <c r="BI33" s="17">
        <v>40.700000000000003</v>
      </c>
      <c r="BJ33" s="17"/>
      <c r="BK33" s="17"/>
      <c r="BL33" s="17">
        <v>0</v>
      </c>
      <c r="BM33" s="17"/>
      <c r="BN33" s="17"/>
      <c r="BO33" s="17"/>
      <c r="BP33" s="17">
        <v>65.099999999999994</v>
      </c>
      <c r="BQ33" s="17">
        <v>176.8</v>
      </c>
      <c r="BR33" s="17">
        <v>174.7</v>
      </c>
      <c r="BS33" s="17">
        <v>0</v>
      </c>
      <c r="BT33" s="17">
        <v>175.1</v>
      </c>
      <c r="BU33" s="17">
        <v>38.200000000000003</v>
      </c>
      <c r="BV33" s="17">
        <v>26.8</v>
      </c>
      <c r="BW33" s="17"/>
      <c r="BX33" s="17"/>
      <c r="BY33" s="17"/>
      <c r="BZ33" s="17"/>
      <c r="CA33" s="17"/>
      <c r="CB33" s="17">
        <v>0</v>
      </c>
      <c r="CC33" s="17">
        <v>0</v>
      </c>
      <c r="CD33" s="17">
        <v>39.6</v>
      </c>
      <c r="CE33" s="17">
        <v>89.8</v>
      </c>
      <c r="CF33" s="17">
        <v>66.099999999999994</v>
      </c>
      <c r="CG33" s="17">
        <v>64.599999999999994</v>
      </c>
      <c r="CH33" s="17">
        <v>30</v>
      </c>
      <c r="CI33" s="17"/>
      <c r="CJ33" s="17"/>
      <c r="CK33" s="17"/>
      <c r="CL33" s="17">
        <v>110.4</v>
      </c>
      <c r="CM33" s="17">
        <v>110.3</v>
      </c>
      <c r="CN33" s="17">
        <v>126.9</v>
      </c>
      <c r="CO33" s="17"/>
      <c r="CP33" s="17"/>
      <c r="CQ33" s="17"/>
      <c r="CR33" s="17"/>
      <c r="CS33" s="17"/>
      <c r="CT33" s="17"/>
      <c r="CU33" s="17"/>
      <c r="CV33" s="17">
        <v>0.8</v>
      </c>
      <c r="CW33" s="17">
        <v>122.1</v>
      </c>
      <c r="CX33" s="17">
        <v>72.099999999999994</v>
      </c>
      <c r="CY33" s="17">
        <v>17.100000000000001</v>
      </c>
      <c r="CZ33" s="17">
        <v>0.4</v>
      </c>
      <c r="DA33" s="17">
        <v>6.9</v>
      </c>
      <c r="DB33" s="17"/>
      <c r="DC33" s="17"/>
      <c r="DD33" s="17"/>
      <c r="DE33" s="17">
        <v>0.3</v>
      </c>
      <c r="DF33" s="17">
        <v>1.6</v>
      </c>
      <c r="DG33" s="17">
        <v>1.8</v>
      </c>
      <c r="DH33" s="17">
        <v>20.5</v>
      </c>
      <c r="DI33" s="17">
        <v>8.1</v>
      </c>
      <c r="DJ33" s="17">
        <v>6.9</v>
      </c>
      <c r="DK33" s="17">
        <v>3.3</v>
      </c>
      <c r="DL33" s="17">
        <v>17.5</v>
      </c>
      <c r="DM33" s="17">
        <v>13.2</v>
      </c>
      <c r="DN33" s="17">
        <v>15.8</v>
      </c>
      <c r="DO33" s="17">
        <v>31.2</v>
      </c>
      <c r="DP33" s="17">
        <v>81.8</v>
      </c>
      <c r="DQ33" s="17">
        <v>4.5</v>
      </c>
      <c r="DR33" s="17">
        <v>1.2</v>
      </c>
      <c r="DS33" s="17">
        <v>2.4</v>
      </c>
      <c r="DT33" s="17">
        <v>2.4</v>
      </c>
      <c r="DU33" s="17">
        <v>17.3</v>
      </c>
      <c r="DV33" s="17">
        <v>2.4</v>
      </c>
      <c r="DW33" s="17">
        <v>10.199999999999999</v>
      </c>
      <c r="DX33" s="17">
        <v>1.1000000000000001</v>
      </c>
      <c r="DY33" s="17">
        <v>0.4</v>
      </c>
      <c r="DZ33" s="17">
        <v>5.7</v>
      </c>
      <c r="EA33" s="17">
        <v>4.5999999999999996</v>
      </c>
      <c r="EB33" s="17">
        <v>3.5</v>
      </c>
      <c r="EC33" s="17">
        <v>5.2</v>
      </c>
      <c r="ED33" s="17">
        <v>10</v>
      </c>
      <c r="EE33" s="17">
        <v>25.3</v>
      </c>
      <c r="EF33" s="17">
        <v>66.099999999999994</v>
      </c>
      <c r="EG33" s="17">
        <v>32.6</v>
      </c>
      <c r="EH33" s="17">
        <v>61.8</v>
      </c>
      <c r="EI33" s="17">
        <v>71.7</v>
      </c>
      <c r="EJ33" s="17">
        <v>9.6999999999999993</v>
      </c>
      <c r="EK33" s="17">
        <v>7.7</v>
      </c>
      <c r="EL33" s="17">
        <v>10.5</v>
      </c>
      <c r="EM33" s="17">
        <v>5.6</v>
      </c>
      <c r="EN33" s="17">
        <v>8.3000000000000007</v>
      </c>
      <c r="EO33" s="17">
        <v>3.5</v>
      </c>
      <c r="EP33" s="17">
        <v>4</v>
      </c>
      <c r="EQ33" s="17">
        <v>4</v>
      </c>
      <c r="ER33" s="17">
        <v>16</v>
      </c>
      <c r="ES33" s="17">
        <v>231</v>
      </c>
      <c r="ET33" s="17">
        <v>16.2</v>
      </c>
      <c r="EU33" s="17">
        <v>128.9</v>
      </c>
      <c r="EV33" s="17">
        <v>0.6</v>
      </c>
      <c r="EW33" s="17">
        <v>119.8</v>
      </c>
      <c r="EX33" s="17">
        <v>138.6</v>
      </c>
      <c r="EY33" s="17">
        <v>94</v>
      </c>
      <c r="EZ33" s="17">
        <v>17.5</v>
      </c>
      <c r="FA33" s="17">
        <v>9.3000000000000007</v>
      </c>
      <c r="FB33" s="17">
        <v>19.2</v>
      </c>
      <c r="FC33" s="17">
        <v>9</v>
      </c>
      <c r="FD33" s="17"/>
      <c r="FE33" s="17"/>
      <c r="FF33" s="17">
        <v>14</v>
      </c>
      <c r="FG33" s="17">
        <v>17.2</v>
      </c>
      <c r="FH33" s="17">
        <v>6.8</v>
      </c>
      <c r="FI33" s="17"/>
      <c r="FJ33" s="17"/>
      <c r="FK33" s="17">
        <v>6283.9</v>
      </c>
      <c r="FL33" s="15"/>
      <c r="FM33" s="17">
        <v>8.8000000000000007</v>
      </c>
      <c r="FN33" s="17">
        <v>7.9989999999999997</v>
      </c>
      <c r="FO33" s="17">
        <v>6</v>
      </c>
      <c r="FP33" s="17">
        <v>6.1</v>
      </c>
      <c r="FQ33" s="17">
        <v>26.630140000000001</v>
      </c>
      <c r="FR33" s="17">
        <v>18.923269999999999</v>
      </c>
      <c r="FS33" s="17">
        <v>8.9</v>
      </c>
      <c r="FT33" s="17">
        <v>6.3</v>
      </c>
      <c r="FU33" s="17">
        <v>89.652410000000003</v>
      </c>
    </row>
    <row r="34" spans="1:177" ht="24" customHeight="1" x14ac:dyDescent="0.3">
      <c r="A34" s="18" t="s">
        <v>35</v>
      </c>
      <c r="B34" s="18" t="s">
        <v>747</v>
      </c>
      <c r="C34" s="19">
        <v>57.2</v>
      </c>
      <c r="D34" s="19">
        <v>634.70000000000005</v>
      </c>
      <c r="E34" s="19">
        <v>214.6</v>
      </c>
      <c r="F34" s="19"/>
      <c r="G34" s="19"/>
      <c r="H34" s="19"/>
      <c r="I34" s="19">
        <v>84.5</v>
      </c>
      <c r="J34" s="19">
        <v>0</v>
      </c>
      <c r="K34" s="19"/>
      <c r="L34" s="19">
        <v>135.19999999999999</v>
      </c>
      <c r="M34" s="19">
        <v>135.30000000000001</v>
      </c>
      <c r="N34" s="19">
        <v>136.19999999999999</v>
      </c>
      <c r="O34" s="19">
        <v>229.6</v>
      </c>
      <c r="P34" s="19">
        <v>211.1</v>
      </c>
      <c r="Q34" s="19">
        <v>110.2</v>
      </c>
      <c r="R34" s="19">
        <v>199.8</v>
      </c>
      <c r="S34" s="19">
        <v>2.8</v>
      </c>
      <c r="T34" s="19">
        <v>12</v>
      </c>
      <c r="U34" s="19"/>
      <c r="V34" s="19"/>
      <c r="W34" s="19"/>
      <c r="X34" s="19">
        <v>126.5</v>
      </c>
      <c r="Y34" s="19">
        <v>7.7</v>
      </c>
      <c r="Z34" s="19">
        <v>5.2</v>
      </c>
      <c r="AA34" s="19"/>
      <c r="AB34" s="19">
        <v>7</v>
      </c>
      <c r="AC34" s="19">
        <v>13.2</v>
      </c>
      <c r="AD34" s="19">
        <v>69.8</v>
      </c>
      <c r="AE34" s="19"/>
      <c r="AF34" s="19"/>
      <c r="AG34" s="19"/>
      <c r="AH34" s="19"/>
      <c r="AI34" s="19">
        <v>49.7</v>
      </c>
      <c r="AJ34" s="19">
        <v>110.8</v>
      </c>
      <c r="AK34" s="19"/>
      <c r="AL34" s="19"/>
      <c r="AM34" s="19"/>
      <c r="AN34" s="19">
        <v>6.4</v>
      </c>
      <c r="AO34" s="19">
        <v>0</v>
      </c>
      <c r="AP34" s="19">
        <v>33.6</v>
      </c>
      <c r="AQ34" s="19">
        <v>34.4</v>
      </c>
      <c r="AR34" s="19">
        <v>5.8</v>
      </c>
      <c r="AS34" s="19">
        <v>18.600000000000001</v>
      </c>
      <c r="AT34" s="19">
        <v>15.3</v>
      </c>
      <c r="AU34" s="19">
        <v>66.5</v>
      </c>
      <c r="AV34" s="19">
        <v>120.2</v>
      </c>
      <c r="AW34" s="19">
        <v>120.8</v>
      </c>
      <c r="AX34" s="19">
        <v>154</v>
      </c>
      <c r="AY34" s="19">
        <v>81.400000000000006</v>
      </c>
      <c r="AZ34" s="19">
        <v>7.9</v>
      </c>
      <c r="BA34" s="19">
        <v>4.9000000000000004</v>
      </c>
      <c r="BB34" s="19">
        <v>33.6</v>
      </c>
      <c r="BC34" s="19">
        <v>34.6</v>
      </c>
      <c r="BD34" s="19">
        <v>2</v>
      </c>
      <c r="BE34" s="19">
        <v>16.8</v>
      </c>
      <c r="BF34" s="19">
        <v>51.5</v>
      </c>
      <c r="BG34" s="19"/>
      <c r="BH34" s="19"/>
      <c r="BI34" s="19">
        <v>40.200000000000003</v>
      </c>
      <c r="BJ34" s="19"/>
      <c r="BK34" s="19"/>
      <c r="BL34" s="19">
        <v>0</v>
      </c>
      <c r="BM34" s="19"/>
      <c r="BN34" s="19"/>
      <c r="BO34" s="19"/>
      <c r="BP34" s="19">
        <v>64</v>
      </c>
      <c r="BQ34" s="19">
        <v>176.5</v>
      </c>
      <c r="BR34" s="19">
        <v>174.4</v>
      </c>
      <c r="BS34" s="19">
        <v>0</v>
      </c>
      <c r="BT34" s="19">
        <v>174.6</v>
      </c>
      <c r="BU34" s="19">
        <v>38.299999999999997</v>
      </c>
      <c r="BV34" s="19">
        <v>26.9</v>
      </c>
      <c r="BW34" s="19"/>
      <c r="BX34" s="19"/>
      <c r="BY34" s="19"/>
      <c r="BZ34" s="19"/>
      <c r="CA34" s="19"/>
      <c r="CB34" s="19">
        <v>0</v>
      </c>
      <c r="CC34" s="19">
        <v>0</v>
      </c>
      <c r="CD34" s="19">
        <v>38.799999999999997</v>
      </c>
      <c r="CE34" s="19">
        <v>96.9</v>
      </c>
      <c r="CF34" s="19">
        <v>65.599999999999994</v>
      </c>
      <c r="CG34" s="19">
        <v>65.8</v>
      </c>
      <c r="CH34" s="19">
        <v>29.8</v>
      </c>
      <c r="CI34" s="19"/>
      <c r="CJ34" s="19"/>
      <c r="CK34" s="19"/>
      <c r="CL34" s="19">
        <v>103.9</v>
      </c>
      <c r="CM34" s="19">
        <v>102.8</v>
      </c>
      <c r="CN34" s="19">
        <v>122.8</v>
      </c>
      <c r="CO34" s="19"/>
      <c r="CP34" s="19"/>
      <c r="CQ34" s="19"/>
      <c r="CR34" s="19"/>
      <c r="CS34" s="19"/>
      <c r="CT34" s="19"/>
      <c r="CU34" s="19"/>
      <c r="CV34" s="19">
        <v>1.1000000000000001</v>
      </c>
      <c r="CW34" s="19">
        <v>120.1</v>
      </c>
      <c r="CX34" s="19">
        <v>73.099999999999994</v>
      </c>
      <c r="CY34" s="19">
        <v>16.2</v>
      </c>
      <c r="CZ34" s="19">
        <v>0.4</v>
      </c>
      <c r="DA34" s="19">
        <v>6.8</v>
      </c>
      <c r="DB34" s="19"/>
      <c r="DC34" s="19"/>
      <c r="DD34" s="19"/>
      <c r="DE34" s="19">
        <v>0.3</v>
      </c>
      <c r="DF34" s="19">
        <v>1.6</v>
      </c>
      <c r="DG34" s="19">
        <v>1.8</v>
      </c>
      <c r="DH34" s="19">
        <v>20.100000000000001</v>
      </c>
      <c r="DI34" s="19">
        <v>8.1</v>
      </c>
      <c r="DJ34" s="19">
        <v>7</v>
      </c>
      <c r="DK34" s="19">
        <v>3.3</v>
      </c>
      <c r="DL34" s="19">
        <v>17.5</v>
      </c>
      <c r="DM34" s="19">
        <v>13.3</v>
      </c>
      <c r="DN34" s="19">
        <v>16</v>
      </c>
      <c r="DO34" s="19">
        <v>29.9</v>
      </c>
      <c r="DP34" s="19">
        <v>79.900000000000006</v>
      </c>
      <c r="DQ34" s="19">
        <v>4.5</v>
      </c>
      <c r="DR34" s="19">
        <v>1.2</v>
      </c>
      <c r="DS34" s="19">
        <v>2.4</v>
      </c>
      <c r="DT34" s="19">
        <v>2.4</v>
      </c>
      <c r="DU34" s="19">
        <v>17.2</v>
      </c>
      <c r="DV34" s="19">
        <v>2.4</v>
      </c>
      <c r="DW34" s="19">
        <v>10.199999999999999</v>
      </c>
      <c r="DX34" s="19">
        <v>1.1000000000000001</v>
      </c>
      <c r="DY34" s="19">
        <v>0.4</v>
      </c>
      <c r="DZ34" s="19">
        <v>5.0999999999999996</v>
      </c>
      <c r="EA34" s="19">
        <v>4.5</v>
      </c>
      <c r="EB34" s="19">
        <v>3.6</v>
      </c>
      <c r="EC34" s="19">
        <v>5.3</v>
      </c>
      <c r="ED34" s="19">
        <v>10</v>
      </c>
      <c r="EE34" s="19">
        <v>28.2</v>
      </c>
      <c r="EF34" s="19">
        <v>74.7</v>
      </c>
      <c r="EG34" s="19">
        <v>32.6</v>
      </c>
      <c r="EH34" s="19">
        <v>61.7</v>
      </c>
      <c r="EI34" s="19">
        <v>72</v>
      </c>
      <c r="EJ34" s="19">
        <v>9</v>
      </c>
      <c r="EK34" s="19">
        <v>8.1</v>
      </c>
      <c r="EL34" s="19">
        <v>10.5</v>
      </c>
      <c r="EM34" s="19">
        <v>5.4</v>
      </c>
      <c r="EN34" s="19">
        <v>8.1</v>
      </c>
      <c r="EO34" s="19">
        <v>3.5</v>
      </c>
      <c r="EP34" s="19">
        <v>4</v>
      </c>
      <c r="EQ34" s="19">
        <v>4</v>
      </c>
      <c r="ER34" s="19">
        <v>15.4</v>
      </c>
      <c r="ES34" s="19">
        <v>231.7</v>
      </c>
      <c r="ET34" s="19">
        <v>16.7</v>
      </c>
      <c r="EU34" s="19">
        <v>129.9</v>
      </c>
      <c r="EV34" s="19">
        <v>0.6</v>
      </c>
      <c r="EW34" s="19">
        <v>125.5</v>
      </c>
      <c r="EX34" s="19">
        <v>141.80000000000001</v>
      </c>
      <c r="EY34" s="19">
        <v>94.8</v>
      </c>
      <c r="EZ34" s="19">
        <v>17.5</v>
      </c>
      <c r="FA34" s="19">
        <v>9.4</v>
      </c>
      <c r="FB34" s="19">
        <v>19.2</v>
      </c>
      <c r="FC34" s="19">
        <v>9</v>
      </c>
      <c r="FD34" s="19"/>
      <c r="FE34" s="19"/>
      <c r="FF34" s="19">
        <v>14</v>
      </c>
      <c r="FG34" s="19">
        <v>17.2</v>
      </c>
      <c r="FH34" s="19">
        <v>6.3</v>
      </c>
      <c r="FI34" s="19"/>
      <c r="FJ34" s="19"/>
      <c r="FK34" s="19">
        <v>6340.3</v>
      </c>
      <c r="FL34" s="15"/>
      <c r="FM34" s="19">
        <v>8.1999999999999993</v>
      </c>
      <c r="FN34" s="19">
        <v>8.01</v>
      </c>
      <c r="FO34" s="19">
        <v>6</v>
      </c>
      <c r="FP34" s="19">
        <v>6.1</v>
      </c>
      <c r="FQ34" s="19">
        <v>26.36908</v>
      </c>
      <c r="FR34" s="19">
        <v>18.923780000000001</v>
      </c>
      <c r="FS34" s="19">
        <v>9.1</v>
      </c>
      <c r="FT34" s="19">
        <v>6.2</v>
      </c>
      <c r="FU34" s="19">
        <v>88.902860000000004</v>
      </c>
    </row>
    <row r="35" spans="1:177" ht="24" customHeight="1" x14ac:dyDescent="0.3">
      <c r="A35" s="13" t="s">
        <v>35</v>
      </c>
      <c r="B35" s="13" t="s">
        <v>748</v>
      </c>
      <c r="C35" s="14">
        <v>58.6</v>
      </c>
      <c r="D35" s="14">
        <v>636.1</v>
      </c>
      <c r="E35" s="14">
        <v>214.5</v>
      </c>
      <c r="F35" s="14"/>
      <c r="G35" s="14"/>
      <c r="H35" s="14"/>
      <c r="I35" s="14">
        <v>85.2</v>
      </c>
      <c r="J35" s="14">
        <v>0</v>
      </c>
      <c r="K35" s="14"/>
      <c r="L35" s="14">
        <v>106.6</v>
      </c>
      <c r="M35" s="14">
        <v>105.9</v>
      </c>
      <c r="N35" s="14">
        <v>105.6</v>
      </c>
      <c r="O35" s="14">
        <v>216.3</v>
      </c>
      <c r="P35" s="14">
        <v>209.6</v>
      </c>
      <c r="Q35" s="14">
        <v>109.6</v>
      </c>
      <c r="R35" s="14">
        <v>193.8</v>
      </c>
      <c r="S35" s="14">
        <v>3</v>
      </c>
      <c r="T35" s="14">
        <v>12</v>
      </c>
      <c r="U35" s="14"/>
      <c r="V35" s="14"/>
      <c r="W35" s="14"/>
      <c r="X35" s="14">
        <v>126</v>
      </c>
      <c r="Y35" s="14">
        <v>8.1</v>
      </c>
      <c r="Z35" s="14">
        <v>5.5</v>
      </c>
      <c r="AA35" s="14"/>
      <c r="AB35" s="14">
        <v>7</v>
      </c>
      <c r="AC35" s="14">
        <v>13.3</v>
      </c>
      <c r="AD35" s="14">
        <v>69.5</v>
      </c>
      <c r="AE35" s="14"/>
      <c r="AF35" s="14"/>
      <c r="AG35" s="14"/>
      <c r="AH35" s="14"/>
      <c r="AI35" s="14">
        <v>50.1</v>
      </c>
      <c r="AJ35" s="14">
        <v>110.8</v>
      </c>
      <c r="AK35" s="14"/>
      <c r="AL35" s="14"/>
      <c r="AM35" s="14"/>
      <c r="AN35" s="14">
        <v>6.4</v>
      </c>
      <c r="AO35" s="14">
        <v>0</v>
      </c>
      <c r="AP35" s="14">
        <v>38.299999999999997</v>
      </c>
      <c r="AQ35" s="14">
        <v>47.1</v>
      </c>
      <c r="AR35" s="14">
        <v>5.5</v>
      </c>
      <c r="AS35" s="14">
        <v>18.600000000000001</v>
      </c>
      <c r="AT35" s="14">
        <v>15.3</v>
      </c>
      <c r="AU35" s="14">
        <v>68.7</v>
      </c>
      <c r="AV35" s="14">
        <v>122.1</v>
      </c>
      <c r="AW35" s="14">
        <v>122.3</v>
      </c>
      <c r="AX35" s="14">
        <v>153.1</v>
      </c>
      <c r="AY35" s="14">
        <v>82.5</v>
      </c>
      <c r="AZ35" s="14">
        <v>7.9</v>
      </c>
      <c r="BA35" s="14">
        <v>4.9000000000000004</v>
      </c>
      <c r="BB35" s="14">
        <v>33.299999999999997</v>
      </c>
      <c r="BC35" s="14">
        <v>32</v>
      </c>
      <c r="BD35" s="14">
        <v>2</v>
      </c>
      <c r="BE35" s="14">
        <v>16.8</v>
      </c>
      <c r="BF35" s="14">
        <v>52.9</v>
      </c>
      <c r="BG35" s="14"/>
      <c r="BH35" s="14"/>
      <c r="BI35" s="14">
        <v>40.799999999999997</v>
      </c>
      <c r="BJ35" s="14"/>
      <c r="BK35" s="14"/>
      <c r="BL35" s="14">
        <v>0</v>
      </c>
      <c r="BM35" s="14"/>
      <c r="BN35" s="14"/>
      <c r="BO35" s="14"/>
      <c r="BP35" s="14">
        <v>65.099999999999994</v>
      </c>
      <c r="BQ35" s="14">
        <v>176.6</v>
      </c>
      <c r="BR35" s="14">
        <v>174.3</v>
      </c>
      <c r="BS35" s="14">
        <v>0</v>
      </c>
      <c r="BT35" s="14">
        <v>175</v>
      </c>
      <c r="BU35" s="14">
        <v>38.299999999999997</v>
      </c>
      <c r="BV35" s="14">
        <v>26.6</v>
      </c>
      <c r="BW35" s="14"/>
      <c r="BX35" s="14"/>
      <c r="BY35" s="14"/>
      <c r="BZ35" s="14"/>
      <c r="CA35" s="14"/>
      <c r="CB35" s="14">
        <v>0</v>
      </c>
      <c r="CC35" s="14">
        <v>0</v>
      </c>
      <c r="CD35" s="14">
        <v>41</v>
      </c>
      <c r="CE35" s="14">
        <v>88</v>
      </c>
      <c r="CF35" s="14">
        <v>66.3</v>
      </c>
      <c r="CG35" s="14">
        <v>66</v>
      </c>
      <c r="CH35" s="14">
        <v>28.9</v>
      </c>
      <c r="CI35" s="14"/>
      <c r="CJ35" s="14"/>
      <c r="CK35" s="14"/>
      <c r="CL35" s="14">
        <v>102.8</v>
      </c>
      <c r="CM35" s="14">
        <v>102.2</v>
      </c>
      <c r="CN35" s="14">
        <v>121.9</v>
      </c>
      <c r="CO35" s="14"/>
      <c r="CP35" s="14"/>
      <c r="CQ35" s="14"/>
      <c r="CR35" s="14"/>
      <c r="CS35" s="14"/>
      <c r="CT35" s="14"/>
      <c r="CU35" s="14"/>
      <c r="CV35" s="14">
        <v>1.1000000000000001</v>
      </c>
      <c r="CW35" s="14">
        <v>119.1</v>
      </c>
      <c r="CX35" s="14">
        <v>74.099999999999994</v>
      </c>
      <c r="CY35" s="14">
        <v>17.2</v>
      </c>
      <c r="CZ35" s="14">
        <v>0.4</v>
      </c>
      <c r="DA35" s="14">
        <v>6.8</v>
      </c>
      <c r="DB35" s="14"/>
      <c r="DC35" s="14"/>
      <c r="DD35" s="14"/>
      <c r="DE35" s="14">
        <v>0.3</v>
      </c>
      <c r="DF35" s="14">
        <v>1.6</v>
      </c>
      <c r="DG35" s="14">
        <v>1.8</v>
      </c>
      <c r="DH35" s="14">
        <v>20.399999999999999</v>
      </c>
      <c r="DI35" s="14">
        <v>7.9</v>
      </c>
      <c r="DJ35" s="14">
        <v>7</v>
      </c>
      <c r="DK35" s="14">
        <v>3.3</v>
      </c>
      <c r="DL35" s="14">
        <v>17.5</v>
      </c>
      <c r="DM35" s="14">
        <v>13.3</v>
      </c>
      <c r="DN35" s="14">
        <v>16.2</v>
      </c>
      <c r="DO35" s="14">
        <v>31.6</v>
      </c>
      <c r="DP35" s="14">
        <v>81.5</v>
      </c>
      <c r="DQ35" s="14">
        <v>4.5</v>
      </c>
      <c r="DR35" s="14">
        <v>1.2</v>
      </c>
      <c r="DS35" s="14">
        <v>2.4</v>
      </c>
      <c r="DT35" s="14">
        <v>2.4</v>
      </c>
      <c r="DU35" s="14">
        <v>17.2</v>
      </c>
      <c r="DV35" s="14">
        <v>2.1</v>
      </c>
      <c r="DW35" s="14">
        <v>10.199999999999999</v>
      </c>
      <c r="DX35" s="14">
        <v>1</v>
      </c>
      <c r="DY35" s="14">
        <v>0.4</v>
      </c>
      <c r="DZ35" s="14">
        <v>5.0999999999999996</v>
      </c>
      <c r="EA35" s="14">
        <v>4.5</v>
      </c>
      <c r="EB35" s="14">
        <v>3.6</v>
      </c>
      <c r="EC35" s="14">
        <v>5.3</v>
      </c>
      <c r="ED35" s="14">
        <v>10</v>
      </c>
      <c r="EE35" s="14">
        <v>28.3</v>
      </c>
      <c r="EF35" s="14">
        <v>77.7</v>
      </c>
      <c r="EG35" s="14">
        <v>32.200000000000003</v>
      </c>
      <c r="EH35" s="14">
        <v>62.7</v>
      </c>
      <c r="EI35" s="14">
        <v>71.900000000000006</v>
      </c>
      <c r="EJ35" s="14">
        <v>9.1</v>
      </c>
      <c r="EK35" s="14">
        <v>8.8000000000000007</v>
      </c>
      <c r="EL35" s="14">
        <v>10.5</v>
      </c>
      <c r="EM35" s="14">
        <v>5.2</v>
      </c>
      <c r="EN35" s="14">
        <v>8.1</v>
      </c>
      <c r="EO35" s="14">
        <v>3.5</v>
      </c>
      <c r="EP35" s="14">
        <v>4</v>
      </c>
      <c r="EQ35" s="14">
        <v>4</v>
      </c>
      <c r="ER35" s="14">
        <v>15.9</v>
      </c>
      <c r="ES35" s="14">
        <v>234.7</v>
      </c>
      <c r="ET35" s="14">
        <v>16.8</v>
      </c>
      <c r="EU35" s="14">
        <v>130.6</v>
      </c>
      <c r="EV35" s="14">
        <v>0.6</v>
      </c>
      <c r="EW35" s="14">
        <v>128.5</v>
      </c>
      <c r="EX35" s="14">
        <v>147.6</v>
      </c>
      <c r="EY35" s="14">
        <v>95.1</v>
      </c>
      <c r="EZ35" s="14">
        <v>17.600000000000001</v>
      </c>
      <c r="FA35" s="14">
        <v>9.4</v>
      </c>
      <c r="FB35" s="14">
        <v>19.2</v>
      </c>
      <c r="FC35" s="14">
        <v>8.9</v>
      </c>
      <c r="FD35" s="14"/>
      <c r="FE35" s="14"/>
      <c r="FF35" s="14">
        <v>14</v>
      </c>
      <c r="FG35" s="14">
        <v>17.2</v>
      </c>
      <c r="FH35" s="14">
        <v>6.4</v>
      </c>
      <c r="FI35" s="14"/>
      <c r="FJ35" s="14"/>
      <c r="FK35" s="14">
        <v>6270.1</v>
      </c>
      <c r="FL35" s="15"/>
      <c r="FM35" s="14">
        <v>7.5</v>
      </c>
      <c r="FN35" s="14">
        <v>8.0250000000000004</v>
      </c>
      <c r="FO35" s="14">
        <v>6</v>
      </c>
      <c r="FP35" s="14">
        <v>6.3</v>
      </c>
      <c r="FQ35" s="14">
        <v>26.159870000000002</v>
      </c>
      <c r="FR35" s="14">
        <v>18.92407</v>
      </c>
      <c r="FS35" s="14">
        <v>8.6999999999999993</v>
      </c>
      <c r="FT35" s="14">
        <v>6.3</v>
      </c>
      <c r="FU35" s="14">
        <v>87.908940000000001</v>
      </c>
    </row>
    <row r="36" spans="1:177" ht="24" customHeight="1" x14ac:dyDescent="0.3">
      <c r="A36" s="16" t="s">
        <v>35</v>
      </c>
      <c r="B36" s="16" t="s">
        <v>749</v>
      </c>
      <c r="C36" s="17">
        <v>59.2</v>
      </c>
      <c r="D36" s="17">
        <v>639</v>
      </c>
      <c r="E36" s="17">
        <v>216</v>
      </c>
      <c r="F36" s="17"/>
      <c r="G36" s="17"/>
      <c r="H36" s="17"/>
      <c r="I36" s="17">
        <v>86.4</v>
      </c>
      <c r="J36" s="17">
        <v>0</v>
      </c>
      <c r="K36" s="17"/>
      <c r="L36" s="17">
        <v>128.1</v>
      </c>
      <c r="M36" s="17">
        <v>128</v>
      </c>
      <c r="N36" s="17">
        <v>127.8</v>
      </c>
      <c r="O36" s="17">
        <v>225.6</v>
      </c>
      <c r="P36" s="17">
        <v>208.4</v>
      </c>
      <c r="Q36" s="17">
        <v>109.1</v>
      </c>
      <c r="R36" s="17">
        <v>301.39999999999998</v>
      </c>
      <c r="S36" s="17">
        <v>3</v>
      </c>
      <c r="T36" s="17">
        <v>11.4</v>
      </c>
      <c r="U36" s="17"/>
      <c r="V36" s="17"/>
      <c r="W36" s="17"/>
      <c r="X36" s="17">
        <v>127.7</v>
      </c>
      <c r="Y36" s="17">
        <v>8.3000000000000007</v>
      </c>
      <c r="Z36" s="17">
        <v>5.7</v>
      </c>
      <c r="AA36" s="17"/>
      <c r="AB36" s="17">
        <v>7</v>
      </c>
      <c r="AC36" s="17">
        <v>13.3</v>
      </c>
      <c r="AD36" s="17">
        <v>70.5</v>
      </c>
      <c r="AE36" s="17"/>
      <c r="AF36" s="17"/>
      <c r="AG36" s="17"/>
      <c r="AH36" s="17"/>
      <c r="AI36" s="17">
        <v>50.7</v>
      </c>
      <c r="AJ36" s="17">
        <v>98.5</v>
      </c>
      <c r="AK36" s="17"/>
      <c r="AL36" s="17"/>
      <c r="AM36" s="17"/>
      <c r="AN36" s="17">
        <v>6.4</v>
      </c>
      <c r="AO36" s="17">
        <v>0</v>
      </c>
      <c r="AP36" s="17">
        <v>34</v>
      </c>
      <c r="AQ36" s="17">
        <v>66</v>
      </c>
      <c r="AR36" s="17">
        <v>6</v>
      </c>
      <c r="AS36" s="17">
        <v>18.600000000000001</v>
      </c>
      <c r="AT36" s="17">
        <v>15.2</v>
      </c>
      <c r="AU36" s="17">
        <v>66.8</v>
      </c>
      <c r="AV36" s="17">
        <v>122.9</v>
      </c>
      <c r="AW36" s="17">
        <v>123.3</v>
      </c>
      <c r="AX36" s="17">
        <v>153.4</v>
      </c>
      <c r="AY36" s="17">
        <v>81.8</v>
      </c>
      <c r="AZ36" s="17">
        <v>7.9</v>
      </c>
      <c r="BA36" s="17">
        <v>4.9000000000000004</v>
      </c>
      <c r="BB36" s="17">
        <v>27.6</v>
      </c>
      <c r="BC36" s="17">
        <v>28.2</v>
      </c>
      <c r="BD36" s="17">
        <v>2</v>
      </c>
      <c r="BE36" s="17">
        <v>17</v>
      </c>
      <c r="BF36" s="17">
        <v>53.9</v>
      </c>
      <c r="BG36" s="17"/>
      <c r="BH36" s="17"/>
      <c r="BI36" s="17">
        <v>40.799999999999997</v>
      </c>
      <c r="BJ36" s="17"/>
      <c r="BK36" s="17"/>
      <c r="BL36" s="17">
        <v>0</v>
      </c>
      <c r="BM36" s="17"/>
      <c r="BN36" s="17"/>
      <c r="BO36" s="17"/>
      <c r="BP36" s="17">
        <v>65.099999999999994</v>
      </c>
      <c r="BQ36" s="17">
        <v>148.80000000000001</v>
      </c>
      <c r="BR36" s="17">
        <v>148.80000000000001</v>
      </c>
      <c r="BS36" s="17">
        <v>0</v>
      </c>
      <c r="BT36" s="17">
        <v>151.9</v>
      </c>
      <c r="BU36" s="17">
        <v>37.9</v>
      </c>
      <c r="BV36" s="17">
        <v>26.7</v>
      </c>
      <c r="BW36" s="17"/>
      <c r="BX36" s="17"/>
      <c r="BY36" s="17"/>
      <c r="BZ36" s="17"/>
      <c r="CA36" s="17"/>
      <c r="CB36" s="17">
        <v>0</v>
      </c>
      <c r="CC36" s="17">
        <v>0</v>
      </c>
      <c r="CD36" s="17">
        <v>67</v>
      </c>
      <c r="CE36" s="17">
        <v>81</v>
      </c>
      <c r="CF36" s="17">
        <v>66.3</v>
      </c>
      <c r="CG36" s="17">
        <v>66</v>
      </c>
      <c r="CH36" s="17">
        <v>29.4</v>
      </c>
      <c r="CI36" s="17"/>
      <c r="CJ36" s="17"/>
      <c r="CK36" s="17"/>
      <c r="CL36" s="17">
        <v>102.6</v>
      </c>
      <c r="CM36" s="17">
        <v>102.4</v>
      </c>
      <c r="CN36" s="17">
        <v>121.8</v>
      </c>
      <c r="CO36" s="17"/>
      <c r="CP36" s="17"/>
      <c r="CQ36" s="17"/>
      <c r="CR36" s="17"/>
      <c r="CS36" s="17"/>
      <c r="CT36" s="17"/>
      <c r="CU36" s="17"/>
      <c r="CV36" s="17">
        <v>1.3</v>
      </c>
      <c r="CW36" s="17">
        <v>119.6</v>
      </c>
      <c r="CX36" s="17">
        <v>74.400000000000006</v>
      </c>
      <c r="CY36" s="17">
        <v>17.100000000000001</v>
      </c>
      <c r="CZ36" s="17">
        <v>0.4</v>
      </c>
      <c r="DA36" s="17">
        <v>6.8</v>
      </c>
      <c r="DB36" s="17"/>
      <c r="DC36" s="17"/>
      <c r="DD36" s="17"/>
      <c r="DE36" s="17">
        <v>0.3</v>
      </c>
      <c r="DF36" s="17">
        <v>1.6</v>
      </c>
      <c r="DG36" s="17">
        <v>1.8</v>
      </c>
      <c r="DH36" s="17">
        <v>20.399999999999999</v>
      </c>
      <c r="DI36" s="17">
        <v>7.8</v>
      </c>
      <c r="DJ36" s="17">
        <v>6.9</v>
      </c>
      <c r="DK36" s="17">
        <v>3.3</v>
      </c>
      <c r="DL36" s="17">
        <v>17.5</v>
      </c>
      <c r="DM36" s="17">
        <v>13.4</v>
      </c>
      <c r="DN36" s="17">
        <v>16.2</v>
      </c>
      <c r="DO36" s="17">
        <v>30</v>
      </c>
      <c r="DP36" s="17">
        <v>78.5</v>
      </c>
      <c r="DQ36" s="17">
        <v>4.5</v>
      </c>
      <c r="DR36" s="17">
        <v>1.2</v>
      </c>
      <c r="DS36" s="17">
        <v>2.4</v>
      </c>
      <c r="DT36" s="17">
        <v>2.4</v>
      </c>
      <c r="DU36" s="17">
        <v>17.3</v>
      </c>
      <c r="DV36" s="17">
        <v>1.8</v>
      </c>
      <c r="DW36" s="17">
        <v>10.3</v>
      </c>
      <c r="DX36" s="17">
        <v>1</v>
      </c>
      <c r="DY36" s="17">
        <v>0.4</v>
      </c>
      <c r="DZ36" s="17">
        <v>5.0999999999999996</v>
      </c>
      <c r="EA36" s="17">
        <v>4.4000000000000004</v>
      </c>
      <c r="EB36" s="17">
        <v>3.7</v>
      </c>
      <c r="EC36" s="17">
        <v>5.4</v>
      </c>
      <c r="ED36" s="17">
        <v>10</v>
      </c>
      <c r="EE36" s="17">
        <v>29.8</v>
      </c>
      <c r="EF36" s="17">
        <v>80.7</v>
      </c>
      <c r="EG36" s="17">
        <v>32.1</v>
      </c>
      <c r="EH36" s="17">
        <v>61.7</v>
      </c>
      <c r="EI36" s="17">
        <v>72</v>
      </c>
      <c r="EJ36" s="17">
        <v>9.6</v>
      </c>
      <c r="EK36" s="17">
        <v>7.9</v>
      </c>
      <c r="EL36" s="17">
        <v>10.5</v>
      </c>
      <c r="EM36" s="17">
        <v>5.0999999999999996</v>
      </c>
      <c r="EN36" s="17">
        <v>8.1</v>
      </c>
      <c r="EO36" s="17">
        <v>3.5</v>
      </c>
      <c r="EP36" s="17">
        <v>3.9</v>
      </c>
      <c r="EQ36" s="17">
        <v>4</v>
      </c>
      <c r="ER36" s="17">
        <v>15.6</v>
      </c>
      <c r="ES36" s="17">
        <v>235.8</v>
      </c>
      <c r="ET36" s="17">
        <v>16.399999999999999</v>
      </c>
      <c r="EU36" s="17">
        <v>131.5</v>
      </c>
      <c r="EV36" s="17">
        <v>0.6</v>
      </c>
      <c r="EW36" s="17">
        <v>129</v>
      </c>
      <c r="EX36" s="17">
        <v>149.69999999999999</v>
      </c>
      <c r="EY36" s="17">
        <v>95.6</v>
      </c>
      <c r="EZ36" s="17">
        <v>17.2</v>
      </c>
      <c r="FA36" s="17">
        <v>9.4</v>
      </c>
      <c r="FB36" s="17">
        <v>19.3</v>
      </c>
      <c r="FC36" s="17">
        <v>9.5</v>
      </c>
      <c r="FD36" s="17"/>
      <c r="FE36" s="17"/>
      <c r="FF36" s="17">
        <v>14</v>
      </c>
      <c r="FG36" s="17">
        <v>17.2</v>
      </c>
      <c r="FH36" s="17">
        <v>6.5</v>
      </c>
      <c r="FI36" s="17"/>
      <c r="FJ36" s="17"/>
      <c r="FK36" s="17">
        <v>6400.9</v>
      </c>
      <c r="FL36" s="15"/>
      <c r="FM36" s="17">
        <v>7.4</v>
      </c>
      <c r="FN36" s="17">
        <v>8.0039999999999996</v>
      </c>
      <c r="FO36" s="17">
        <v>6</v>
      </c>
      <c r="FP36" s="17">
        <v>6.3</v>
      </c>
      <c r="FQ36" s="17">
        <v>25.966899999999999</v>
      </c>
      <c r="FR36" s="17">
        <v>18.92503</v>
      </c>
      <c r="FS36" s="17">
        <v>8.8000000000000007</v>
      </c>
      <c r="FT36" s="17">
        <v>6.3</v>
      </c>
      <c r="FU36" s="17">
        <v>87.695930000000004</v>
      </c>
    </row>
    <row r="37" spans="1:177" ht="24" customHeight="1" x14ac:dyDescent="0.3">
      <c r="A37" s="16" t="s">
        <v>35</v>
      </c>
      <c r="B37" s="16" t="s">
        <v>750</v>
      </c>
      <c r="C37" s="17">
        <v>21</v>
      </c>
      <c r="D37" s="17">
        <v>638.1</v>
      </c>
      <c r="E37" s="17">
        <v>215.3</v>
      </c>
      <c r="F37" s="17"/>
      <c r="G37" s="17"/>
      <c r="H37" s="17"/>
      <c r="I37" s="17">
        <v>86</v>
      </c>
      <c r="J37" s="17">
        <v>0</v>
      </c>
      <c r="K37" s="17"/>
      <c r="L37" s="17">
        <v>128.69999999999999</v>
      </c>
      <c r="M37" s="17">
        <v>127.9</v>
      </c>
      <c r="N37" s="17">
        <v>128.30000000000001</v>
      </c>
      <c r="O37" s="17">
        <v>225.2</v>
      </c>
      <c r="P37" s="17">
        <v>210.9</v>
      </c>
      <c r="Q37" s="17">
        <v>109.5</v>
      </c>
      <c r="R37" s="17">
        <v>301.39999999999998</v>
      </c>
      <c r="S37" s="17">
        <v>3</v>
      </c>
      <c r="T37" s="17">
        <v>11.8</v>
      </c>
      <c r="U37" s="17"/>
      <c r="V37" s="17"/>
      <c r="W37" s="17"/>
      <c r="X37" s="17">
        <v>125.9</v>
      </c>
      <c r="Y37" s="17">
        <v>8.1</v>
      </c>
      <c r="Z37" s="17">
        <v>5.6</v>
      </c>
      <c r="AA37" s="17"/>
      <c r="AB37" s="17">
        <v>6.8</v>
      </c>
      <c r="AC37" s="17">
        <v>13.1</v>
      </c>
      <c r="AD37" s="17">
        <v>70.599999999999994</v>
      </c>
      <c r="AE37" s="17"/>
      <c r="AF37" s="17"/>
      <c r="AG37" s="17"/>
      <c r="AH37" s="17"/>
      <c r="AI37" s="17">
        <v>71.8</v>
      </c>
      <c r="AJ37" s="17">
        <v>95.1</v>
      </c>
      <c r="AK37" s="17"/>
      <c r="AL37" s="17"/>
      <c r="AM37" s="17"/>
      <c r="AN37" s="17">
        <v>6.4</v>
      </c>
      <c r="AO37" s="17">
        <v>0</v>
      </c>
      <c r="AP37" s="17">
        <v>26.4</v>
      </c>
      <c r="AQ37" s="17">
        <v>72.599999999999994</v>
      </c>
      <c r="AR37" s="17">
        <v>6</v>
      </c>
      <c r="AS37" s="17">
        <v>18.600000000000001</v>
      </c>
      <c r="AT37" s="17">
        <v>14.4</v>
      </c>
      <c r="AU37" s="17">
        <v>66.400000000000006</v>
      </c>
      <c r="AV37" s="17">
        <v>120.8</v>
      </c>
      <c r="AW37" s="17">
        <v>121.1</v>
      </c>
      <c r="AX37" s="17">
        <v>154</v>
      </c>
      <c r="AY37" s="17">
        <v>81.099999999999994</v>
      </c>
      <c r="AZ37" s="17">
        <v>7.9</v>
      </c>
      <c r="BA37" s="17">
        <v>4.9000000000000004</v>
      </c>
      <c r="BB37" s="17">
        <v>31.7</v>
      </c>
      <c r="BC37" s="17">
        <v>30.4</v>
      </c>
      <c r="BD37" s="17">
        <v>2</v>
      </c>
      <c r="BE37" s="17">
        <v>16.8</v>
      </c>
      <c r="BF37" s="17">
        <v>48.6</v>
      </c>
      <c r="BG37" s="17"/>
      <c r="BH37" s="17"/>
      <c r="BI37" s="17">
        <v>40.6</v>
      </c>
      <c r="BJ37" s="17"/>
      <c r="BK37" s="17"/>
      <c r="BL37" s="17">
        <v>0</v>
      </c>
      <c r="BM37" s="17"/>
      <c r="BN37" s="17"/>
      <c r="BO37" s="17"/>
      <c r="BP37" s="17">
        <v>64.5</v>
      </c>
      <c r="BQ37" s="17">
        <v>123.3</v>
      </c>
      <c r="BR37" s="17">
        <v>123.2</v>
      </c>
      <c r="BS37" s="17">
        <v>0</v>
      </c>
      <c r="BT37" s="17">
        <v>132.9</v>
      </c>
      <c r="BU37" s="17">
        <v>37.9</v>
      </c>
      <c r="BV37" s="17">
        <v>26.7</v>
      </c>
      <c r="BW37" s="17"/>
      <c r="BX37" s="17"/>
      <c r="BY37" s="17"/>
      <c r="BZ37" s="17"/>
      <c r="CA37" s="17"/>
      <c r="CB37" s="17">
        <v>0</v>
      </c>
      <c r="CC37" s="17">
        <v>0</v>
      </c>
      <c r="CD37" s="17">
        <v>75.900000000000006</v>
      </c>
      <c r="CE37" s="17">
        <v>94.2</v>
      </c>
      <c r="CF37" s="17">
        <v>66</v>
      </c>
      <c r="CG37" s="17">
        <v>65.900000000000006</v>
      </c>
      <c r="CH37" s="17">
        <v>29.5</v>
      </c>
      <c r="CI37" s="17"/>
      <c r="CJ37" s="17"/>
      <c r="CK37" s="17"/>
      <c r="CL37" s="17">
        <v>102.6</v>
      </c>
      <c r="CM37" s="17">
        <v>101.9</v>
      </c>
      <c r="CN37" s="17">
        <v>122.2</v>
      </c>
      <c r="CO37" s="17"/>
      <c r="CP37" s="17"/>
      <c r="CQ37" s="17"/>
      <c r="CR37" s="17"/>
      <c r="CS37" s="17"/>
      <c r="CT37" s="17"/>
      <c r="CU37" s="17"/>
      <c r="CV37" s="17">
        <v>0.9</v>
      </c>
      <c r="CW37" s="17">
        <v>117.6</v>
      </c>
      <c r="CX37" s="17">
        <v>74.2</v>
      </c>
      <c r="CY37" s="17">
        <v>17.100000000000001</v>
      </c>
      <c r="CZ37" s="17">
        <v>0.4</v>
      </c>
      <c r="DA37" s="17">
        <v>6.7</v>
      </c>
      <c r="DB37" s="17"/>
      <c r="DC37" s="17"/>
      <c r="DD37" s="17"/>
      <c r="DE37" s="17">
        <v>0.3</v>
      </c>
      <c r="DF37" s="17">
        <v>1.6</v>
      </c>
      <c r="DG37" s="17">
        <v>1.7</v>
      </c>
      <c r="DH37" s="17">
        <v>20.100000000000001</v>
      </c>
      <c r="DI37" s="17">
        <v>7.7</v>
      </c>
      <c r="DJ37" s="17">
        <v>7</v>
      </c>
      <c r="DK37" s="17">
        <v>3.3</v>
      </c>
      <c r="DL37" s="17">
        <v>17.5</v>
      </c>
      <c r="DM37" s="17">
        <v>13.4</v>
      </c>
      <c r="DN37" s="17">
        <v>16.3</v>
      </c>
      <c r="DO37" s="17">
        <v>31.4</v>
      </c>
      <c r="DP37" s="17">
        <v>81.8</v>
      </c>
      <c r="DQ37" s="17">
        <v>4.5</v>
      </c>
      <c r="DR37" s="17">
        <v>1.2</v>
      </c>
      <c r="DS37" s="17">
        <v>2.4</v>
      </c>
      <c r="DT37" s="17">
        <v>2.4</v>
      </c>
      <c r="DU37" s="17">
        <v>17.5</v>
      </c>
      <c r="DV37" s="17">
        <v>2.4</v>
      </c>
      <c r="DW37" s="17">
        <v>10.3</v>
      </c>
      <c r="DX37" s="17">
        <v>1</v>
      </c>
      <c r="DY37" s="17">
        <v>0.4</v>
      </c>
      <c r="DZ37" s="17">
        <v>5.0999999999999996</v>
      </c>
      <c r="EA37" s="17">
        <v>4.4000000000000004</v>
      </c>
      <c r="EB37" s="17">
        <v>3.6</v>
      </c>
      <c r="EC37" s="17">
        <v>5.3</v>
      </c>
      <c r="ED37" s="17">
        <v>10</v>
      </c>
      <c r="EE37" s="17">
        <v>29.6</v>
      </c>
      <c r="EF37" s="17">
        <v>81.8</v>
      </c>
      <c r="EG37" s="17">
        <v>32.299999999999997</v>
      </c>
      <c r="EH37" s="17">
        <v>67.5</v>
      </c>
      <c r="EI37" s="17">
        <v>79</v>
      </c>
      <c r="EJ37" s="17">
        <v>9.8000000000000007</v>
      </c>
      <c r="EK37" s="17">
        <v>8.4</v>
      </c>
      <c r="EL37" s="17">
        <v>10.5</v>
      </c>
      <c r="EM37" s="17">
        <v>5</v>
      </c>
      <c r="EN37" s="17">
        <v>7.8</v>
      </c>
      <c r="EO37" s="17">
        <v>3.5</v>
      </c>
      <c r="EP37" s="17">
        <v>3.9</v>
      </c>
      <c r="EQ37" s="17">
        <v>4</v>
      </c>
      <c r="ER37" s="17">
        <v>15.4</v>
      </c>
      <c r="ES37" s="17">
        <v>236.5</v>
      </c>
      <c r="ET37" s="17">
        <v>15.7</v>
      </c>
      <c r="EU37" s="17">
        <v>131.4</v>
      </c>
      <c r="EV37" s="17">
        <v>0.6</v>
      </c>
      <c r="EW37" s="17">
        <v>129.9</v>
      </c>
      <c r="EX37" s="17">
        <v>156.5</v>
      </c>
      <c r="EY37" s="17">
        <v>95.2</v>
      </c>
      <c r="EZ37" s="17">
        <v>16.5</v>
      </c>
      <c r="FA37" s="17">
        <v>9.4</v>
      </c>
      <c r="FB37" s="17">
        <v>19.3</v>
      </c>
      <c r="FC37" s="17">
        <v>9.1</v>
      </c>
      <c r="FD37" s="17"/>
      <c r="FE37" s="17"/>
      <c r="FF37" s="17">
        <v>13.7</v>
      </c>
      <c r="FG37" s="17">
        <v>17.2</v>
      </c>
      <c r="FH37" s="17">
        <v>7.4</v>
      </c>
      <c r="FI37" s="17"/>
      <c r="FJ37" s="17"/>
      <c r="FK37" s="17">
        <v>6347.9</v>
      </c>
      <c r="FL37" s="15"/>
      <c r="FM37" s="17">
        <v>7.6</v>
      </c>
      <c r="FN37" s="17">
        <v>7.9960000000000004</v>
      </c>
      <c r="FO37" s="17">
        <v>6</v>
      </c>
      <c r="FP37" s="17">
        <v>6.3</v>
      </c>
      <c r="FQ37" s="17">
        <v>25.684899999999999</v>
      </c>
      <c r="FR37" s="17">
        <v>18.926130000000001</v>
      </c>
      <c r="FS37" s="17">
        <v>8.6999999999999993</v>
      </c>
      <c r="FT37" s="17">
        <v>6.3</v>
      </c>
      <c r="FU37" s="17">
        <v>87.50703</v>
      </c>
    </row>
    <row r="38" spans="1:177" ht="24" customHeight="1" x14ac:dyDescent="0.3">
      <c r="A38" s="16" t="s">
        <v>35</v>
      </c>
      <c r="B38" s="16" t="s">
        <v>751</v>
      </c>
      <c r="C38" s="17">
        <v>20.5</v>
      </c>
      <c r="D38" s="17">
        <v>632.20000000000005</v>
      </c>
      <c r="E38" s="17">
        <v>213.1</v>
      </c>
      <c r="F38" s="17"/>
      <c r="G38" s="17"/>
      <c r="H38" s="17"/>
      <c r="I38" s="17">
        <v>86.3</v>
      </c>
      <c r="J38" s="17">
        <v>0</v>
      </c>
      <c r="K38" s="17"/>
      <c r="L38" s="17">
        <v>128.19999999999999</v>
      </c>
      <c r="M38" s="17">
        <v>128.5</v>
      </c>
      <c r="N38" s="17">
        <v>128.19999999999999</v>
      </c>
      <c r="O38" s="17">
        <v>226.3</v>
      </c>
      <c r="P38" s="17">
        <v>212</v>
      </c>
      <c r="Q38" s="17">
        <v>109.4</v>
      </c>
      <c r="R38" s="17">
        <v>296.2</v>
      </c>
      <c r="S38" s="17">
        <v>2.9</v>
      </c>
      <c r="T38" s="17">
        <v>0</v>
      </c>
      <c r="U38" s="17"/>
      <c r="V38" s="17"/>
      <c r="W38" s="17"/>
      <c r="X38" s="17">
        <v>121.1</v>
      </c>
      <c r="Y38" s="17">
        <v>6.8</v>
      </c>
      <c r="Z38" s="17">
        <v>5.5</v>
      </c>
      <c r="AA38" s="17"/>
      <c r="AB38" s="17">
        <v>7</v>
      </c>
      <c r="AC38" s="17">
        <v>12.8</v>
      </c>
      <c r="AD38" s="17">
        <v>69.5</v>
      </c>
      <c r="AE38" s="17"/>
      <c r="AF38" s="17"/>
      <c r="AG38" s="17"/>
      <c r="AH38" s="17"/>
      <c r="AI38" s="17">
        <v>71.2</v>
      </c>
      <c r="AJ38" s="17">
        <v>89.3</v>
      </c>
      <c r="AK38" s="17"/>
      <c r="AL38" s="17"/>
      <c r="AM38" s="17"/>
      <c r="AN38" s="17">
        <v>6.4</v>
      </c>
      <c r="AO38" s="17">
        <v>0</v>
      </c>
      <c r="AP38" s="17">
        <v>39</v>
      </c>
      <c r="AQ38" s="17">
        <v>30.3</v>
      </c>
      <c r="AR38" s="17">
        <v>18.8</v>
      </c>
      <c r="AS38" s="17">
        <v>18.600000000000001</v>
      </c>
      <c r="AT38" s="17">
        <v>14.5</v>
      </c>
      <c r="AU38" s="17">
        <v>64.7</v>
      </c>
      <c r="AV38" s="17">
        <v>120.5</v>
      </c>
      <c r="AW38" s="17">
        <v>120.2</v>
      </c>
      <c r="AX38" s="17">
        <v>153.80000000000001</v>
      </c>
      <c r="AY38" s="17">
        <v>78.599999999999994</v>
      </c>
      <c r="AZ38" s="17">
        <v>7.8</v>
      </c>
      <c r="BA38" s="17">
        <v>5</v>
      </c>
      <c r="BB38" s="17">
        <v>22.7</v>
      </c>
      <c r="BC38" s="17">
        <v>30.4</v>
      </c>
      <c r="BD38" s="17">
        <v>2</v>
      </c>
      <c r="BE38" s="17">
        <v>16.7</v>
      </c>
      <c r="BF38" s="17">
        <v>46.6</v>
      </c>
      <c r="BG38" s="17"/>
      <c r="BH38" s="17"/>
      <c r="BI38" s="17">
        <v>40.1</v>
      </c>
      <c r="BJ38" s="17"/>
      <c r="BK38" s="17"/>
      <c r="BL38" s="17">
        <v>0</v>
      </c>
      <c r="BM38" s="17"/>
      <c r="BN38" s="17"/>
      <c r="BO38" s="17"/>
      <c r="BP38" s="17">
        <v>63.7</v>
      </c>
      <c r="BQ38" s="17">
        <v>123.1</v>
      </c>
      <c r="BR38" s="17">
        <v>123.1</v>
      </c>
      <c r="BS38" s="17">
        <v>0</v>
      </c>
      <c r="BT38" s="17">
        <v>134.80000000000001</v>
      </c>
      <c r="BU38" s="17">
        <v>38.1</v>
      </c>
      <c r="BV38" s="17">
        <v>26.6</v>
      </c>
      <c r="BW38" s="17"/>
      <c r="BX38" s="17"/>
      <c r="BY38" s="17"/>
      <c r="BZ38" s="17"/>
      <c r="CA38" s="17"/>
      <c r="CB38" s="17">
        <v>0</v>
      </c>
      <c r="CC38" s="17">
        <v>0</v>
      </c>
      <c r="CD38" s="17">
        <v>70.400000000000006</v>
      </c>
      <c r="CE38" s="17">
        <v>87.3</v>
      </c>
      <c r="CF38" s="17">
        <v>65.7</v>
      </c>
      <c r="CG38" s="17">
        <v>65.8</v>
      </c>
      <c r="CH38" s="17">
        <v>29.4</v>
      </c>
      <c r="CI38" s="17"/>
      <c r="CJ38" s="17"/>
      <c r="CK38" s="17"/>
      <c r="CL38" s="17">
        <v>102.7</v>
      </c>
      <c r="CM38" s="17">
        <v>102.8</v>
      </c>
      <c r="CN38" s="17">
        <v>122.2</v>
      </c>
      <c r="CO38" s="17"/>
      <c r="CP38" s="17"/>
      <c r="CQ38" s="17"/>
      <c r="CR38" s="17"/>
      <c r="CS38" s="17"/>
      <c r="CT38" s="17"/>
      <c r="CU38" s="17"/>
      <c r="CV38" s="17">
        <v>0.9</v>
      </c>
      <c r="CW38" s="17">
        <v>115.2</v>
      </c>
      <c r="CX38" s="17">
        <v>73.8</v>
      </c>
      <c r="CY38" s="17">
        <v>17.3</v>
      </c>
      <c r="CZ38" s="17">
        <v>0.1</v>
      </c>
      <c r="DA38" s="17">
        <v>6.7</v>
      </c>
      <c r="DB38" s="17"/>
      <c r="DC38" s="17"/>
      <c r="DD38" s="17"/>
      <c r="DE38" s="17">
        <v>0.3</v>
      </c>
      <c r="DF38" s="17">
        <v>1.6</v>
      </c>
      <c r="DG38" s="17">
        <v>1.7</v>
      </c>
      <c r="DH38" s="17">
        <v>20.100000000000001</v>
      </c>
      <c r="DI38" s="17">
        <v>7.7</v>
      </c>
      <c r="DJ38" s="17">
        <v>7</v>
      </c>
      <c r="DK38" s="17">
        <v>3.3</v>
      </c>
      <c r="DL38" s="17">
        <v>17.5</v>
      </c>
      <c r="DM38" s="17">
        <v>13.4</v>
      </c>
      <c r="DN38" s="17">
        <v>16.399999999999999</v>
      </c>
      <c r="DO38" s="17">
        <v>30</v>
      </c>
      <c r="DP38" s="17">
        <v>82.3</v>
      </c>
      <c r="DQ38" s="17">
        <v>4.5</v>
      </c>
      <c r="DR38" s="17">
        <v>1.2</v>
      </c>
      <c r="DS38" s="17">
        <v>2.4</v>
      </c>
      <c r="DT38" s="17">
        <v>2.4</v>
      </c>
      <c r="DU38" s="17">
        <v>17.5</v>
      </c>
      <c r="DV38" s="17">
        <v>2.4</v>
      </c>
      <c r="DW38" s="17">
        <v>10.3</v>
      </c>
      <c r="DX38" s="17">
        <v>1</v>
      </c>
      <c r="DY38" s="17">
        <v>0.4</v>
      </c>
      <c r="DZ38" s="17">
        <v>5.0999999999999996</v>
      </c>
      <c r="EA38" s="17">
        <v>4.2</v>
      </c>
      <c r="EB38" s="17">
        <v>3.4</v>
      </c>
      <c r="EC38" s="17">
        <v>5.2</v>
      </c>
      <c r="ED38" s="17">
        <v>10</v>
      </c>
      <c r="EE38" s="17">
        <v>30.2</v>
      </c>
      <c r="EF38" s="17">
        <v>81.599999999999994</v>
      </c>
      <c r="EG38" s="17">
        <v>32.799999999999997</v>
      </c>
      <c r="EH38" s="17">
        <v>68.2</v>
      </c>
      <c r="EI38" s="17">
        <v>78.099999999999994</v>
      </c>
      <c r="EJ38" s="17">
        <v>9.8000000000000007</v>
      </c>
      <c r="EK38" s="17">
        <v>9</v>
      </c>
      <c r="EL38" s="17">
        <v>12.1</v>
      </c>
      <c r="EM38" s="17">
        <v>4.9000000000000004</v>
      </c>
      <c r="EN38" s="17">
        <v>7.8</v>
      </c>
      <c r="EO38" s="17">
        <v>3.5</v>
      </c>
      <c r="EP38" s="17">
        <v>3.9</v>
      </c>
      <c r="EQ38" s="17">
        <v>4</v>
      </c>
      <c r="ER38" s="17">
        <v>16.399999999999999</v>
      </c>
      <c r="ES38" s="17">
        <v>235.6</v>
      </c>
      <c r="ET38" s="17">
        <v>14.6</v>
      </c>
      <c r="EU38" s="17">
        <v>132.1</v>
      </c>
      <c r="EV38" s="17">
        <v>0.6</v>
      </c>
      <c r="EW38" s="17">
        <v>129.30000000000001</v>
      </c>
      <c r="EX38" s="17">
        <v>142.9</v>
      </c>
      <c r="EY38" s="17">
        <v>95.5</v>
      </c>
      <c r="EZ38" s="17">
        <v>15.5</v>
      </c>
      <c r="FA38" s="17">
        <v>9.4</v>
      </c>
      <c r="FB38" s="17">
        <v>19</v>
      </c>
      <c r="FC38" s="17">
        <v>9.4</v>
      </c>
      <c r="FD38" s="17"/>
      <c r="FE38" s="17"/>
      <c r="FF38" s="17">
        <v>14</v>
      </c>
      <c r="FG38" s="17">
        <v>17.2</v>
      </c>
      <c r="FH38" s="17">
        <v>6.4</v>
      </c>
      <c r="FI38" s="17"/>
      <c r="FJ38" s="17"/>
      <c r="FK38" s="17">
        <v>6248.5</v>
      </c>
      <c r="FL38" s="15"/>
      <c r="FM38" s="17">
        <v>7.4</v>
      </c>
      <c r="FN38" s="17">
        <v>8.0020000000000007</v>
      </c>
      <c r="FO38" s="17">
        <v>6</v>
      </c>
      <c r="FP38" s="17">
        <v>6.3</v>
      </c>
      <c r="FQ38" s="17">
        <v>25.582740000000001</v>
      </c>
      <c r="FR38" s="17">
        <v>18.927299999999999</v>
      </c>
      <c r="FS38" s="17">
        <v>8.6</v>
      </c>
      <c r="FT38" s="17">
        <v>6.2</v>
      </c>
      <c r="FU38" s="17">
        <v>87.012039999999999</v>
      </c>
    </row>
    <row r="39" spans="1:177" ht="24" customHeight="1" x14ac:dyDescent="0.3">
      <c r="A39" s="16" t="s">
        <v>35</v>
      </c>
      <c r="B39" s="16" t="s">
        <v>752</v>
      </c>
      <c r="C39" s="17">
        <v>23.4</v>
      </c>
      <c r="D39" s="17">
        <v>636.6</v>
      </c>
      <c r="E39" s="17">
        <v>215.3</v>
      </c>
      <c r="F39" s="17"/>
      <c r="G39" s="17"/>
      <c r="H39" s="17"/>
      <c r="I39" s="17">
        <v>83.4</v>
      </c>
      <c r="J39" s="17">
        <v>0</v>
      </c>
      <c r="K39" s="17"/>
      <c r="L39" s="17">
        <v>128.30000000000001</v>
      </c>
      <c r="M39" s="17">
        <v>127.3</v>
      </c>
      <c r="N39" s="17">
        <v>129</v>
      </c>
      <c r="O39" s="17">
        <v>224.9</v>
      </c>
      <c r="P39" s="17">
        <v>212.4</v>
      </c>
      <c r="Q39" s="17">
        <v>109.3</v>
      </c>
      <c r="R39" s="17">
        <v>297.3</v>
      </c>
      <c r="S39" s="17">
        <v>2.8</v>
      </c>
      <c r="T39" s="17">
        <v>0</v>
      </c>
      <c r="U39" s="17"/>
      <c r="V39" s="17"/>
      <c r="W39" s="17"/>
      <c r="X39" s="17">
        <v>128.1</v>
      </c>
      <c r="Y39" s="17">
        <v>7.2</v>
      </c>
      <c r="Z39" s="17">
        <v>5.6</v>
      </c>
      <c r="AA39" s="17"/>
      <c r="AB39" s="17">
        <v>6.9</v>
      </c>
      <c r="AC39" s="17">
        <v>12.4</v>
      </c>
      <c r="AD39" s="17">
        <v>69.7</v>
      </c>
      <c r="AE39" s="17"/>
      <c r="AF39" s="17"/>
      <c r="AG39" s="17"/>
      <c r="AH39" s="17"/>
      <c r="AI39" s="17">
        <v>72.099999999999994</v>
      </c>
      <c r="AJ39" s="17">
        <v>72.5</v>
      </c>
      <c r="AK39" s="17"/>
      <c r="AL39" s="17"/>
      <c r="AM39" s="17"/>
      <c r="AN39" s="17">
        <v>6.4</v>
      </c>
      <c r="AO39" s="17">
        <v>150.9</v>
      </c>
      <c r="AP39" s="17">
        <v>45.8</v>
      </c>
      <c r="AQ39" s="17">
        <v>49</v>
      </c>
      <c r="AR39" s="17">
        <v>19.100000000000001</v>
      </c>
      <c r="AS39" s="17">
        <v>18.600000000000001</v>
      </c>
      <c r="AT39" s="17">
        <v>14.6</v>
      </c>
      <c r="AU39" s="17">
        <v>68.3</v>
      </c>
      <c r="AV39" s="17">
        <v>119.9</v>
      </c>
      <c r="AW39" s="17">
        <v>120.3</v>
      </c>
      <c r="AX39" s="17">
        <v>153.4</v>
      </c>
      <c r="AY39" s="17">
        <v>81.2</v>
      </c>
      <c r="AZ39" s="17">
        <v>7.8</v>
      </c>
      <c r="BA39" s="17">
        <v>4.9000000000000004</v>
      </c>
      <c r="BB39" s="17">
        <v>11.8</v>
      </c>
      <c r="BC39" s="17">
        <v>27.6</v>
      </c>
      <c r="BD39" s="17">
        <v>2</v>
      </c>
      <c r="BE39" s="17">
        <v>16.5</v>
      </c>
      <c r="BF39" s="17">
        <v>49.5</v>
      </c>
      <c r="BG39" s="17"/>
      <c r="BH39" s="17"/>
      <c r="BI39" s="17">
        <v>40.200000000000003</v>
      </c>
      <c r="BJ39" s="17"/>
      <c r="BK39" s="17"/>
      <c r="BL39" s="17">
        <v>0</v>
      </c>
      <c r="BM39" s="17"/>
      <c r="BN39" s="17"/>
      <c r="BO39" s="17"/>
      <c r="BP39" s="17">
        <v>63.7</v>
      </c>
      <c r="BQ39" s="17">
        <v>124.2</v>
      </c>
      <c r="BR39" s="17">
        <v>124</v>
      </c>
      <c r="BS39" s="17">
        <v>0</v>
      </c>
      <c r="BT39" s="17">
        <v>132.69999999999999</v>
      </c>
      <c r="BU39" s="17">
        <v>38.200000000000003</v>
      </c>
      <c r="BV39" s="17">
        <v>26.7</v>
      </c>
      <c r="BW39" s="17"/>
      <c r="BX39" s="17"/>
      <c r="BY39" s="17"/>
      <c r="BZ39" s="17"/>
      <c r="CA39" s="17"/>
      <c r="CB39" s="17">
        <v>0</v>
      </c>
      <c r="CC39" s="17">
        <v>0</v>
      </c>
      <c r="CD39" s="17">
        <v>44.1</v>
      </c>
      <c r="CE39" s="17">
        <v>87.8</v>
      </c>
      <c r="CF39" s="17">
        <v>62.9</v>
      </c>
      <c r="CG39" s="17">
        <v>65.900000000000006</v>
      </c>
      <c r="CH39" s="17">
        <v>29.6</v>
      </c>
      <c r="CI39" s="17"/>
      <c r="CJ39" s="17"/>
      <c r="CK39" s="17"/>
      <c r="CL39" s="17">
        <v>103.6</v>
      </c>
      <c r="CM39" s="17">
        <v>102.3</v>
      </c>
      <c r="CN39" s="17">
        <v>122.8</v>
      </c>
      <c r="CO39" s="17"/>
      <c r="CP39" s="17"/>
      <c r="CQ39" s="17"/>
      <c r="CR39" s="17"/>
      <c r="CS39" s="17"/>
      <c r="CT39" s="17"/>
      <c r="CU39" s="17"/>
      <c r="CV39" s="17">
        <v>0.8</v>
      </c>
      <c r="CW39" s="17">
        <v>114.6</v>
      </c>
      <c r="CX39" s="17">
        <v>73.2</v>
      </c>
      <c r="CY39" s="17">
        <v>17.600000000000001</v>
      </c>
      <c r="CZ39" s="17">
        <v>0.4</v>
      </c>
      <c r="DA39" s="17">
        <v>6.6</v>
      </c>
      <c r="DB39" s="17"/>
      <c r="DC39" s="17"/>
      <c r="DD39" s="17"/>
      <c r="DE39" s="17">
        <v>0.3</v>
      </c>
      <c r="DF39" s="17">
        <v>1.6</v>
      </c>
      <c r="DG39" s="17">
        <v>1.7</v>
      </c>
      <c r="DH39" s="17">
        <v>20.3</v>
      </c>
      <c r="DI39" s="17">
        <v>7.8</v>
      </c>
      <c r="DJ39" s="17">
        <v>4</v>
      </c>
      <c r="DK39" s="17">
        <v>3.4</v>
      </c>
      <c r="DL39" s="17">
        <v>17.5</v>
      </c>
      <c r="DM39" s="17">
        <v>13.4</v>
      </c>
      <c r="DN39" s="17">
        <v>16.5</v>
      </c>
      <c r="DO39" s="17">
        <v>29.4</v>
      </c>
      <c r="DP39" s="17">
        <v>81.8</v>
      </c>
      <c r="DQ39" s="17">
        <v>4.5</v>
      </c>
      <c r="DR39" s="17">
        <v>1.2</v>
      </c>
      <c r="DS39" s="17">
        <v>2.4</v>
      </c>
      <c r="DT39" s="17">
        <v>2.4</v>
      </c>
      <c r="DU39" s="17">
        <v>17.399999999999999</v>
      </c>
      <c r="DV39" s="17">
        <v>2.2000000000000002</v>
      </c>
      <c r="DW39" s="17">
        <v>10.3</v>
      </c>
      <c r="DX39" s="17">
        <v>1</v>
      </c>
      <c r="DY39" s="17">
        <v>0.4</v>
      </c>
      <c r="DZ39" s="17">
        <v>5.0999999999999996</v>
      </c>
      <c r="EA39" s="17">
        <v>3.8</v>
      </c>
      <c r="EB39" s="17">
        <v>3.6</v>
      </c>
      <c r="EC39" s="17">
        <v>5.3</v>
      </c>
      <c r="ED39" s="17">
        <v>10</v>
      </c>
      <c r="EE39" s="17">
        <v>30.3</v>
      </c>
      <c r="EF39" s="17">
        <v>79.099999999999994</v>
      </c>
      <c r="EG39" s="17">
        <v>32.799999999999997</v>
      </c>
      <c r="EH39" s="17">
        <v>67.599999999999994</v>
      </c>
      <c r="EI39" s="17">
        <v>77.7</v>
      </c>
      <c r="EJ39" s="17">
        <v>10</v>
      </c>
      <c r="EK39" s="17">
        <v>8.9</v>
      </c>
      <c r="EL39" s="17">
        <v>13.3</v>
      </c>
      <c r="EM39" s="17">
        <v>4.5999999999999996</v>
      </c>
      <c r="EN39" s="17">
        <v>8.1</v>
      </c>
      <c r="EO39" s="17">
        <v>3.5</v>
      </c>
      <c r="EP39" s="17">
        <v>3.9</v>
      </c>
      <c r="EQ39" s="17">
        <v>4</v>
      </c>
      <c r="ER39" s="17">
        <v>14.8</v>
      </c>
      <c r="ES39" s="17">
        <v>234.3</v>
      </c>
      <c r="ET39" s="17">
        <v>13.2</v>
      </c>
      <c r="EU39" s="17">
        <v>132.80000000000001</v>
      </c>
      <c r="EV39" s="17">
        <v>0.6</v>
      </c>
      <c r="EW39" s="17">
        <v>128.9</v>
      </c>
      <c r="EX39" s="17">
        <v>143</v>
      </c>
      <c r="EY39" s="17">
        <v>95.3</v>
      </c>
      <c r="EZ39" s="17">
        <v>14</v>
      </c>
      <c r="FA39" s="17">
        <v>9.3000000000000007</v>
      </c>
      <c r="FB39" s="17">
        <v>18.899999999999999</v>
      </c>
      <c r="FC39" s="17">
        <v>9.4</v>
      </c>
      <c r="FD39" s="17"/>
      <c r="FE39" s="17"/>
      <c r="FF39" s="17">
        <v>14.5</v>
      </c>
      <c r="FG39" s="17">
        <v>17.2</v>
      </c>
      <c r="FH39" s="17">
        <v>6.5</v>
      </c>
      <c r="FI39" s="17"/>
      <c r="FJ39" s="17"/>
      <c r="FK39" s="17">
        <v>6377.8</v>
      </c>
      <c r="FL39" s="15"/>
      <c r="FM39" s="17">
        <v>7.2</v>
      </c>
      <c r="FN39" s="17">
        <v>7.984</v>
      </c>
      <c r="FO39" s="17">
        <v>6</v>
      </c>
      <c r="FP39" s="17">
        <v>6.3</v>
      </c>
      <c r="FQ39" s="17">
        <v>25.63907</v>
      </c>
      <c r="FR39" s="17">
        <v>18.927980000000002</v>
      </c>
      <c r="FS39" s="17">
        <v>8.6999999999999993</v>
      </c>
      <c r="FT39" s="17">
        <v>6.3</v>
      </c>
      <c r="FU39" s="17">
        <v>87.051050000000004</v>
      </c>
    </row>
    <row r="40" spans="1:177" ht="24" customHeight="1" x14ac:dyDescent="0.3">
      <c r="A40" s="16" t="s">
        <v>35</v>
      </c>
      <c r="B40" s="16" t="s">
        <v>753</v>
      </c>
      <c r="C40" s="17">
        <v>23.8</v>
      </c>
      <c r="D40" s="17">
        <v>629.29999999999995</v>
      </c>
      <c r="E40" s="17">
        <v>213</v>
      </c>
      <c r="F40" s="17"/>
      <c r="G40" s="17"/>
      <c r="H40" s="17"/>
      <c r="I40" s="17">
        <v>81.5</v>
      </c>
      <c r="J40" s="17">
        <v>0</v>
      </c>
      <c r="K40" s="17"/>
      <c r="L40" s="17">
        <v>128.69999999999999</v>
      </c>
      <c r="M40" s="17">
        <v>127.6</v>
      </c>
      <c r="N40" s="17">
        <v>127.5</v>
      </c>
      <c r="O40" s="17">
        <v>224.3</v>
      </c>
      <c r="P40" s="17">
        <v>212.2</v>
      </c>
      <c r="Q40" s="17">
        <v>109.9</v>
      </c>
      <c r="R40" s="17">
        <v>288</v>
      </c>
      <c r="S40" s="17">
        <v>3</v>
      </c>
      <c r="T40" s="17">
        <v>0</v>
      </c>
      <c r="U40" s="17"/>
      <c r="V40" s="17"/>
      <c r="W40" s="17"/>
      <c r="X40" s="17">
        <v>126.9</v>
      </c>
      <c r="Y40" s="17">
        <v>6.9</v>
      </c>
      <c r="Z40" s="17">
        <v>5.3</v>
      </c>
      <c r="AA40" s="17"/>
      <c r="AB40" s="17">
        <v>6.9</v>
      </c>
      <c r="AC40" s="17">
        <v>12.4</v>
      </c>
      <c r="AD40" s="17">
        <v>69.2</v>
      </c>
      <c r="AE40" s="17"/>
      <c r="AF40" s="17"/>
      <c r="AG40" s="17"/>
      <c r="AH40" s="17"/>
      <c r="AI40" s="17">
        <v>71.400000000000006</v>
      </c>
      <c r="AJ40" s="17">
        <v>61</v>
      </c>
      <c r="AK40" s="17"/>
      <c r="AL40" s="17"/>
      <c r="AM40" s="17"/>
      <c r="AN40" s="17">
        <v>6.4</v>
      </c>
      <c r="AO40" s="17">
        <v>146.30000000000001</v>
      </c>
      <c r="AP40" s="17">
        <v>41.4</v>
      </c>
      <c r="AQ40" s="17">
        <v>46.8</v>
      </c>
      <c r="AR40" s="17">
        <v>19.100000000000001</v>
      </c>
      <c r="AS40" s="17">
        <v>18.600000000000001</v>
      </c>
      <c r="AT40" s="17">
        <v>14.5</v>
      </c>
      <c r="AU40" s="17">
        <v>64.8</v>
      </c>
      <c r="AV40" s="17">
        <v>121</v>
      </c>
      <c r="AW40" s="17">
        <v>121.2</v>
      </c>
      <c r="AX40" s="17">
        <v>151.6</v>
      </c>
      <c r="AY40" s="17">
        <v>80.8</v>
      </c>
      <c r="AZ40" s="17">
        <v>7.9</v>
      </c>
      <c r="BA40" s="17">
        <v>4.9000000000000004</v>
      </c>
      <c r="BB40" s="17">
        <v>12.2</v>
      </c>
      <c r="BC40" s="17">
        <v>26.7</v>
      </c>
      <c r="BD40" s="17">
        <v>2</v>
      </c>
      <c r="BE40" s="17">
        <v>17.600000000000001</v>
      </c>
      <c r="BF40" s="17">
        <v>47.2</v>
      </c>
      <c r="BG40" s="17"/>
      <c r="BH40" s="17"/>
      <c r="BI40" s="17">
        <v>40.200000000000003</v>
      </c>
      <c r="BJ40" s="17"/>
      <c r="BK40" s="17"/>
      <c r="BL40" s="17">
        <v>0</v>
      </c>
      <c r="BM40" s="17"/>
      <c r="BN40" s="17"/>
      <c r="BO40" s="17"/>
      <c r="BP40" s="17">
        <v>64.3</v>
      </c>
      <c r="BQ40" s="17">
        <v>100</v>
      </c>
      <c r="BR40" s="17">
        <v>99.8</v>
      </c>
      <c r="BS40" s="17">
        <v>0</v>
      </c>
      <c r="BT40" s="17">
        <v>118.3</v>
      </c>
      <c r="BU40" s="17">
        <v>37.6</v>
      </c>
      <c r="BV40" s="17">
        <v>26.6</v>
      </c>
      <c r="BW40" s="17"/>
      <c r="BX40" s="17"/>
      <c r="BY40" s="17"/>
      <c r="BZ40" s="17"/>
      <c r="CA40" s="17"/>
      <c r="CB40" s="17">
        <v>0</v>
      </c>
      <c r="CC40" s="17">
        <v>0</v>
      </c>
      <c r="CD40" s="17">
        <v>38.9</v>
      </c>
      <c r="CE40" s="17">
        <v>88.2</v>
      </c>
      <c r="CF40" s="17">
        <v>62.6</v>
      </c>
      <c r="CG40" s="17">
        <v>65.7</v>
      </c>
      <c r="CH40" s="17">
        <v>29.3</v>
      </c>
      <c r="CI40" s="17"/>
      <c r="CJ40" s="17"/>
      <c r="CK40" s="17"/>
      <c r="CL40" s="17">
        <v>102</v>
      </c>
      <c r="CM40" s="17">
        <v>101.3</v>
      </c>
      <c r="CN40" s="17">
        <v>121.4</v>
      </c>
      <c r="CO40" s="17"/>
      <c r="CP40" s="17"/>
      <c r="CQ40" s="17"/>
      <c r="CR40" s="17"/>
      <c r="CS40" s="17"/>
      <c r="CT40" s="17"/>
      <c r="CU40" s="17"/>
      <c r="CV40" s="17">
        <v>0.8</v>
      </c>
      <c r="CW40" s="17">
        <v>115</v>
      </c>
      <c r="CX40" s="17">
        <v>72.3</v>
      </c>
      <c r="CY40" s="17">
        <v>17.7</v>
      </c>
      <c r="CZ40" s="17">
        <v>0.3</v>
      </c>
      <c r="DA40" s="17">
        <v>6.6</v>
      </c>
      <c r="DB40" s="17"/>
      <c r="DC40" s="17"/>
      <c r="DD40" s="17"/>
      <c r="DE40" s="17">
        <v>0.3</v>
      </c>
      <c r="DF40" s="17">
        <v>1.6</v>
      </c>
      <c r="DG40" s="17">
        <v>1.8</v>
      </c>
      <c r="DH40" s="17">
        <v>20</v>
      </c>
      <c r="DI40" s="17">
        <v>7.8</v>
      </c>
      <c r="DJ40" s="17">
        <v>4</v>
      </c>
      <c r="DK40" s="17">
        <v>3.4</v>
      </c>
      <c r="DL40" s="17">
        <v>17.5</v>
      </c>
      <c r="DM40" s="17">
        <v>13.3</v>
      </c>
      <c r="DN40" s="17">
        <v>16.3</v>
      </c>
      <c r="DO40" s="17">
        <v>29.1</v>
      </c>
      <c r="DP40" s="17">
        <v>83.3</v>
      </c>
      <c r="DQ40" s="17">
        <v>4.5</v>
      </c>
      <c r="DR40" s="17">
        <v>1.2</v>
      </c>
      <c r="DS40" s="17">
        <v>2.4</v>
      </c>
      <c r="DT40" s="17">
        <v>2.4</v>
      </c>
      <c r="DU40" s="17">
        <v>17</v>
      </c>
      <c r="DV40" s="17">
        <v>2.2999999999999998</v>
      </c>
      <c r="DW40" s="17">
        <v>10.199999999999999</v>
      </c>
      <c r="DX40" s="17">
        <v>1</v>
      </c>
      <c r="DY40" s="17">
        <v>0.4</v>
      </c>
      <c r="DZ40" s="17">
        <v>5.0999999999999996</v>
      </c>
      <c r="EA40" s="17">
        <v>3.9</v>
      </c>
      <c r="EB40" s="17">
        <v>3.4</v>
      </c>
      <c r="EC40" s="17">
        <v>5.0999999999999996</v>
      </c>
      <c r="ED40" s="17">
        <v>9.9</v>
      </c>
      <c r="EE40" s="17">
        <v>30.2</v>
      </c>
      <c r="EF40" s="17">
        <v>80</v>
      </c>
      <c r="EG40" s="17">
        <v>32.6</v>
      </c>
      <c r="EH40" s="17">
        <v>68</v>
      </c>
      <c r="EI40" s="17">
        <v>78.5</v>
      </c>
      <c r="EJ40" s="17">
        <v>9.6999999999999993</v>
      </c>
      <c r="EK40" s="17">
        <v>8.9</v>
      </c>
      <c r="EL40" s="17">
        <v>10.6</v>
      </c>
      <c r="EM40" s="17">
        <v>4.7</v>
      </c>
      <c r="EN40" s="17">
        <v>8.1</v>
      </c>
      <c r="EO40" s="17">
        <v>3.5</v>
      </c>
      <c r="EP40" s="17">
        <v>3.9</v>
      </c>
      <c r="EQ40" s="17">
        <v>4</v>
      </c>
      <c r="ER40" s="17">
        <v>16.7</v>
      </c>
      <c r="ES40" s="17">
        <v>231.4</v>
      </c>
      <c r="ET40" s="17">
        <v>11.5</v>
      </c>
      <c r="EU40" s="17">
        <v>132.30000000000001</v>
      </c>
      <c r="EV40" s="17">
        <v>0.6</v>
      </c>
      <c r="EW40" s="17">
        <v>130</v>
      </c>
      <c r="EX40" s="17">
        <v>149.6</v>
      </c>
      <c r="EY40" s="17">
        <v>94.7</v>
      </c>
      <c r="EZ40" s="17">
        <v>12.3</v>
      </c>
      <c r="FA40" s="17">
        <v>8.9</v>
      </c>
      <c r="FB40" s="17">
        <v>19.100000000000001</v>
      </c>
      <c r="FC40" s="17">
        <v>9.1999999999999993</v>
      </c>
      <c r="FD40" s="17"/>
      <c r="FE40" s="17"/>
      <c r="FF40" s="17">
        <v>14.5</v>
      </c>
      <c r="FG40" s="17">
        <v>17.2</v>
      </c>
      <c r="FH40" s="17">
        <v>6.2</v>
      </c>
      <c r="FI40" s="17"/>
      <c r="FJ40" s="17"/>
      <c r="FK40" s="17">
        <v>6252.8</v>
      </c>
      <c r="FL40" s="15"/>
      <c r="FM40" s="17">
        <v>7.3</v>
      </c>
      <c r="FN40" s="17">
        <v>8.06</v>
      </c>
      <c r="FO40" s="17">
        <v>6</v>
      </c>
      <c r="FP40" s="17">
        <v>6.3</v>
      </c>
      <c r="FQ40" s="17">
        <v>25.662479999999999</v>
      </c>
      <c r="FR40" s="17">
        <v>18.929549999999999</v>
      </c>
      <c r="FS40" s="17">
        <v>8.9</v>
      </c>
      <c r="FT40" s="17">
        <v>6.3</v>
      </c>
      <c r="FU40" s="17">
        <v>87.452029999999993</v>
      </c>
    </row>
    <row r="41" spans="1:177" ht="24" customHeight="1" x14ac:dyDescent="0.3">
      <c r="A41" s="16" t="s">
        <v>35</v>
      </c>
      <c r="B41" s="16" t="s">
        <v>754</v>
      </c>
      <c r="C41" s="17">
        <v>25.9</v>
      </c>
      <c r="D41" s="17">
        <v>637.1</v>
      </c>
      <c r="E41" s="17">
        <v>215</v>
      </c>
      <c r="F41" s="17"/>
      <c r="G41" s="17"/>
      <c r="H41" s="17"/>
      <c r="I41" s="17">
        <v>79.400000000000006</v>
      </c>
      <c r="J41" s="17">
        <v>0</v>
      </c>
      <c r="K41" s="17"/>
      <c r="L41" s="17">
        <v>128.4</v>
      </c>
      <c r="M41" s="17">
        <v>128.5</v>
      </c>
      <c r="N41" s="17">
        <v>128.80000000000001</v>
      </c>
      <c r="O41" s="17">
        <v>225.1</v>
      </c>
      <c r="P41" s="17">
        <v>211.5</v>
      </c>
      <c r="Q41" s="17">
        <v>110.1</v>
      </c>
      <c r="R41" s="17">
        <v>300.7</v>
      </c>
      <c r="S41" s="17">
        <v>3</v>
      </c>
      <c r="T41" s="17">
        <v>0</v>
      </c>
      <c r="U41" s="17"/>
      <c r="V41" s="17"/>
      <c r="W41" s="17"/>
      <c r="X41" s="17">
        <v>125.7</v>
      </c>
      <c r="Y41" s="17">
        <v>7.8</v>
      </c>
      <c r="Z41" s="17">
        <v>5.3</v>
      </c>
      <c r="AA41" s="17"/>
      <c r="AB41" s="17">
        <v>7</v>
      </c>
      <c r="AC41" s="17">
        <v>12.4</v>
      </c>
      <c r="AD41" s="17">
        <v>70.400000000000006</v>
      </c>
      <c r="AE41" s="17"/>
      <c r="AF41" s="17"/>
      <c r="AG41" s="17"/>
      <c r="AH41" s="17"/>
      <c r="AI41" s="17">
        <v>72.3</v>
      </c>
      <c r="AJ41" s="17">
        <v>83.1</v>
      </c>
      <c r="AK41" s="17"/>
      <c r="AL41" s="17"/>
      <c r="AM41" s="17"/>
      <c r="AN41" s="17">
        <v>6.4</v>
      </c>
      <c r="AO41" s="17">
        <v>146.4</v>
      </c>
      <c r="AP41" s="17">
        <v>34.700000000000003</v>
      </c>
      <c r="AQ41" s="17">
        <v>0</v>
      </c>
      <c r="AR41" s="17">
        <v>18.5</v>
      </c>
      <c r="AS41" s="17">
        <v>18.600000000000001</v>
      </c>
      <c r="AT41" s="17">
        <v>14.4</v>
      </c>
      <c r="AU41" s="17">
        <v>65</v>
      </c>
      <c r="AV41" s="17">
        <v>122.8</v>
      </c>
      <c r="AW41" s="17">
        <v>122.7</v>
      </c>
      <c r="AX41" s="17">
        <v>153.30000000000001</v>
      </c>
      <c r="AY41" s="17">
        <v>81</v>
      </c>
      <c r="AZ41" s="17">
        <v>7.9</v>
      </c>
      <c r="BA41" s="17">
        <v>4.9000000000000004</v>
      </c>
      <c r="BB41" s="17">
        <v>28.5</v>
      </c>
      <c r="BC41" s="17">
        <v>33</v>
      </c>
      <c r="BD41" s="17">
        <v>2</v>
      </c>
      <c r="BE41" s="17">
        <v>17.3</v>
      </c>
      <c r="BF41" s="17">
        <v>49.3</v>
      </c>
      <c r="BG41" s="17"/>
      <c r="BH41" s="17"/>
      <c r="BI41" s="17">
        <v>40.700000000000003</v>
      </c>
      <c r="BJ41" s="17"/>
      <c r="BK41" s="17"/>
      <c r="BL41" s="17">
        <v>0</v>
      </c>
      <c r="BM41" s="17"/>
      <c r="BN41" s="17"/>
      <c r="BO41" s="17"/>
      <c r="BP41" s="17">
        <v>64.599999999999994</v>
      </c>
      <c r="BQ41" s="17">
        <v>83.4</v>
      </c>
      <c r="BR41" s="17">
        <v>83.2</v>
      </c>
      <c r="BS41" s="17">
        <v>0</v>
      </c>
      <c r="BT41" s="17">
        <v>107.7</v>
      </c>
      <c r="BU41" s="17">
        <v>37.9</v>
      </c>
      <c r="BV41" s="17">
        <v>26.7</v>
      </c>
      <c r="BW41" s="17"/>
      <c r="BX41" s="17"/>
      <c r="BY41" s="17"/>
      <c r="BZ41" s="17"/>
      <c r="CA41" s="17"/>
      <c r="CB41" s="17">
        <v>0</v>
      </c>
      <c r="CC41" s="17">
        <v>0</v>
      </c>
      <c r="CD41" s="17">
        <v>118.8</v>
      </c>
      <c r="CE41" s="17">
        <v>89.2</v>
      </c>
      <c r="CF41" s="17">
        <v>63.2</v>
      </c>
      <c r="CG41" s="17">
        <v>62.9</v>
      </c>
      <c r="CH41" s="17">
        <v>28.6</v>
      </c>
      <c r="CI41" s="17"/>
      <c r="CJ41" s="17"/>
      <c r="CK41" s="17"/>
      <c r="CL41" s="17">
        <v>102.5</v>
      </c>
      <c r="CM41" s="17">
        <v>102.5</v>
      </c>
      <c r="CN41" s="17">
        <v>122.2</v>
      </c>
      <c r="CO41" s="17"/>
      <c r="CP41" s="17"/>
      <c r="CQ41" s="17"/>
      <c r="CR41" s="17"/>
      <c r="CS41" s="17"/>
      <c r="CT41" s="17"/>
      <c r="CU41" s="17"/>
      <c r="CV41" s="17">
        <v>0.8</v>
      </c>
      <c r="CW41" s="17">
        <v>114.7</v>
      </c>
      <c r="CX41" s="17">
        <v>70.3</v>
      </c>
      <c r="CY41" s="17">
        <v>16.899999999999999</v>
      </c>
      <c r="CZ41" s="17">
        <v>0.3</v>
      </c>
      <c r="DA41" s="17">
        <v>6.6</v>
      </c>
      <c r="DB41" s="17"/>
      <c r="DC41" s="17"/>
      <c r="DD41" s="17"/>
      <c r="DE41" s="17">
        <v>0.3</v>
      </c>
      <c r="DF41" s="17">
        <v>1.6</v>
      </c>
      <c r="DG41" s="17">
        <v>1.8</v>
      </c>
      <c r="DH41" s="17">
        <v>20.3</v>
      </c>
      <c r="DI41" s="17">
        <v>7.8</v>
      </c>
      <c r="DJ41" s="17">
        <v>4</v>
      </c>
      <c r="DK41" s="17">
        <v>3.4</v>
      </c>
      <c r="DL41" s="17">
        <v>17.5</v>
      </c>
      <c r="DM41" s="17">
        <v>12.8</v>
      </c>
      <c r="DN41" s="17">
        <v>15.7</v>
      </c>
      <c r="DO41" s="17">
        <v>28.6</v>
      </c>
      <c r="DP41" s="17">
        <v>82.3</v>
      </c>
      <c r="DQ41" s="17">
        <v>4.5</v>
      </c>
      <c r="DR41" s="17">
        <v>1.2</v>
      </c>
      <c r="DS41" s="17">
        <v>2.4</v>
      </c>
      <c r="DT41" s="17">
        <v>2.4</v>
      </c>
      <c r="DU41" s="17">
        <v>15.9</v>
      </c>
      <c r="DV41" s="17">
        <v>2.4</v>
      </c>
      <c r="DW41" s="17">
        <v>10.3</v>
      </c>
      <c r="DX41" s="17">
        <v>1</v>
      </c>
      <c r="DY41" s="17">
        <v>0.4</v>
      </c>
      <c r="DZ41" s="17">
        <v>5.4</v>
      </c>
      <c r="EA41" s="17">
        <v>4.2</v>
      </c>
      <c r="EB41" s="17">
        <v>3.6</v>
      </c>
      <c r="EC41" s="17">
        <v>5.3</v>
      </c>
      <c r="ED41" s="17">
        <v>10</v>
      </c>
      <c r="EE41" s="17">
        <v>30.3</v>
      </c>
      <c r="EF41" s="17">
        <v>81.7</v>
      </c>
      <c r="EG41" s="17">
        <v>31.9</v>
      </c>
      <c r="EH41" s="17">
        <v>67.3</v>
      </c>
      <c r="EI41" s="17">
        <v>77.599999999999994</v>
      </c>
      <c r="EJ41" s="17">
        <v>10.4</v>
      </c>
      <c r="EK41" s="17">
        <v>9.4</v>
      </c>
      <c r="EL41" s="17">
        <v>10.5</v>
      </c>
      <c r="EM41" s="17">
        <v>4.5999999999999996</v>
      </c>
      <c r="EN41" s="17">
        <v>8.4</v>
      </c>
      <c r="EO41" s="17">
        <v>3.5</v>
      </c>
      <c r="EP41" s="17">
        <v>3.9</v>
      </c>
      <c r="EQ41" s="17">
        <v>4</v>
      </c>
      <c r="ER41" s="17">
        <v>15.1</v>
      </c>
      <c r="ES41" s="17">
        <v>225.9</v>
      </c>
      <c r="ET41" s="17">
        <v>9.4</v>
      </c>
      <c r="EU41" s="17">
        <v>129.30000000000001</v>
      </c>
      <c r="EV41" s="17">
        <v>0.6</v>
      </c>
      <c r="EW41" s="17">
        <v>130</v>
      </c>
      <c r="EX41" s="17">
        <v>151.19999999999999</v>
      </c>
      <c r="EY41" s="17">
        <v>92.1</v>
      </c>
      <c r="EZ41" s="17">
        <v>10.3</v>
      </c>
      <c r="FA41" s="17">
        <v>8.9</v>
      </c>
      <c r="FB41" s="17">
        <v>19.5</v>
      </c>
      <c r="FC41" s="17">
        <v>9.1999999999999993</v>
      </c>
      <c r="FD41" s="17"/>
      <c r="FE41" s="17"/>
      <c r="FF41" s="17">
        <v>14</v>
      </c>
      <c r="FG41" s="17">
        <v>17.2</v>
      </c>
      <c r="FH41" s="17">
        <v>7.4</v>
      </c>
      <c r="FI41" s="17"/>
      <c r="FJ41" s="17"/>
      <c r="FK41" s="17">
        <v>6296.6</v>
      </c>
      <c r="FL41" s="15"/>
      <c r="FM41" s="17">
        <v>7</v>
      </c>
      <c r="FN41" s="17">
        <v>7.8369999999999997</v>
      </c>
      <c r="FO41" s="17">
        <v>6</v>
      </c>
      <c r="FP41" s="17">
        <v>6.3</v>
      </c>
      <c r="FQ41" s="17">
        <v>25.855049999999999</v>
      </c>
      <c r="FR41" s="17">
        <v>18.93047</v>
      </c>
      <c r="FS41" s="17">
        <v>8.5</v>
      </c>
      <c r="FT41" s="17">
        <v>6.2</v>
      </c>
      <c r="FU41" s="17">
        <v>86.622519999999994</v>
      </c>
    </row>
    <row r="42" spans="1:177" ht="24" customHeight="1" x14ac:dyDescent="0.3">
      <c r="A42" s="18" t="s">
        <v>35</v>
      </c>
      <c r="B42" s="18" t="s">
        <v>755</v>
      </c>
      <c r="C42" s="19">
        <v>26.5</v>
      </c>
      <c r="D42" s="19">
        <v>636.6</v>
      </c>
      <c r="E42" s="19">
        <v>214.8</v>
      </c>
      <c r="F42" s="19"/>
      <c r="G42" s="19"/>
      <c r="H42" s="19"/>
      <c r="I42" s="19">
        <v>80.3</v>
      </c>
      <c r="J42" s="19">
        <v>0</v>
      </c>
      <c r="K42" s="19"/>
      <c r="L42" s="19">
        <v>127.9</v>
      </c>
      <c r="M42" s="19">
        <v>127.5</v>
      </c>
      <c r="N42" s="19">
        <v>128.5</v>
      </c>
      <c r="O42" s="19">
        <v>225.4</v>
      </c>
      <c r="P42" s="19">
        <v>213.8</v>
      </c>
      <c r="Q42" s="19">
        <v>109.6</v>
      </c>
      <c r="R42" s="19">
        <v>299.89999999999998</v>
      </c>
      <c r="S42" s="19">
        <v>3</v>
      </c>
      <c r="T42" s="19">
        <v>0</v>
      </c>
      <c r="U42" s="19"/>
      <c r="V42" s="19"/>
      <c r="W42" s="19"/>
      <c r="X42" s="19">
        <v>127.2</v>
      </c>
      <c r="Y42" s="19">
        <v>8.3000000000000007</v>
      </c>
      <c r="Z42" s="19">
        <v>5.0999999999999996</v>
      </c>
      <c r="AA42" s="19"/>
      <c r="AB42" s="19">
        <v>7</v>
      </c>
      <c r="AC42" s="19">
        <v>12.3</v>
      </c>
      <c r="AD42" s="19">
        <v>70.400000000000006</v>
      </c>
      <c r="AE42" s="19"/>
      <c r="AF42" s="19"/>
      <c r="AG42" s="19"/>
      <c r="AH42" s="19"/>
      <c r="AI42" s="19">
        <v>72.2</v>
      </c>
      <c r="AJ42" s="19">
        <v>87.7</v>
      </c>
      <c r="AK42" s="19"/>
      <c r="AL42" s="19"/>
      <c r="AM42" s="19"/>
      <c r="AN42" s="19">
        <v>6.4</v>
      </c>
      <c r="AO42" s="19">
        <v>147.19999999999999</v>
      </c>
      <c r="AP42" s="19">
        <v>32.200000000000003</v>
      </c>
      <c r="AQ42" s="19">
        <v>0</v>
      </c>
      <c r="AR42" s="19">
        <v>19.3</v>
      </c>
      <c r="AS42" s="19">
        <v>18.600000000000001</v>
      </c>
      <c r="AT42" s="19">
        <v>14.4</v>
      </c>
      <c r="AU42" s="19">
        <v>67.3</v>
      </c>
      <c r="AV42" s="19">
        <v>122.5</v>
      </c>
      <c r="AW42" s="19">
        <v>122.5</v>
      </c>
      <c r="AX42" s="19">
        <v>153.4</v>
      </c>
      <c r="AY42" s="19">
        <v>81.099999999999994</v>
      </c>
      <c r="AZ42" s="19">
        <v>7.9</v>
      </c>
      <c r="BA42" s="19">
        <v>4.9000000000000004</v>
      </c>
      <c r="BB42" s="19">
        <v>31.4</v>
      </c>
      <c r="BC42" s="19">
        <v>34.1</v>
      </c>
      <c r="BD42" s="19">
        <v>2</v>
      </c>
      <c r="BE42" s="19">
        <v>16.600000000000001</v>
      </c>
      <c r="BF42" s="19">
        <v>48.9</v>
      </c>
      <c r="BG42" s="19"/>
      <c r="BH42" s="19"/>
      <c r="BI42" s="19">
        <v>40.5</v>
      </c>
      <c r="BJ42" s="19"/>
      <c r="BK42" s="19"/>
      <c r="BL42" s="19">
        <v>0</v>
      </c>
      <c r="BM42" s="19"/>
      <c r="BN42" s="19"/>
      <c r="BO42" s="19"/>
      <c r="BP42" s="19">
        <v>64.5</v>
      </c>
      <c r="BQ42" s="19">
        <v>83.9</v>
      </c>
      <c r="BR42" s="19">
        <v>83.8</v>
      </c>
      <c r="BS42" s="19">
        <v>0</v>
      </c>
      <c r="BT42" s="19">
        <v>108.3</v>
      </c>
      <c r="BU42" s="19">
        <v>38</v>
      </c>
      <c r="BV42" s="19">
        <v>26.8</v>
      </c>
      <c r="BW42" s="19"/>
      <c r="BX42" s="19"/>
      <c r="BY42" s="19"/>
      <c r="BZ42" s="19"/>
      <c r="CA42" s="19"/>
      <c r="CB42" s="19">
        <v>0</v>
      </c>
      <c r="CC42" s="19">
        <v>0</v>
      </c>
      <c r="CD42" s="19">
        <v>130.1</v>
      </c>
      <c r="CE42" s="19">
        <v>89.1</v>
      </c>
      <c r="CF42" s="19">
        <v>63.7</v>
      </c>
      <c r="CG42" s="19">
        <v>63.9</v>
      </c>
      <c r="CH42" s="19">
        <v>27.6</v>
      </c>
      <c r="CI42" s="19"/>
      <c r="CJ42" s="19"/>
      <c r="CK42" s="19"/>
      <c r="CL42" s="19">
        <v>103.4</v>
      </c>
      <c r="CM42" s="19">
        <v>101.6</v>
      </c>
      <c r="CN42" s="19">
        <v>121.7</v>
      </c>
      <c r="CO42" s="19"/>
      <c r="CP42" s="19"/>
      <c r="CQ42" s="19"/>
      <c r="CR42" s="19"/>
      <c r="CS42" s="19"/>
      <c r="CT42" s="19"/>
      <c r="CU42" s="19"/>
      <c r="CV42" s="19">
        <v>0.6</v>
      </c>
      <c r="CW42" s="19">
        <v>110.9</v>
      </c>
      <c r="CX42" s="19">
        <v>62.3</v>
      </c>
      <c r="CY42" s="19">
        <v>16.899999999999999</v>
      </c>
      <c r="CZ42" s="19">
        <v>0.2</v>
      </c>
      <c r="DA42" s="19">
        <v>6.6</v>
      </c>
      <c r="DB42" s="19"/>
      <c r="DC42" s="19"/>
      <c r="DD42" s="19"/>
      <c r="DE42" s="19">
        <v>0.3</v>
      </c>
      <c r="DF42" s="19">
        <v>1.6</v>
      </c>
      <c r="DG42" s="19">
        <v>1.8</v>
      </c>
      <c r="DH42" s="19">
        <v>20.2</v>
      </c>
      <c r="DI42" s="19">
        <v>7.6</v>
      </c>
      <c r="DJ42" s="19">
        <v>4</v>
      </c>
      <c r="DK42" s="19">
        <v>3.4</v>
      </c>
      <c r="DL42" s="19">
        <v>17.5</v>
      </c>
      <c r="DM42" s="19">
        <v>11.7</v>
      </c>
      <c r="DN42" s="19">
        <v>14.1</v>
      </c>
      <c r="DO42" s="19">
        <v>27.9</v>
      </c>
      <c r="DP42" s="19">
        <v>78.7</v>
      </c>
      <c r="DQ42" s="19">
        <v>4.5</v>
      </c>
      <c r="DR42" s="19">
        <v>1.2</v>
      </c>
      <c r="DS42" s="19">
        <v>2.4</v>
      </c>
      <c r="DT42" s="19">
        <v>2.4</v>
      </c>
      <c r="DU42" s="19">
        <v>13.7</v>
      </c>
      <c r="DV42" s="19">
        <v>2.2000000000000002</v>
      </c>
      <c r="DW42" s="19">
        <v>10.3</v>
      </c>
      <c r="DX42" s="19">
        <v>1</v>
      </c>
      <c r="DY42" s="19">
        <v>0.4</v>
      </c>
      <c r="DZ42" s="19">
        <v>5.8</v>
      </c>
      <c r="EA42" s="19">
        <v>4.0999999999999996</v>
      </c>
      <c r="EB42" s="19">
        <v>3.6</v>
      </c>
      <c r="EC42" s="19">
        <v>5.3</v>
      </c>
      <c r="ED42" s="19">
        <v>10</v>
      </c>
      <c r="EE42" s="19">
        <v>30.2</v>
      </c>
      <c r="EF42" s="19">
        <v>81.7</v>
      </c>
      <c r="EG42" s="19">
        <v>27.2</v>
      </c>
      <c r="EH42" s="19">
        <v>66.900000000000006</v>
      </c>
      <c r="EI42" s="19">
        <v>77.3</v>
      </c>
      <c r="EJ42" s="19">
        <v>10.5</v>
      </c>
      <c r="EK42" s="19">
        <v>9.6999999999999993</v>
      </c>
      <c r="EL42" s="19">
        <v>10.5</v>
      </c>
      <c r="EM42" s="19">
        <v>4.4000000000000004</v>
      </c>
      <c r="EN42" s="19">
        <v>8.4</v>
      </c>
      <c r="EO42" s="19">
        <v>3.5</v>
      </c>
      <c r="EP42" s="19">
        <v>3.9</v>
      </c>
      <c r="EQ42" s="19">
        <v>4</v>
      </c>
      <c r="ER42" s="19">
        <v>16.899999999999999</v>
      </c>
      <c r="ES42" s="19">
        <v>212.9</v>
      </c>
      <c r="ET42" s="19">
        <v>7.2</v>
      </c>
      <c r="EU42" s="19">
        <v>110.6</v>
      </c>
      <c r="EV42" s="19">
        <v>0.6</v>
      </c>
      <c r="EW42" s="19">
        <v>130.19999999999999</v>
      </c>
      <c r="EX42" s="19">
        <v>153.9</v>
      </c>
      <c r="EY42" s="19">
        <v>86.6</v>
      </c>
      <c r="EZ42" s="19">
        <v>8</v>
      </c>
      <c r="FA42" s="19">
        <v>8.9</v>
      </c>
      <c r="FB42" s="19">
        <v>19.100000000000001</v>
      </c>
      <c r="FC42" s="19">
        <v>9.5</v>
      </c>
      <c r="FD42" s="19"/>
      <c r="FE42" s="19"/>
      <c r="FF42" s="19">
        <v>14.3</v>
      </c>
      <c r="FG42" s="19">
        <v>17.2</v>
      </c>
      <c r="FH42" s="19">
        <v>8.8000000000000007</v>
      </c>
      <c r="FI42" s="19"/>
      <c r="FJ42" s="19"/>
      <c r="FK42" s="19">
        <v>6257.7</v>
      </c>
      <c r="FL42" s="15"/>
      <c r="FM42" s="19">
        <v>7.1</v>
      </c>
      <c r="FN42" s="19">
        <v>8.0299999999999994</v>
      </c>
      <c r="FO42" s="19">
        <v>6</v>
      </c>
      <c r="FP42" s="19">
        <v>6.6</v>
      </c>
      <c r="FQ42" s="19">
        <v>25.946370000000002</v>
      </c>
      <c r="FR42" s="19">
        <v>18.931360000000002</v>
      </c>
      <c r="FS42" s="19">
        <v>8.5</v>
      </c>
      <c r="FT42" s="19">
        <v>6.2</v>
      </c>
      <c r="FU42" s="19">
        <v>87.307730000000006</v>
      </c>
    </row>
    <row r="43" spans="1:177" ht="24" customHeight="1" x14ac:dyDescent="0.3">
      <c r="A43" s="13" t="s">
        <v>35</v>
      </c>
      <c r="B43" s="13" t="s">
        <v>756</v>
      </c>
      <c r="C43" s="14">
        <v>28.4</v>
      </c>
      <c r="D43" s="14">
        <v>636.29999999999995</v>
      </c>
      <c r="E43" s="14">
        <v>215</v>
      </c>
      <c r="F43" s="14"/>
      <c r="G43" s="14"/>
      <c r="H43" s="14"/>
      <c r="I43" s="14">
        <v>79.8</v>
      </c>
      <c r="J43" s="14">
        <v>0</v>
      </c>
      <c r="K43" s="14"/>
      <c r="L43" s="14">
        <v>156.6</v>
      </c>
      <c r="M43" s="14">
        <v>156.4</v>
      </c>
      <c r="N43" s="14">
        <v>156.6</v>
      </c>
      <c r="O43" s="14">
        <v>247.3</v>
      </c>
      <c r="P43" s="14">
        <v>214</v>
      </c>
      <c r="Q43" s="14">
        <v>110.2</v>
      </c>
      <c r="R43" s="14">
        <v>373.6</v>
      </c>
      <c r="S43" s="14">
        <v>3</v>
      </c>
      <c r="T43" s="14">
        <v>0</v>
      </c>
      <c r="U43" s="14"/>
      <c r="V43" s="14"/>
      <c r="W43" s="14"/>
      <c r="X43" s="14">
        <v>129.30000000000001</v>
      </c>
      <c r="Y43" s="14">
        <v>7.2</v>
      </c>
      <c r="Z43" s="14">
        <v>5.5</v>
      </c>
      <c r="AA43" s="14"/>
      <c r="AB43" s="14">
        <v>6.8</v>
      </c>
      <c r="AC43" s="14">
        <v>12.3</v>
      </c>
      <c r="AD43" s="14">
        <v>70.2</v>
      </c>
      <c r="AE43" s="14"/>
      <c r="AF43" s="14"/>
      <c r="AG43" s="14"/>
      <c r="AH43" s="14"/>
      <c r="AI43" s="14">
        <v>72</v>
      </c>
      <c r="AJ43" s="14">
        <v>41.6</v>
      </c>
      <c r="AK43" s="14"/>
      <c r="AL43" s="14"/>
      <c r="AM43" s="14"/>
      <c r="AN43" s="14">
        <v>6.4</v>
      </c>
      <c r="AO43" s="14">
        <v>147.80000000000001</v>
      </c>
      <c r="AP43" s="14">
        <v>31.2</v>
      </c>
      <c r="AQ43" s="14">
        <v>0</v>
      </c>
      <c r="AR43" s="14">
        <v>19.399999999999999</v>
      </c>
      <c r="AS43" s="14">
        <v>18.600000000000001</v>
      </c>
      <c r="AT43" s="14">
        <v>13.9</v>
      </c>
      <c r="AU43" s="14">
        <v>68</v>
      </c>
      <c r="AV43" s="14">
        <v>122.2</v>
      </c>
      <c r="AW43" s="14">
        <v>122</v>
      </c>
      <c r="AX43" s="14">
        <v>154</v>
      </c>
      <c r="AY43" s="14">
        <v>80.400000000000006</v>
      </c>
      <c r="AZ43" s="14">
        <v>7.8</v>
      </c>
      <c r="BA43" s="14">
        <v>4.9000000000000004</v>
      </c>
      <c r="BB43" s="14">
        <v>33.5</v>
      </c>
      <c r="BC43" s="14">
        <v>34.799999999999997</v>
      </c>
      <c r="BD43" s="14">
        <v>2</v>
      </c>
      <c r="BE43" s="14">
        <v>17</v>
      </c>
      <c r="BF43" s="14">
        <v>78.3</v>
      </c>
      <c r="BG43" s="14"/>
      <c r="BH43" s="14"/>
      <c r="BI43" s="14">
        <v>40.6</v>
      </c>
      <c r="BJ43" s="14"/>
      <c r="BK43" s="14"/>
      <c r="BL43" s="14">
        <v>0</v>
      </c>
      <c r="BM43" s="14"/>
      <c r="BN43" s="14"/>
      <c r="BO43" s="14"/>
      <c r="BP43" s="14">
        <v>64.5</v>
      </c>
      <c r="BQ43" s="14">
        <v>87.4</v>
      </c>
      <c r="BR43" s="14">
        <v>87.2</v>
      </c>
      <c r="BS43" s="14">
        <v>0</v>
      </c>
      <c r="BT43" s="14">
        <v>107.7</v>
      </c>
      <c r="BU43" s="14">
        <v>38.200000000000003</v>
      </c>
      <c r="BV43" s="14">
        <v>26.9</v>
      </c>
      <c r="BW43" s="14"/>
      <c r="BX43" s="14"/>
      <c r="BY43" s="14"/>
      <c r="BZ43" s="14"/>
      <c r="CA43" s="14"/>
      <c r="CB43" s="14">
        <v>0</v>
      </c>
      <c r="CC43" s="14">
        <v>0</v>
      </c>
      <c r="CD43" s="14">
        <v>75.5</v>
      </c>
      <c r="CE43" s="14">
        <v>89</v>
      </c>
      <c r="CF43" s="14">
        <v>63.7</v>
      </c>
      <c r="CG43" s="14">
        <v>64.599999999999994</v>
      </c>
      <c r="CH43" s="14">
        <v>27.5</v>
      </c>
      <c r="CI43" s="14"/>
      <c r="CJ43" s="14"/>
      <c r="CK43" s="14"/>
      <c r="CL43" s="14">
        <v>102.7</v>
      </c>
      <c r="CM43" s="14">
        <v>102.1</v>
      </c>
      <c r="CN43" s="14">
        <v>121.9</v>
      </c>
      <c r="CO43" s="14"/>
      <c r="CP43" s="14"/>
      <c r="CQ43" s="14"/>
      <c r="CR43" s="14"/>
      <c r="CS43" s="14"/>
      <c r="CT43" s="14"/>
      <c r="CU43" s="14"/>
      <c r="CV43" s="14">
        <v>0.5</v>
      </c>
      <c r="CW43" s="14">
        <v>101.7</v>
      </c>
      <c r="CX43" s="14">
        <v>35.1</v>
      </c>
      <c r="CY43" s="14">
        <v>17.600000000000001</v>
      </c>
      <c r="CZ43" s="14">
        <v>0.2</v>
      </c>
      <c r="DA43" s="14">
        <v>6.6</v>
      </c>
      <c r="DB43" s="14"/>
      <c r="DC43" s="14"/>
      <c r="DD43" s="14"/>
      <c r="DE43" s="14">
        <v>0.3</v>
      </c>
      <c r="DF43" s="14">
        <v>1.6</v>
      </c>
      <c r="DG43" s="14">
        <v>1.8</v>
      </c>
      <c r="DH43" s="14">
        <v>20.2</v>
      </c>
      <c r="DI43" s="14">
        <v>7.5</v>
      </c>
      <c r="DJ43" s="14">
        <v>4</v>
      </c>
      <c r="DK43" s="14">
        <v>3.4</v>
      </c>
      <c r="DL43" s="14">
        <v>17.5</v>
      </c>
      <c r="DM43" s="14">
        <v>6.9</v>
      </c>
      <c r="DN43" s="14">
        <v>8.1999999999999993</v>
      </c>
      <c r="DO43" s="14">
        <v>25</v>
      </c>
      <c r="DP43" s="14">
        <v>72.7</v>
      </c>
      <c r="DQ43" s="14">
        <v>4.5</v>
      </c>
      <c r="DR43" s="14">
        <v>1</v>
      </c>
      <c r="DS43" s="14">
        <v>2.4</v>
      </c>
      <c r="DT43" s="14">
        <v>2.5</v>
      </c>
      <c r="DU43" s="14">
        <v>6.9</v>
      </c>
      <c r="DV43" s="14">
        <v>2.4</v>
      </c>
      <c r="DW43" s="14">
        <v>10.3</v>
      </c>
      <c r="DX43" s="14">
        <v>1.1000000000000001</v>
      </c>
      <c r="DY43" s="14">
        <v>0.4</v>
      </c>
      <c r="DZ43" s="14">
        <v>5.9</v>
      </c>
      <c r="EA43" s="14">
        <v>3.9</v>
      </c>
      <c r="EB43" s="14">
        <v>3.5</v>
      </c>
      <c r="EC43" s="14">
        <v>5.2</v>
      </c>
      <c r="ED43" s="14">
        <v>10</v>
      </c>
      <c r="EE43" s="14">
        <v>30.2</v>
      </c>
      <c r="EF43" s="14">
        <v>81.3</v>
      </c>
      <c r="EG43" s="14">
        <v>17.100000000000001</v>
      </c>
      <c r="EH43" s="14">
        <v>73.900000000000006</v>
      </c>
      <c r="EI43" s="14">
        <v>86.8</v>
      </c>
      <c r="EJ43" s="14">
        <v>13.4</v>
      </c>
      <c r="EK43" s="14">
        <v>10.3</v>
      </c>
      <c r="EL43" s="14">
        <v>10.5</v>
      </c>
      <c r="EM43" s="14">
        <v>4.3</v>
      </c>
      <c r="EN43" s="14">
        <v>8.4</v>
      </c>
      <c r="EO43" s="14">
        <v>3.5</v>
      </c>
      <c r="EP43" s="14">
        <v>3.9</v>
      </c>
      <c r="EQ43" s="14">
        <v>4</v>
      </c>
      <c r="ER43" s="14">
        <v>14.9</v>
      </c>
      <c r="ES43" s="14">
        <v>143.9</v>
      </c>
      <c r="ET43" s="14">
        <v>4.8</v>
      </c>
      <c r="EU43" s="14">
        <v>69.7</v>
      </c>
      <c r="EV43" s="14">
        <v>0.6</v>
      </c>
      <c r="EW43" s="14">
        <v>130.1</v>
      </c>
      <c r="EX43" s="14">
        <v>154.6</v>
      </c>
      <c r="EY43" s="14">
        <v>62.3</v>
      </c>
      <c r="EZ43" s="14">
        <v>5.5</v>
      </c>
      <c r="FA43" s="14">
        <v>8.9</v>
      </c>
      <c r="FB43" s="14">
        <v>18.600000000000001</v>
      </c>
      <c r="FC43" s="14">
        <v>9.6999999999999993</v>
      </c>
      <c r="FD43" s="14"/>
      <c r="FE43" s="14"/>
      <c r="FF43" s="14">
        <v>14.5</v>
      </c>
      <c r="FG43" s="14">
        <v>15.4</v>
      </c>
      <c r="FH43" s="14">
        <v>9.3000000000000007</v>
      </c>
      <c r="FI43" s="14"/>
      <c r="FJ43" s="14"/>
      <c r="FK43" s="14">
        <v>6185</v>
      </c>
      <c r="FL43" s="15"/>
      <c r="FM43" s="14">
        <v>7.4</v>
      </c>
      <c r="FN43" s="14">
        <v>7.9749999999999996</v>
      </c>
      <c r="FO43" s="14">
        <v>6</v>
      </c>
      <c r="FP43" s="14">
        <v>6.6</v>
      </c>
      <c r="FQ43" s="14">
        <v>26.080400000000001</v>
      </c>
      <c r="FR43" s="14">
        <v>18.932130000000001</v>
      </c>
      <c r="FS43" s="14">
        <v>8.6999999999999993</v>
      </c>
      <c r="FT43" s="14">
        <v>6.3</v>
      </c>
      <c r="FU43" s="14">
        <v>87.987530000000007</v>
      </c>
    </row>
    <row r="44" spans="1:177" ht="24" customHeight="1" x14ac:dyDescent="0.3">
      <c r="A44" s="16" t="s">
        <v>35</v>
      </c>
      <c r="B44" s="16" t="s">
        <v>757</v>
      </c>
      <c r="C44" s="17">
        <v>24.9</v>
      </c>
      <c r="D44" s="17">
        <v>638.5</v>
      </c>
      <c r="E44" s="17">
        <v>216.1</v>
      </c>
      <c r="F44" s="17"/>
      <c r="G44" s="17"/>
      <c r="H44" s="17"/>
      <c r="I44" s="17">
        <v>79.099999999999994</v>
      </c>
      <c r="J44" s="17">
        <v>0</v>
      </c>
      <c r="K44" s="17"/>
      <c r="L44" s="17">
        <v>176.9</v>
      </c>
      <c r="M44" s="17">
        <v>177.6</v>
      </c>
      <c r="N44" s="17">
        <v>177.4</v>
      </c>
      <c r="O44" s="17">
        <v>261.8</v>
      </c>
      <c r="P44" s="17">
        <v>213.2</v>
      </c>
      <c r="Q44" s="17">
        <v>110.2</v>
      </c>
      <c r="R44" s="17">
        <v>378.2</v>
      </c>
      <c r="S44" s="17">
        <v>3</v>
      </c>
      <c r="T44" s="17">
        <v>0</v>
      </c>
      <c r="U44" s="17"/>
      <c r="V44" s="17"/>
      <c r="W44" s="17"/>
      <c r="X44" s="17">
        <v>127.5</v>
      </c>
      <c r="Y44" s="17">
        <v>8.4</v>
      </c>
      <c r="Z44" s="17">
        <v>5.5</v>
      </c>
      <c r="AA44" s="17"/>
      <c r="AB44" s="17">
        <v>7</v>
      </c>
      <c r="AC44" s="17">
        <v>12.3</v>
      </c>
      <c r="AD44" s="17">
        <v>70.400000000000006</v>
      </c>
      <c r="AE44" s="17"/>
      <c r="AF44" s="17"/>
      <c r="AG44" s="17"/>
      <c r="AH44" s="17"/>
      <c r="AI44" s="17">
        <v>72.3</v>
      </c>
      <c r="AJ44" s="17">
        <v>22</v>
      </c>
      <c r="AK44" s="17"/>
      <c r="AL44" s="17"/>
      <c r="AM44" s="17"/>
      <c r="AN44" s="17">
        <v>6.4</v>
      </c>
      <c r="AO44" s="17">
        <v>147</v>
      </c>
      <c r="AP44" s="17">
        <v>30</v>
      </c>
      <c r="AQ44" s="17">
        <v>0</v>
      </c>
      <c r="AR44" s="17">
        <v>19.7</v>
      </c>
      <c r="AS44" s="17">
        <v>18.600000000000001</v>
      </c>
      <c r="AT44" s="17">
        <v>13.8</v>
      </c>
      <c r="AU44" s="17">
        <v>67.2</v>
      </c>
      <c r="AV44" s="17">
        <v>121.9</v>
      </c>
      <c r="AW44" s="17">
        <v>122.2</v>
      </c>
      <c r="AX44" s="17">
        <v>154</v>
      </c>
      <c r="AY44" s="17">
        <v>80.400000000000006</v>
      </c>
      <c r="AZ44" s="17">
        <v>7.8</v>
      </c>
      <c r="BA44" s="17">
        <v>4.9000000000000004</v>
      </c>
      <c r="BB44" s="17">
        <v>33.6</v>
      </c>
      <c r="BC44" s="17">
        <v>35.1</v>
      </c>
      <c r="BD44" s="17">
        <v>2</v>
      </c>
      <c r="BE44" s="17">
        <v>16.600000000000001</v>
      </c>
      <c r="BF44" s="17">
        <v>57.8</v>
      </c>
      <c r="BG44" s="17"/>
      <c r="BH44" s="17"/>
      <c r="BI44" s="17">
        <v>40.700000000000003</v>
      </c>
      <c r="BJ44" s="17"/>
      <c r="BK44" s="17"/>
      <c r="BL44" s="17">
        <v>0</v>
      </c>
      <c r="BM44" s="17"/>
      <c r="BN44" s="17"/>
      <c r="BO44" s="17"/>
      <c r="BP44" s="17">
        <v>64.5</v>
      </c>
      <c r="BQ44" s="17">
        <v>174.6</v>
      </c>
      <c r="BR44" s="17">
        <v>173.4</v>
      </c>
      <c r="BS44" s="17">
        <v>0</v>
      </c>
      <c r="BT44" s="17">
        <v>167.4</v>
      </c>
      <c r="BU44" s="17">
        <v>38.1</v>
      </c>
      <c r="BV44" s="17">
        <v>27</v>
      </c>
      <c r="BW44" s="17"/>
      <c r="BX44" s="17"/>
      <c r="BY44" s="17"/>
      <c r="BZ44" s="17"/>
      <c r="CA44" s="17"/>
      <c r="CB44" s="17">
        <v>0</v>
      </c>
      <c r="CC44" s="17">
        <v>0.4</v>
      </c>
      <c r="CD44" s="17">
        <v>67.8</v>
      </c>
      <c r="CE44" s="17">
        <v>89</v>
      </c>
      <c r="CF44" s="17">
        <v>63.8</v>
      </c>
      <c r="CG44" s="17">
        <v>64.599999999999994</v>
      </c>
      <c r="CH44" s="17">
        <v>28.6</v>
      </c>
      <c r="CI44" s="17"/>
      <c r="CJ44" s="17"/>
      <c r="CK44" s="17"/>
      <c r="CL44" s="17">
        <v>103</v>
      </c>
      <c r="CM44" s="17">
        <v>101.9</v>
      </c>
      <c r="CN44" s="17">
        <v>122.1</v>
      </c>
      <c r="CO44" s="17"/>
      <c r="CP44" s="17"/>
      <c r="CQ44" s="17"/>
      <c r="CR44" s="17"/>
      <c r="CS44" s="17"/>
      <c r="CT44" s="17"/>
      <c r="CU44" s="17"/>
      <c r="CV44" s="17">
        <v>0.1</v>
      </c>
      <c r="CW44" s="17">
        <v>82.8</v>
      </c>
      <c r="CX44" s="17">
        <v>13</v>
      </c>
      <c r="CY44" s="17">
        <v>17.899999999999999</v>
      </c>
      <c r="CZ44" s="17">
        <v>0.1</v>
      </c>
      <c r="DA44" s="17">
        <v>6.6</v>
      </c>
      <c r="DB44" s="17"/>
      <c r="DC44" s="17"/>
      <c r="DD44" s="17"/>
      <c r="DE44" s="17">
        <v>0.3</v>
      </c>
      <c r="DF44" s="17">
        <v>1.6</v>
      </c>
      <c r="DG44" s="17">
        <v>1.8</v>
      </c>
      <c r="DH44" s="17">
        <v>20.3</v>
      </c>
      <c r="DI44" s="17">
        <v>7.4</v>
      </c>
      <c r="DJ44" s="17">
        <v>4</v>
      </c>
      <c r="DK44" s="17">
        <v>3.4</v>
      </c>
      <c r="DL44" s="17">
        <v>17.5</v>
      </c>
      <c r="DM44" s="17">
        <v>1.4</v>
      </c>
      <c r="DN44" s="17">
        <v>1.5</v>
      </c>
      <c r="DO44" s="17">
        <v>26.1</v>
      </c>
      <c r="DP44" s="17">
        <v>67.900000000000006</v>
      </c>
      <c r="DQ44" s="17">
        <v>4.5</v>
      </c>
      <c r="DR44" s="17">
        <v>1.2</v>
      </c>
      <c r="DS44" s="17">
        <v>2.4</v>
      </c>
      <c r="DT44" s="17">
        <v>2.4</v>
      </c>
      <c r="DU44" s="17">
        <v>0.9</v>
      </c>
      <c r="DV44" s="17">
        <v>2.4</v>
      </c>
      <c r="DW44" s="17">
        <v>10.3</v>
      </c>
      <c r="DX44" s="17">
        <v>1.1000000000000001</v>
      </c>
      <c r="DY44" s="17">
        <v>0.4</v>
      </c>
      <c r="DZ44" s="17">
        <v>5.9</v>
      </c>
      <c r="EA44" s="17">
        <v>3.7</v>
      </c>
      <c r="EB44" s="17">
        <v>3.7</v>
      </c>
      <c r="EC44" s="17">
        <v>5.3</v>
      </c>
      <c r="ED44" s="17">
        <v>10</v>
      </c>
      <c r="EE44" s="17">
        <v>30.2</v>
      </c>
      <c r="EF44" s="17">
        <v>79.599999999999994</v>
      </c>
      <c r="EG44" s="17">
        <v>6.3</v>
      </c>
      <c r="EH44" s="17">
        <v>79</v>
      </c>
      <c r="EI44" s="17">
        <v>100.7</v>
      </c>
      <c r="EJ44" s="17">
        <v>16.600000000000001</v>
      </c>
      <c r="EK44" s="17">
        <v>13.9</v>
      </c>
      <c r="EL44" s="17">
        <v>10.5</v>
      </c>
      <c r="EM44" s="17">
        <v>4.3</v>
      </c>
      <c r="EN44" s="17">
        <v>8.4</v>
      </c>
      <c r="EO44" s="17">
        <v>3.5</v>
      </c>
      <c r="EP44" s="17">
        <v>3.9</v>
      </c>
      <c r="EQ44" s="17">
        <v>4</v>
      </c>
      <c r="ER44" s="17">
        <v>16.600000000000001</v>
      </c>
      <c r="ES44" s="17">
        <v>57.1</v>
      </c>
      <c r="ET44" s="17">
        <v>2.4</v>
      </c>
      <c r="EU44" s="17">
        <v>24.5</v>
      </c>
      <c r="EV44" s="17">
        <v>0.6</v>
      </c>
      <c r="EW44" s="17">
        <v>130.19999999999999</v>
      </c>
      <c r="EX44" s="17">
        <v>143.5</v>
      </c>
      <c r="EY44" s="17">
        <v>24.2</v>
      </c>
      <c r="EZ44" s="17">
        <v>2.9</v>
      </c>
      <c r="FA44" s="17">
        <v>8.9</v>
      </c>
      <c r="FB44" s="17">
        <v>18.100000000000001</v>
      </c>
      <c r="FC44" s="17">
        <v>8.6</v>
      </c>
      <c r="FD44" s="17"/>
      <c r="FE44" s="17"/>
      <c r="FF44" s="17">
        <v>14.1</v>
      </c>
      <c r="FG44" s="17">
        <v>15.5</v>
      </c>
      <c r="FH44" s="17">
        <v>8</v>
      </c>
      <c r="FI44" s="17"/>
      <c r="FJ44" s="17"/>
      <c r="FK44" s="17">
        <v>6212.2</v>
      </c>
      <c r="FL44" s="15"/>
      <c r="FM44" s="17">
        <v>7.3</v>
      </c>
      <c r="FN44" s="17">
        <v>8.0739999999999998</v>
      </c>
      <c r="FO44" s="17">
        <v>6</v>
      </c>
      <c r="FP44" s="17">
        <v>6.6</v>
      </c>
      <c r="FQ44" s="17">
        <v>26.13663</v>
      </c>
      <c r="FR44" s="17">
        <v>18.931899999999999</v>
      </c>
      <c r="FS44" s="17">
        <v>8.8000000000000007</v>
      </c>
      <c r="FT44" s="17">
        <v>6.3</v>
      </c>
      <c r="FU44" s="17">
        <v>88.142529999999994</v>
      </c>
    </row>
    <row r="45" spans="1:177" ht="24" customHeight="1" x14ac:dyDescent="0.3">
      <c r="A45" s="16" t="s">
        <v>35</v>
      </c>
      <c r="B45" s="16" t="s">
        <v>758</v>
      </c>
      <c r="C45" s="17">
        <v>21.8</v>
      </c>
      <c r="D45" s="17">
        <v>633.70000000000005</v>
      </c>
      <c r="E45" s="17">
        <v>213.9</v>
      </c>
      <c r="F45" s="17"/>
      <c r="G45" s="17"/>
      <c r="H45" s="17"/>
      <c r="I45" s="17">
        <v>79.2</v>
      </c>
      <c r="J45" s="17">
        <v>0</v>
      </c>
      <c r="K45" s="17"/>
      <c r="L45" s="17">
        <v>184.9</v>
      </c>
      <c r="M45" s="17">
        <v>185.1</v>
      </c>
      <c r="N45" s="17">
        <v>183.2</v>
      </c>
      <c r="O45" s="17">
        <v>256.8</v>
      </c>
      <c r="P45" s="17">
        <v>212.9</v>
      </c>
      <c r="Q45" s="17">
        <v>110.2</v>
      </c>
      <c r="R45" s="17">
        <v>376.6</v>
      </c>
      <c r="S45" s="17">
        <v>3</v>
      </c>
      <c r="T45" s="17">
        <v>0</v>
      </c>
      <c r="U45" s="17"/>
      <c r="V45" s="17"/>
      <c r="W45" s="17"/>
      <c r="X45" s="17">
        <v>127.8</v>
      </c>
      <c r="Y45" s="17">
        <v>7.6</v>
      </c>
      <c r="Z45" s="17">
        <v>5.5</v>
      </c>
      <c r="AA45" s="17"/>
      <c r="AB45" s="17">
        <v>7</v>
      </c>
      <c r="AC45" s="17">
        <v>12.3</v>
      </c>
      <c r="AD45" s="17">
        <v>70.2</v>
      </c>
      <c r="AE45" s="17"/>
      <c r="AF45" s="17"/>
      <c r="AG45" s="17"/>
      <c r="AH45" s="17"/>
      <c r="AI45" s="17">
        <v>71.599999999999994</v>
      </c>
      <c r="AJ45" s="17">
        <v>105.5</v>
      </c>
      <c r="AK45" s="17"/>
      <c r="AL45" s="17"/>
      <c r="AM45" s="17"/>
      <c r="AN45" s="17">
        <v>6.4</v>
      </c>
      <c r="AO45" s="17">
        <v>145.4</v>
      </c>
      <c r="AP45" s="17">
        <v>30</v>
      </c>
      <c r="AQ45" s="17">
        <v>0</v>
      </c>
      <c r="AR45" s="17">
        <v>18.2</v>
      </c>
      <c r="AS45" s="17">
        <v>18.600000000000001</v>
      </c>
      <c r="AT45" s="17">
        <v>13.8</v>
      </c>
      <c r="AU45" s="17">
        <v>65.2</v>
      </c>
      <c r="AV45" s="17">
        <v>120.9</v>
      </c>
      <c r="AW45" s="17">
        <v>121.1</v>
      </c>
      <c r="AX45" s="17">
        <v>153.19999999999999</v>
      </c>
      <c r="AY45" s="17">
        <v>80.400000000000006</v>
      </c>
      <c r="AZ45" s="17">
        <v>7.7</v>
      </c>
      <c r="BA45" s="17">
        <v>4.9000000000000004</v>
      </c>
      <c r="BB45" s="17">
        <v>25.3</v>
      </c>
      <c r="BC45" s="17">
        <v>26.7</v>
      </c>
      <c r="BD45" s="17">
        <v>2</v>
      </c>
      <c r="BE45" s="17">
        <v>16.7</v>
      </c>
      <c r="BF45" s="17">
        <v>48.8</v>
      </c>
      <c r="BG45" s="17"/>
      <c r="BH45" s="17"/>
      <c r="BI45" s="17">
        <v>40.299999999999997</v>
      </c>
      <c r="BJ45" s="17"/>
      <c r="BK45" s="17"/>
      <c r="BL45" s="17">
        <v>0</v>
      </c>
      <c r="BM45" s="17"/>
      <c r="BN45" s="17"/>
      <c r="BO45" s="17"/>
      <c r="BP45" s="17">
        <v>64.400000000000006</v>
      </c>
      <c r="BQ45" s="17">
        <v>176.9</v>
      </c>
      <c r="BR45" s="17">
        <v>174.3</v>
      </c>
      <c r="BS45" s="17">
        <v>0</v>
      </c>
      <c r="BT45" s="17">
        <v>171.5</v>
      </c>
      <c r="BU45" s="17">
        <v>37.6</v>
      </c>
      <c r="BV45" s="17">
        <v>26.8</v>
      </c>
      <c r="BW45" s="17"/>
      <c r="BX45" s="17"/>
      <c r="BY45" s="17"/>
      <c r="BZ45" s="17"/>
      <c r="CA45" s="17"/>
      <c r="CB45" s="17">
        <v>0</v>
      </c>
      <c r="CC45" s="17">
        <v>0.5</v>
      </c>
      <c r="CD45" s="17">
        <v>111.7</v>
      </c>
      <c r="CE45" s="17">
        <v>87.9</v>
      </c>
      <c r="CF45" s="17">
        <v>63.3</v>
      </c>
      <c r="CG45" s="17">
        <v>64.400000000000006</v>
      </c>
      <c r="CH45" s="17">
        <v>29.4</v>
      </c>
      <c r="CI45" s="17"/>
      <c r="CJ45" s="17"/>
      <c r="CK45" s="17"/>
      <c r="CL45" s="17">
        <v>145.30000000000001</v>
      </c>
      <c r="CM45" s="17">
        <v>145</v>
      </c>
      <c r="CN45" s="17">
        <v>142.5</v>
      </c>
      <c r="CO45" s="17"/>
      <c r="CP45" s="17"/>
      <c r="CQ45" s="17"/>
      <c r="CR45" s="17"/>
      <c r="CS45" s="17"/>
      <c r="CT45" s="17"/>
      <c r="CU45" s="17"/>
      <c r="CV45" s="17">
        <v>0</v>
      </c>
      <c r="CW45" s="17">
        <v>98.5</v>
      </c>
      <c r="CX45" s="17">
        <v>0.7</v>
      </c>
      <c r="CY45" s="17">
        <v>17.2</v>
      </c>
      <c r="CZ45" s="17">
        <v>0.1</v>
      </c>
      <c r="DA45" s="17">
        <v>6.6</v>
      </c>
      <c r="DB45" s="17"/>
      <c r="DC45" s="17"/>
      <c r="DD45" s="17"/>
      <c r="DE45" s="17">
        <v>0.3</v>
      </c>
      <c r="DF45" s="17">
        <v>1.6</v>
      </c>
      <c r="DG45" s="17">
        <v>1.7</v>
      </c>
      <c r="DH45" s="17">
        <v>20.2</v>
      </c>
      <c r="DI45" s="17">
        <v>7.1</v>
      </c>
      <c r="DJ45" s="17">
        <v>4</v>
      </c>
      <c r="DK45" s="17">
        <v>3.4</v>
      </c>
      <c r="DL45" s="17">
        <v>17.5</v>
      </c>
      <c r="DM45" s="17">
        <v>0</v>
      </c>
      <c r="DN45" s="17">
        <v>0</v>
      </c>
      <c r="DO45" s="17">
        <v>28.2</v>
      </c>
      <c r="DP45" s="17">
        <v>74.599999999999994</v>
      </c>
      <c r="DQ45" s="17">
        <v>4.5</v>
      </c>
      <c r="DR45" s="17">
        <v>1.2</v>
      </c>
      <c r="DS45" s="17">
        <v>2.4</v>
      </c>
      <c r="DT45" s="17">
        <v>2.4</v>
      </c>
      <c r="DU45" s="17">
        <v>0</v>
      </c>
      <c r="DV45" s="17">
        <v>2.4</v>
      </c>
      <c r="DW45" s="17">
        <v>10.3</v>
      </c>
      <c r="DX45" s="17">
        <v>1</v>
      </c>
      <c r="DY45" s="17">
        <v>0.4</v>
      </c>
      <c r="DZ45" s="17">
        <v>5.8</v>
      </c>
      <c r="EA45" s="17">
        <v>3.5</v>
      </c>
      <c r="EB45" s="17">
        <v>3.5</v>
      </c>
      <c r="EC45" s="17">
        <v>5.2</v>
      </c>
      <c r="ED45" s="17">
        <v>10</v>
      </c>
      <c r="EE45" s="17">
        <v>30</v>
      </c>
      <c r="EF45" s="17">
        <v>76.2</v>
      </c>
      <c r="EG45" s="17">
        <v>0.1</v>
      </c>
      <c r="EH45" s="17">
        <v>90.2</v>
      </c>
      <c r="EI45" s="17">
        <v>102.3</v>
      </c>
      <c r="EJ45" s="17">
        <v>12.8</v>
      </c>
      <c r="EK45" s="17">
        <v>15.2</v>
      </c>
      <c r="EL45" s="17">
        <v>10.5</v>
      </c>
      <c r="EM45" s="17">
        <v>4.3</v>
      </c>
      <c r="EN45" s="17">
        <v>8.4</v>
      </c>
      <c r="EO45" s="17">
        <v>3.5</v>
      </c>
      <c r="EP45" s="17">
        <v>3.9</v>
      </c>
      <c r="EQ45" s="17">
        <v>4</v>
      </c>
      <c r="ER45" s="17">
        <v>15.3</v>
      </c>
      <c r="ES45" s="17">
        <v>4</v>
      </c>
      <c r="ET45" s="17">
        <v>0.4</v>
      </c>
      <c r="EU45" s="17">
        <v>0.8</v>
      </c>
      <c r="EV45" s="17">
        <v>0.6</v>
      </c>
      <c r="EW45" s="17">
        <v>127</v>
      </c>
      <c r="EX45" s="17">
        <v>138.80000000000001</v>
      </c>
      <c r="EY45" s="17">
        <v>1.2</v>
      </c>
      <c r="EZ45" s="17">
        <v>0.6</v>
      </c>
      <c r="FA45" s="17">
        <v>8.9</v>
      </c>
      <c r="FB45" s="17">
        <v>18.3</v>
      </c>
      <c r="FC45" s="17">
        <v>9.3000000000000007</v>
      </c>
      <c r="FD45" s="17"/>
      <c r="FE45" s="17"/>
      <c r="FF45" s="17">
        <v>14</v>
      </c>
      <c r="FG45" s="17">
        <v>15.5</v>
      </c>
      <c r="FH45" s="17">
        <v>8.9</v>
      </c>
      <c r="FI45" s="17"/>
      <c r="FJ45" s="17"/>
      <c r="FK45" s="17">
        <v>6315.2</v>
      </c>
      <c r="FL45" s="15"/>
      <c r="FM45" s="17">
        <v>7.1</v>
      </c>
      <c r="FN45" s="17">
        <v>7.9370000000000003</v>
      </c>
      <c r="FO45" s="17">
        <v>6</v>
      </c>
      <c r="FP45" s="17">
        <v>6.6</v>
      </c>
      <c r="FQ45" s="17">
        <v>26.305129999999998</v>
      </c>
      <c r="FR45" s="17">
        <v>18.931609999999999</v>
      </c>
      <c r="FS45" s="17">
        <v>8.8000000000000007</v>
      </c>
      <c r="FT45" s="17">
        <v>6.2</v>
      </c>
      <c r="FU45" s="17">
        <v>87.873739999999998</v>
      </c>
    </row>
    <row r="46" spans="1:177" ht="24" customHeight="1" x14ac:dyDescent="0.3">
      <c r="A46" s="16" t="s">
        <v>35</v>
      </c>
      <c r="B46" s="16" t="s">
        <v>759</v>
      </c>
      <c r="C46" s="17">
        <v>79.099999999999994</v>
      </c>
      <c r="D46" s="17">
        <v>638.6</v>
      </c>
      <c r="E46" s="17">
        <v>216.2</v>
      </c>
      <c r="F46" s="17"/>
      <c r="G46" s="17"/>
      <c r="H46" s="17"/>
      <c r="I46" s="17">
        <v>80.099999999999994</v>
      </c>
      <c r="J46" s="17">
        <v>0</v>
      </c>
      <c r="K46" s="17"/>
      <c r="L46" s="17">
        <v>186.9</v>
      </c>
      <c r="M46" s="17">
        <v>206.2</v>
      </c>
      <c r="N46" s="17">
        <v>210.7</v>
      </c>
      <c r="O46" s="17">
        <v>284.2</v>
      </c>
      <c r="P46" s="17">
        <v>214.2</v>
      </c>
      <c r="Q46" s="17">
        <v>110.4</v>
      </c>
      <c r="R46" s="17">
        <v>377.8</v>
      </c>
      <c r="S46" s="17">
        <v>2.9</v>
      </c>
      <c r="T46" s="17">
        <v>0</v>
      </c>
      <c r="U46" s="17"/>
      <c r="V46" s="17"/>
      <c r="W46" s="17"/>
      <c r="X46" s="17">
        <v>127</v>
      </c>
      <c r="Y46" s="17">
        <v>7.9</v>
      </c>
      <c r="Z46" s="17">
        <v>5.4</v>
      </c>
      <c r="AA46" s="17"/>
      <c r="AB46" s="17">
        <v>6.9</v>
      </c>
      <c r="AC46" s="17">
        <v>12.3</v>
      </c>
      <c r="AD46" s="17">
        <v>70.400000000000006</v>
      </c>
      <c r="AE46" s="17"/>
      <c r="AF46" s="17"/>
      <c r="AG46" s="17"/>
      <c r="AH46" s="17"/>
      <c r="AI46" s="17">
        <v>72.5</v>
      </c>
      <c r="AJ46" s="17">
        <v>89.1</v>
      </c>
      <c r="AK46" s="17"/>
      <c r="AL46" s="17"/>
      <c r="AM46" s="17"/>
      <c r="AN46" s="17">
        <v>6.4</v>
      </c>
      <c r="AO46" s="17">
        <v>146.5</v>
      </c>
      <c r="AP46" s="17">
        <v>30</v>
      </c>
      <c r="AQ46" s="17">
        <v>0</v>
      </c>
      <c r="AR46" s="17">
        <v>18.5</v>
      </c>
      <c r="AS46" s="17">
        <v>18.600000000000001</v>
      </c>
      <c r="AT46" s="17">
        <v>13.8</v>
      </c>
      <c r="AU46" s="17">
        <v>68.599999999999994</v>
      </c>
      <c r="AV46" s="17">
        <v>121.6</v>
      </c>
      <c r="AW46" s="17">
        <v>122.5</v>
      </c>
      <c r="AX46" s="17">
        <v>154.1</v>
      </c>
      <c r="AY46" s="17">
        <v>81.2</v>
      </c>
      <c r="AZ46" s="17">
        <v>7.7</v>
      </c>
      <c r="BA46" s="17">
        <v>4.9000000000000004</v>
      </c>
      <c r="BB46" s="17">
        <v>30.3</v>
      </c>
      <c r="BC46" s="17">
        <v>27.1</v>
      </c>
      <c r="BD46" s="17">
        <v>2</v>
      </c>
      <c r="BE46" s="17">
        <v>16.7</v>
      </c>
      <c r="BF46" s="17">
        <v>84.8</v>
      </c>
      <c r="BG46" s="17"/>
      <c r="BH46" s="17"/>
      <c r="BI46" s="17">
        <v>40.6</v>
      </c>
      <c r="BJ46" s="17"/>
      <c r="BK46" s="17"/>
      <c r="BL46" s="17">
        <v>0</v>
      </c>
      <c r="BM46" s="17"/>
      <c r="BN46" s="17"/>
      <c r="BO46" s="17"/>
      <c r="BP46" s="17">
        <v>64.099999999999994</v>
      </c>
      <c r="BQ46" s="17">
        <v>177.5</v>
      </c>
      <c r="BR46" s="17">
        <v>174.8</v>
      </c>
      <c r="BS46" s="17">
        <v>0</v>
      </c>
      <c r="BT46" s="17">
        <v>174.4</v>
      </c>
      <c r="BU46" s="17">
        <v>38.1</v>
      </c>
      <c r="BV46" s="17">
        <v>27</v>
      </c>
      <c r="BW46" s="17"/>
      <c r="BX46" s="17"/>
      <c r="BY46" s="17"/>
      <c r="BZ46" s="17"/>
      <c r="CA46" s="17"/>
      <c r="CB46" s="17">
        <v>0</v>
      </c>
      <c r="CC46" s="17">
        <v>0.6</v>
      </c>
      <c r="CD46" s="17">
        <v>165.9</v>
      </c>
      <c r="CE46" s="17">
        <v>89</v>
      </c>
      <c r="CF46" s="17">
        <v>63.8</v>
      </c>
      <c r="CG46" s="17">
        <v>64.599999999999994</v>
      </c>
      <c r="CH46" s="17">
        <v>29.7</v>
      </c>
      <c r="CI46" s="17"/>
      <c r="CJ46" s="17"/>
      <c r="CK46" s="17"/>
      <c r="CL46" s="17">
        <v>145.19999999999999</v>
      </c>
      <c r="CM46" s="17">
        <v>147</v>
      </c>
      <c r="CN46" s="17">
        <v>148.5</v>
      </c>
      <c r="CO46" s="17"/>
      <c r="CP46" s="17"/>
      <c r="CQ46" s="17"/>
      <c r="CR46" s="17"/>
      <c r="CS46" s="17"/>
      <c r="CT46" s="17"/>
      <c r="CU46" s="17"/>
      <c r="CV46" s="17">
        <v>0</v>
      </c>
      <c r="CW46" s="17">
        <v>100</v>
      </c>
      <c r="CX46" s="17">
        <v>0</v>
      </c>
      <c r="CY46" s="17">
        <v>17.2</v>
      </c>
      <c r="CZ46" s="17">
        <v>0</v>
      </c>
      <c r="DA46" s="17">
        <v>6.6</v>
      </c>
      <c r="DB46" s="17"/>
      <c r="DC46" s="17"/>
      <c r="DD46" s="17"/>
      <c r="DE46" s="17">
        <v>0.3</v>
      </c>
      <c r="DF46" s="17">
        <v>1.6</v>
      </c>
      <c r="DG46" s="17">
        <v>1.7</v>
      </c>
      <c r="DH46" s="17">
        <v>20.5</v>
      </c>
      <c r="DI46" s="17">
        <v>7.1</v>
      </c>
      <c r="DJ46" s="17">
        <v>7.5</v>
      </c>
      <c r="DK46" s="17">
        <v>3.4</v>
      </c>
      <c r="DL46" s="17">
        <v>17.5</v>
      </c>
      <c r="DM46" s="17">
        <v>0</v>
      </c>
      <c r="DN46" s="17">
        <v>0</v>
      </c>
      <c r="DO46" s="17">
        <v>27.7</v>
      </c>
      <c r="DP46" s="17">
        <v>75.400000000000006</v>
      </c>
      <c r="DQ46" s="17">
        <v>4.5</v>
      </c>
      <c r="DR46" s="17">
        <v>1.2</v>
      </c>
      <c r="DS46" s="17">
        <v>2.4</v>
      </c>
      <c r="DT46" s="17">
        <v>2.4</v>
      </c>
      <c r="DU46" s="17">
        <v>0</v>
      </c>
      <c r="DV46" s="17">
        <v>2.4</v>
      </c>
      <c r="DW46" s="17">
        <v>10.3</v>
      </c>
      <c r="DX46" s="17">
        <v>1.1000000000000001</v>
      </c>
      <c r="DY46" s="17">
        <v>0.4</v>
      </c>
      <c r="DZ46" s="17">
        <v>5.5</v>
      </c>
      <c r="EA46" s="17">
        <v>3.5</v>
      </c>
      <c r="EB46" s="17">
        <v>3.6</v>
      </c>
      <c r="EC46" s="17">
        <v>5.4</v>
      </c>
      <c r="ED46" s="17">
        <v>10</v>
      </c>
      <c r="EE46" s="17">
        <v>30.2</v>
      </c>
      <c r="EF46" s="17">
        <v>78.3</v>
      </c>
      <c r="EG46" s="17">
        <v>0</v>
      </c>
      <c r="EH46" s="17">
        <v>95</v>
      </c>
      <c r="EI46" s="17">
        <v>103.4</v>
      </c>
      <c r="EJ46" s="17">
        <v>19.3</v>
      </c>
      <c r="EK46" s="17">
        <v>14.4</v>
      </c>
      <c r="EL46" s="17">
        <v>10.5</v>
      </c>
      <c r="EM46" s="17">
        <v>4.2</v>
      </c>
      <c r="EN46" s="17">
        <v>8.4</v>
      </c>
      <c r="EO46" s="17">
        <v>3.5</v>
      </c>
      <c r="EP46" s="17">
        <v>3.9</v>
      </c>
      <c r="EQ46" s="17">
        <v>4.0999999999999996</v>
      </c>
      <c r="ER46" s="17">
        <v>16.7</v>
      </c>
      <c r="ES46" s="17">
        <v>0</v>
      </c>
      <c r="ET46" s="17">
        <v>0</v>
      </c>
      <c r="EU46" s="17">
        <v>0</v>
      </c>
      <c r="EV46" s="17">
        <v>0.6</v>
      </c>
      <c r="EW46" s="17">
        <v>129.69999999999999</v>
      </c>
      <c r="EX46" s="17">
        <v>141.69999999999999</v>
      </c>
      <c r="EY46" s="17">
        <v>0</v>
      </c>
      <c r="EZ46" s="17">
        <v>0</v>
      </c>
      <c r="FA46" s="17">
        <v>8.9</v>
      </c>
      <c r="FB46" s="17">
        <v>18.7</v>
      </c>
      <c r="FC46" s="17">
        <v>9.6</v>
      </c>
      <c r="FD46" s="17"/>
      <c r="FE46" s="17"/>
      <c r="FF46" s="17">
        <v>14.5</v>
      </c>
      <c r="FG46" s="17">
        <v>16.3</v>
      </c>
      <c r="FH46" s="17">
        <v>8.9</v>
      </c>
      <c r="FI46" s="17"/>
      <c r="FJ46" s="17"/>
      <c r="FK46" s="17">
        <v>6584.9</v>
      </c>
      <c r="FL46" s="15"/>
      <c r="FM46" s="17">
        <v>7</v>
      </c>
      <c r="FN46" s="17">
        <v>8.0370000000000008</v>
      </c>
      <c r="FO46" s="17">
        <v>6</v>
      </c>
      <c r="FP46" s="17">
        <v>6.6</v>
      </c>
      <c r="FQ46" s="17">
        <v>26.439309999999999</v>
      </c>
      <c r="FR46" s="17">
        <v>18.93038</v>
      </c>
      <c r="FS46" s="17">
        <v>8.8000000000000007</v>
      </c>
      <c r="FT46" s="17">
        <v>16</v>
      </c>
      <c r="FU46" s="17">
        <v>97.806690000000003</v>
      </c>
    </row>
    <row r="47" spans="1:177" ht="24" customHeight="1" x14ac:dyDescent="0.3">
      <c r="A47" s="16" t="s">
        <v>35</v>
      </c>
      <c r="B47" s="16" t="s">
        <v>760</v>
      </c>
      <c r="C47" s="17">
        <v>140</v>
      </c>
      <c r="D47" s="17">
        <v>636.9</v>
      </c>
      <c r="E47" s="17">
        <v>215.6</v>
      </c>
      <c r="F47" s="17"/>
      <c r="G47" s="17"/>
      <c r="H47" s="17"/>
      <c r="I47" s="17">
        <v>79.900000000000006</v>
      </c>
      <c r="J47" s="17">
        <v>0</v>
      </c>
      <c r="K47" s="17"/>
      <c r="L47" s="17">
        <v>186.9</v>
      </c>
      <c r="M47" s="17">
        <v>206.9</v>
      </c>
      <c r="N47" s="17">
        <v>211.1</v>
      </c>
      <c r="O47" s="17">
        <v>284.10000000000002</v>
      </c>
      <c r="P47" s="17">
        <v>215.1</v>
      </c>
      <c r="Q47" s="17">
        <v>111</v>
      </c>
      <c r="R47" s="17">
        <v>377</v>
      </c>
      <c r="S47" s="17">
        <v>3</v>
      </c>
      <c r="T47" s="17">
        <v>0</v>
      </c>
      <c r="U47" s="17"/>
      <c r="V47" s="17"/>
      <c r="W47" s="17"/>
      <c r="X47" s="17">
        <v>127.7</v>
      </c>
      <c r="Y47" s="17">
        <v>7.6</v>
      </c>
      <c r="Z47" s="17">
        <v>6</v>
      </c>
      <c r="AA47" s="17"/>
      <c r="AB47" s="17">
        <v>6.8</v>
      </c>
      <c r="AC47" s="17">
        <v>12.3</v>
      </c>
      <c r="AD47" s="17">
        <v>111.8</v>
      </c>
      <c r="AE47" s="17"/>
      <c r="AF47" s="17"/>
      <c r="AG47" s="17"/>
      <c r="AH47" s="17"/>
      <c r="AI47" s="17">
        <v>89.8</v>
      </c>
      <c r="AJ47" s="17">
        <v>98</v>
      </c>
      <c r="AK47" s="17"/>
      <c r="AL47" s="17"/>
      <c r="AM47" s="17"/>
      <c r="AN47" s="17">
        <v>6.4</v>
      </c>
      <c r="AO47" s="17">
        <v>229.4</v>
      </c>
      <c r="AP47" s="17">
        <v>30</v>
      </c>
      <c r="AQ47" s="17">
        <v>30.4</v>
      </c>
      <c r="AR47" s="17">
        <v>18.100000000000001</v>
      </c>
      <c r="AS47" s="17">
        <v>18.5</v>
      </c>
      <c r="AT47" s="17">
        <v>13.8</v>
      </c>
      <c r="AU47" s="17">
        <v>68.5</v>
      </c>
      <c r="AV47" s="17">
        <v>179.2</v>
      </c>
      <c r="AW47" s="17">
        <v>178.4</v>
      </c>
      <c r="AX47" s="17">
        <v>177.6</v>
      </c>
      <c r="AY47" s="17">
        <v>80.5</v>
      </c>
      <c r="AZ47" s="17">
        <v>7.5</v>
      </c>
      <c r="BA47" s="17">
        <v>4.9000000000000004</v>
      </c>
      <c r="BB47" s="17">
        <v>33.6</v>
      </c>
      <c r="BC47" s="17">
        <v>28.5</v>
      </c>
      <c r="BD47" s="17">
        <v>2</v>
      </c>
      <c r="BE47" s="17">
        <v>16.600000000000001</v>
      </c>
      <c r="BF47" s="17">
        <v>67.400000000000006</v>
      </c>
      <c r="BG47" s="17"/>
      <c r="BH47" s="17"/>
      <c r="BI47" s="17">
        <v>67.400000000000006</v>
      </c>
      <c r="BJ47" s="17"/>
      <c r="BK47" s="17"/>
      <c r="BL47" s="17">
        <v>0</v>
      </c>
      <c r="BM47" s="17"/>
      <c r="BN47" s="17"/>
      <c r="BO47" s="17"/>
      <c r="BP47" s="17">
        <v>64.5</v>
      </c>
      <c r="BQ47" s="17">
        <v>178.4</v>
      </c>
      <c r="BR47" s="17">
        <v>176</v>
      </c>
      <c r="BS47" s="17">
        <v>0</v>
      </c>
      <c r="BT47" s="17">
        <v>175.2</v>
      </c>
      <c r="BU47" s="17">
        <v>65.099999999999994</v>
      </c>
      <c r="BV47" s="17">
        <v>33.700000000000003</v>
      </c>
      <c r="BW47" s="17"/>
      <c r="BX47" s="17"/>
      <c r="BY47" s="17"/>
      <c r="BZ47" s="17"/>
      <c r="CA47" s="17"/>
      <c r="CB47" s="17">
        <v>0</v>
      </c>
      <c r="CC47" s="17">
        <v>0.6</v>
      </c>
      <c r="CD47" s="17">
        <v>158.5</v>
      </c>
      <c r="CE47" s="17">
        <v>88.2</v>
      </c>
      <c r="CF47" s="17">
        <v>63.5</v>
      </c>
      <c r="CG47" s="17">
        <v>64.599999999999994</v>
      </c>
      <c r="CH47" s="17">
        <v>29.5</v>
      </c>
      <c r="CI47" s="17"/>
      <c r="CJ47" s="17"/>
      <c r="CK47" s="17"/>
      <c r="CL47" s="17">
        <v>145.5</v>
      </c>
      <c r="CM47" s="17">
        <v>148</v>
      </c>
      <c r="CN47" s="17">
        <v>148.9</v>
      </c>
      <c r="CO47" s="17"/>
      <c r="CP47" s="17"/>
      <c r="CQ47" s="17"/>
      <c r="CR47" s="17"/>
      <c r="CS47" s="17"/>
      <c r="CT47" s="17"/>
      <c r="CU47" s="17"/>
      <c r="CV47" s="17">
        <v>0</v>
      </c>
      <c r="CW47" s="17">
        <v>103.6</v>
      </c>
      <c r="CX47" s="17">
        <v>0</v>
      </c>
      <c r="CY47" s="17">
        <v>17.2</v>
      </c>
      <c r="CZ47" s="17">
        <v>0</v>
      </c>
      <c r="DA47" s="17">
        <v>6.6</v>
      </c>
      <c r="DB47" s="17"/>
      <c r="DC47" s="17"/>
      <c r="DD47" s="17"/>
      <c r="DE47" s="17">
        <v>0.3</v>
      </c>
      <c r="DF47" s="17">
        <v>1.6</v>
      </c>
      <c r="DG47" s="17">
        <v>1.8</v>
      </c>
      <c r="DH47" s="17">
        <v>20.100000000000001</v>
      </c>
      <c r="DI47" s="17">
        <v>7.1</v>
      </c>
      <c r="DJ47" s="17">
        <v>7.5</v>
      </c>
      <c r="DK47" s="17">
        <v>3.4</v>
      </c>
      <c r="DL47" s="17">
        <v>17.5</v>
      </c>
      <c r="DM47" s="17">
        <v>0</v>
      </c>
      <c r="DN47" s="17">
        <v>0</v>
      </c>
      <c r="DO47" s="17">
        <v>27</v>
      </c>
      <c r="DP47" s="17">
        <v>76.8</v>
      </c>
      <c r="DQ47" s="17">
        <v>4.5</v>
      </c>
      <c r="DR47" s="17">
        <v>1.2</v>
      </c>
      <c r="DS47" s="17">
        <v>2.4</v>
      </c>
      <c r="DT47" s="17">
        <v>2.4</v>
      </c>
      <c r="DU47" s="17">
        <v>0</v>
      </c>
      <c r="DV47" s="17">
        <v>2.2999999999999998</v>
      </c>
      <c r="DW47" s="17">
        <v>10.3</v>
      </c>
      <c r="DX47" s="17">
        <v>1.1000000000000001</v>
      </c>
      <c r="DY47" s="17">
        <v>0.4</v>
      </c>
      <c r="DZ47" s="17">
        <v>5.2</v>
      </c>
      <c r="EA47" s="17">
        <v>3.6</v>
      </c>
      <c r="EB47" s="17">
        <v>3.6</v>
      </c>
      <c r="EC47" s="17">
        <v>5.3</v>
      </c>
      <c r="ED47" s="17">
        <v>10</v>
      </c>
      <c r="EE47" s="17">
        <v>29</v>
      </c>
      <c r="EF47" s="17">
        <v>75</v>
      </c>
      <c r="EG47" s="17">
        <v>0</v>
      </c>
      <c r="EH47" s="17">
        <v>90.6</v>
      </c>
      <c r="EI47" s="17">
        <v>109.1</v>
      </c>
      <c r="EJ47" s="17">
        <v>17</v>
      </c>
      <c r="EK47" s="17">
        <v>13.3</v>
      </c>
      <c r="EL47" s="17">
        <v>10.5</v>
      </c>
      <c r="EM47" s="17">
        <v>4.0999999999999996</v>
      </c>
      <c r="EN47" s="17">
        <v>8.4</v>
      </c>
      <c r="EO47" s="17">
        <v>3.5</v>
      </c>
      <c r="EP47" s="17">
        <v>3.9</v>
      </c>
      <c r="EQ47" s="17">
        <v>4.0999999999999996</v>
      </c>
      <c r="ER47" s="17">
        <v>14.3</v>
      </c>
      <c r="ES47" s="17">
        <v>0</v>
      </c>
      <c r="ET47" s="17">
        <v>0</v>
      </c>
      <c r="EU47" s="17">
        <v>0</v>
      </c>
      <c r="EV47" s="17">
        <v>0.6</v>
      </c>
      <c r="EW47" s="17">
        <v>127.5</v>
      </c>
      <c r="EX47" s="17">
        <v>137</v>
      </c>
      <c r="EY47" s="17">
        <v>0</v>
      </c>
      <c r="EZ47" s="17">
        <v>0</v>
      </c>
      <c r="FA47" s="17">
        <v>8.9</v>
      </c>
      <c r="FB47" s="17">
        <v>18.7</v>
      </c>
      <c r="FC47" s="17">
        <v>9.4</v>
      </c>
      <c r="FD47" s="17"/>
      <c r="FE47" s="17"/>
      <c r="FF47" s="17">
        <v>14.5</v>
      </c>
      <c r="FG47" s="17">
        <v>17.5</v>
      </c>
      <c r="FH47" s="17">
        <v>8.1</v>
      </c>
      <c r="FI47" s="17"/>
      <c r="FJ47" s="17"/>
      <c r="FK47" s="17">
        <v>6994.2</v>
      </c>
      <c r="FL47" s="15"/>
      <c r="FM47" s="17">
        <v>7.1</v>
      </c>
      <c r="FN47" s="17">
        <v>7.8659999999999997</v>
      </c>
      <c r="FO47" s="17">
        <v>6</v>
      </c>
      <c r="FP47" s="17">
        <v>6.6</v>
      </c>
      <c r="FQ47" s="17">
        <v>26.61628</v>
      </c>
      <c r="FR47" s="17">
        <v>18.929649999999999</v>
      </c>
      <c r="FS47" s="17">
        <v>8.9</v>
      </c>
      <c r="FT47" s="17">
        <v>16</v>
      </c>
      <c r="FU47" s="17">
        <v>98.011930000000007</v>
      </c>
    </row>
    <row r="48" spans="1:177" ht="24" customHeight="1" x14ac:dyDescent="0.3">
      <c r="A48" s="16" t="s">
        <v>35</v>
      </c>
      <c r="B48" s="16" t="s">
        <v>761</v>
      </c>
      <c r="C48" s="17">
        <v>145.9</v>
      </c>
      <c r="D48" s="17">
        <v>638.29999999999995</v>
      </c>
      <c r="E48" s="17">
        <v>215.9</v>
      </c>
      <c r="F48" s="17"/>
      <c r="G48" s="17"/>
      <c r="H48" s="17"/>
      <c r="I48" s="17">
        <v>80.099999999999994</v>
      </c>
      <c r="J48" s="17">
        <v>0</v>
      </c>
      <c r="K48" s="17"/>
      <c r="L48" s="17">
        <v>186.8</v>
      </c>
      <c r="M48" s="17">
        <v>206.3</v>
      </c>
      <c r="N48" s="17">
        <v>210.3</v>
      </c>
      <c r="O48" s="17">
        <v>285.10000000000002</v>
      </c>
      <c r="P48" s="17">
        <v>214.8</v>
      </c>
      <c r="Q48" s="17">
        <v>110.4</v>
      </c>
      <c r="R48" s="17">
        <v>377.7</v>
      </c>
      <c r="S48" s="17">
        <v>3</v>
      </c>
      <c r="T48" s="17">
        <v>0</v>
      </c>
      <c r="U48" s="17"/>
      <c r="V48" s="17"/>
      <c r="W48" s="17"/>
      <c r="X48" s="17">
        <v>130</v>
      </c>
      <c r="Y48" s="17">
        <v>7.9</v>
      </c>
      <c r="Z48" s="17">
        <v>5.5</v>
      </c>
      <c r="AA48" s="17"/>
      <c r="AB48" s="17">
        <v>7</v>
      </c>
      <c r="AC48" s="17">
        <v>12.3</v>
      </c>
      <c r="AD48" s="17">
        <v>140.4</v>
      </c>
      <c r="AE48" s="17"/>
      <c r="AF48" s="17"/>
      <c r="AG48" s="17"/>
      <c r="AH48" s="17"/>
      <c r="AI48" s="17">
        <v>90.4</v>
      </c>
      <c r="AJ48" s="17">
        <v>96.8</v>
      </c>
      <c r="AK48" s="17"/>
      <c r="AL48" s="17"/>
      <c r="AM48" s="17"/>
      <c r="AN48" s="17">
        <v>6.4</v>
      </c>
      <c r="AO48" s="17">
        <v>147.4</v>
      </c>
      <c r="AP48" s="17">
        <v>30</v>
      </c>
      <c r="AQ48" s="17">
        <v>113</v>
      </c>
      <c r="AR48" s="17">
        <v>19.100000000000001</v>
      </c>
      <c r="AS48" s="17">
        <v>18.600000000000001</v>
      </c>
      <c r="AT48" s="17">
        <v>13.8</v>
      </c>
      <c r="AU48" s="17">
        <v>69.3</v>
      </c>
      <c r="AV48" s="17">
        <v>182.6</v>
      </c>
      <c r="AW48" s="17">
        <v>182.7</v>
      </c>
      <c r="AX48" s="17">
        <v>183.9</v>
      </c>
      <c r="AY48" s="17">
        <v>81.400000000000006</v>
      </c>
      <c r="AZ48" s="17">
        <v>7.5</v>
      </c>
      <c r="BA48" s="17">
        <v>4.9000000000000004</v>
      </c>
      <c r="BB48" s="17">
        <v>33.799999999999997</v>
      </c>
      <c r="BC48" s="17">
        <v>35.5</v>
      </c>
      <c r="BD48" s="17">
        <v>2</v>
      </c>
      <c r="BE48" s="17">
        <v>17.3</v>
      </c>
      <c r="BF48" s="17">
        <v>90.3</v>
      </c>
      <c r="BG48" s="17"/>
      <c r="BH48" s="17"/>
      <c r="BI48" s="17">
        <v>86.1</v>
      </c>
      <c r="BJ48" s="17"/>
      <c r="BK48" s="17"/>
      <c r="BL48" s="17">
        <v>0</v>
      </c>
      <c r="BM48" s="17"/>
      <c r="BN48" s="17"/>
      <c r="BO48" s="17"/>
      <c r="BP48" s="17">
        <v>64.599999999999994</v>
      </c>
      <c r="BQ48" s="17">
        <v>177.8</v>
      </c>
      <c r="BR48" s="17">
        <v>175.4</v>
      </c>
      <c r="BS48" s="17">
        <v>0</v>
      </c>
      <c r="BT48" s="17">
        <v>174.8</v>
      </c>
      <c r="BU48" s="17">
        <v>64.900000000000006</v>
      </c>
      <c r="BV48" s="17">
        <v>33.700000000000003</v>
      </c>
      <c r="BW48" s="17"/>
      <c r="BX48" s="17"/>
      <c r="BY48" s="17"/>
      <c r="BZ48" s="17"/>
      <c r="CA48" s="17"/>
      <c r="CB48" s="17">
        <v>0</v>
      </c>
      <c r="CC48" s="17">
        <v>0.7</v>
      </c>
      <c r="CD48" s="17">
        <v>156.80000000000001</v>
      </c>
      <c r="CE48" s="17">
        <v>89.5</v>
      </c>
      <c r="CF48" s="17">
        <v>63.8</v>
      </c>
      <c r="CG48" s="17">
        <v>64.8</v>
      </c>
      <c r="CH48" s="17">
        <v>29.7</v>
      </c>
      <c r="CI48" s="17"/>
      <c r="CJ48" s="17"/>
      <c r="CK48" s="17"/>
      <c r="CL48" s="17">
        <v>145.80000000000001</v>
      </c>
      <c r="CM48" s="17">
        <v>148.19999999999999</v>
      </c>
      <c r="CN48" s="17">
        <v>149.1</v>
      </c>
      <c r="CO48" s="17"/>
      <c r="CP48" s="17"/>
      <c r="CQ48" s="17"/>
      <c r="CR48" s="17"/>
      <c r="CS48" s="17"/>
      <c r="CT48" s="17"/>
      <c r="CU48" s="17"/>
      <c r="CV48" s="17">
        <v>0</v>
      </c>
      <c r="CW48" s="17">
        <v>106.7</v>
      </c>
      <c r="CX48" s="17">
        <v>0</v>
      </c>
      <c r="CY48" s="17">
        <v>15</v>
      </c>
      <c r="CZ48" s="17">
        <v>0</v>
      </c>
      <c r="DA48" s="17">
        <v>6.7</v>
      </c>
      <c r="DB48" s="17"/>
      <c r="DC48" s="17"/>
      <c r="DD48" s="17"/>
      <c r="DE48" s="17">
        <v>0.3</v>
      </c>
      <c r="DF48" s="17">
        <v>1.6</v>
      </c>
      <c r="DG48" s="17">
        <v>1.8</v>
      </c>
      <c r="DH48" s="17">
        <v>20.399999999999999</v>
      </c>
      <c r="DI48" s="17">
        <v>7.1</v>
      </c>
      <c r="DJ48" s="17">
        <v>7.5</v>
      </c>
      <c r="DK48" s="17">
        <v>3.4</v>
      </c>
      <c r="DL48" s="17">
        <v>17.5</v>
      </c>
      <c r="DM48" s="17">
        <v>0</v>
      </c>
      <c r="DN48" s="17">
        <v>0</v>
      </c>
      <c r="DO48" s="17">
        <v>28.2</v>
      </c>
      <c r="DP48" s="17">
        <v>79.900000000000006</v>
      </c>
      <c r="DQ48" s="17">
        <v>4.5</v>
      </c>
      <c r="DR48" s="17">
        <v>1.2</v>
      </c>
      <c r="DS48" s="17">
        <v>2.4</v>
      </c>
      <c r="DT48" s="17">
        <v>2.5</v>
      </c>
      <c r="DU48" s="17">
        <v>0</v>
      </c>
      <c r="DV48" s="17">
        <v>1.9</v>
      </c>
      <c r="DW48" s="17">
        <v>10.3</v>
      </c>
      <c r="DX48" s="17">
        <v>1.1000000000000001</v>
      </c>
      <c r="DY48" s="17">
        <v>0.4</v>
      </c>
      <c r="DZ48" s="17">
        <v>5.2</v>
      </c>
      <c r="EA48" s="17">
        <v>3.6</v>
      </c>
      <c r="EB48" s="17">
        <v>3.6</v>
      </c>
      <c r="EC48" s="17">
        <v>5.4</v>
      </c>
      <c r="ED48" s="17">
        <v>10</v>
      </c>
      <c r="EE48" s="17">
        <v>28.9</v>
      </c>
      <c r="EF48" s="17">
        <v>69.7</v>
      </c>
      <c r="EG48" s="17">
        <v>0</v>
      </c>
      <c r="EH48" s="17">
        <v>82.9</v>
      </c>
      <c r="EI48" s="17">
        <v>106.8</v>
      </c>
      <c r="EJ48" s="17">
        <v>14.3</v>
      </c>
      <c r="EK48" s="17">
        <v>11.2</v>
      </c>
      <c r="EL48" s="17">
        <v>10.5</v>
      </c>
      <c r="EM48" s="17">
        <v>4.0999999999999996</v>
      </c>
      <c r="EN48" s="17">
        <v>8.8000000000000007</v>
      </c>
      <c r="EO48" s="17">
        <v>3.5</v>
      </c>
      <c r="EP48" s="17">
        <v>3.9</v>
      </c>
      <c r="EQ48" s="17">
        <v>4.0999999999999996</v>
      </c>
      <c r="ER48" s="17">
        <v>10.3</v>
      </c>
      <c r="ES48" s="17">
        <v>0</v>
      </c>
      <c r="ET48" s="17">
        <v>0</v>
      </c>
      <c r="EU48" s="17">
        <v>0</v>
      </c>
      <c r="EV48" s="17">
        <v>0.6</v>
      </c>
      <c r="EW48" s="17">
        <v>128.5</v>
      </c>
      <c r="EX48" s="17">
        <v>126.1</v>
      </c>
      <c r="EY48" s="17">
        <v>0</v>
      </c>
      <c r="EZ48" s="17">
        <v>0</v>
      </c>
      <c r="FA48" s="17">
        <v>9</v>
      </c>
      <c r="FB48" s="17">
        <v>18.7</v>
      </c>
      <c r="FC48" s="17">
        <v>9.5</v>
      </c>
      <c r="FD48" s="17"/>
      <c r="FE48" s="17"/>
      <c r="FF48" s="17">
        <v>14.7</v>
      </c>
      <c r="FG48" s="17">
        <v>17.5</v>
      </c>
      <c r="FH48" s="17">
        <v>7.6</v>
      </c>
      <c r="FI48" s="17"/>
      <c r="FJ48" s="17"/>
      <c r="FK48" s="17">
        <v>7069.5</v>
      </c>
      <c r="FL48" s="15"/>
      <c r="FM48" s="17">
        <v>6.9</v>
      </c>
      <c r="FN48" s="17">
        <v>7.9859999999999998</v>
      </c>
      <c r="FO48" s="17">
        <v>6</v>
      </c>
      <c r="FP48" s="17">
        <v>6.6</v>
      </c>
      <c r="FQ48" s="17">
        <v>26.785299999999999</v>
      </c>
      <c r="FR48" s="17">
        <v>18.92775</v>
      </c>
      <c r="FS48" s="17">
        <v>8.9</v>
      </c>
      <c r="FT48" s="17">
        <v>16</v>
      </c>
      <c r="FU48" s="17">
        <v>98.099050000000005</v>
      </c>
    </row>
    <row r="49" spans="1:177" ht="24" customHeight="1" x14ac:dyDescent="0.3">
      <c r="A49" s="16" t="s">
        <v>35</v>
      </c>
      <c r="B49" s="16" t="s">
        <v>762</v>
      </c>
      <c r="C49" s="17">
        <v>148.80000000000001</v>
      </c>
      <c r="D49" s="17">
        <v>638.9</v>
      </c>
      <c r="E49" s="17">
        <v>215.7</v>
      </c>
      <c r="F49" s="17"/>
      <c r="G49" s="17"/>
      <c r="H49" s="17"/>
      <c r="I49" s="17">
        <v>77.599999999999994</v>
      </c>
      <c r="J49" s="17">
        <v>0</v>
      </c>
      <c r="K49" s="17"/>
      <c r="L49" s="17">
        <v>186.7</v>
      </c>
      <c r="M49" s="17">
        <v>206.2</v>
      </c>
      <c r="N49" s="17">
        <v>210.7</v>
      </c>
      <c r="O49" s="17">
        <v>286.3</v>
      </c>
      <c r="P49" s="17">
        <v>214.2</v>
      </c>
      <c r="Q49" s="17">
        <v>110.2</v>
      </c>
      <c r="R49" s="17">
        <v>378.8</v>
      </c>
      <c r="S49" s="17">
        <v>3</v>
      </c>
      <c r="T49" s="17">
        <v>0</v>
      </c>
      <c r="U49" s="17"/>
      <c r="V49" s="17"/>
      <c r="W49" s="17"/>
      <c r="X49" s="17">
        <v>129.9</v>
      </c>
      <c r="Y49" s="17">
        <v>8</v>
      </c>
      <c r="Z49" s="17">
        <v>5.7</v>
      </c>
      <c r="AA49" s="17"/>
      <c r="AB49" s="17">
        <v>7</v>
      </c>
      <c r="AC49" s="17">
        <v>14.3</v>
      </c>
      <c r="AD49" s="17">
        <v>141.1</v>
      </c>
      <c r="AE49" s="17"/>
      <c r="AF49" s="17"/>
      <c r="AG49" s="17"/>
      <c r="AH49" s="17"/>
      <c r="AI49" s="17">
        <v>90.8</v>
      </c>
      <c r="AJ49" s="17">
        <v>105.3</v>
      </c>
      <c r="AK49" s="17"/>
      <c r="AL49" s="17"/>
      <c r="AM49" s="17"/>
      <c r="AN49" s="17">
        <v>6.4</v>
      </c>
      <c r="AO49" s="17">
        <v>147.19999999999999</v>
      </c>
      <c r="AP49" s="17">
        <v>30</v>
      </c>
      <c r="AQ49" s="17">
        <v>118.8</v>
      </c>
      <c r="AR49" s="17">
        <v>20.2</v>
      </c>
      <c r="AS49" s="17">
        <v>18.600000000000001</v>
      </c>
      <c r="AT49" s="17">
        <v>13.9</v>
      </c>
      <c r="AU49" s="17">
        <v>67.3</v>
      </c>
      <c r="AV49" s="17">
        <v>184.6</v>
      </c>
      <c r="AW49" s="17">
        <v>184.5</v>
      </c>
      <c r="AX49" s="17">
        <v>184</v>
      </c>
      <c r="AY49" s="17">
        <v>81.900000000000006</v>
      </c>
      <c r="AZ49" s="17">
        <v>7.4</v>
      </c>
      <c r="BA49" s="17">
        <v>5</v>
      </c>
      <c r="BB49" s="17">
        <v>30.9</v>
      </c>
      <c r="BC49" s="17">
        <v>35.700000000000003</v>
      </c>
      <c r="BD49" s="17">
        <v>2</v>
      </c>
      <c r="BE49" s="17">
        <v>16.8</v>
      </c>
      <c r="BF49" s="17">
        <v>132.80000000000001</v>
      </c>
      <c r="BG49" s="17"/>
      <c r="BH49" s="17"/>
      <c r="BI49" s="17">
        <v>86.5</v>
      </c>
      <c r="BJ49" s="17"/>
      <c r="BK49" s="17"/>
      <c r="BL49" s="17">
        <v>0</v>
      </c>
      <c r="BM49" s="17"/>
      <c r="BN49" s="17"/>
      <c r="BO49" s="17"/>
      <c r="BP49" s="17">
        <v>64.900000000000006</v>
      </c>
      <c r="BQ49" s="17">
        <v>177.8</v>
      </c>
      <c r="BR49" s="17">
        <v>175.2</v>
      </c>
      <c r="BS49" s="17">
        <v>0</v>
      </c>
      <c r="BT49" s="17">
        <v>175.7</v>
      </c>
      <c r="BU49" s="17">
        <v>64.900000000000006</v>
      </c>
      <c r="BV49" s="17">
        <v>33.700000000000003</v>
      </c>
      <c r="BW49" s="17"/>
      <c r="BX49" s="17"/>
      <c r="BY49" s="17"/>
      <c r="BZ49" s="17"/>
      <c r="CA49" s="17"/>
      <c r="CB49" s="17">
        <v>0</v>
      </c>
      <c r="CC49" s="17">
        <v>0.7</v>
      </c>
      <c r="CD49" s="17">
        <v>162.6</v>
      </c>
      <c r="CE49" s="17">
        <v>90.6</v>
      </c>
      <c r="CF49" s="17">
        <v>64</v>
      </c>
      <c r="CG49" s="17">
        <v>64.8</v>
      </c>
      <c r="CH49" s="17">
        <v>29.8</v>
      </c>
      <c r="CI49" s="17"/>
      <c r="CJ49" s="17"/>
      <c r="CK49" s="17"/>
      <c r="CL49" s="17">
        <v>146.1</v>
      </c>
      <c r="CM49" s="17">
        <v>148.19999999999999</v>
      </c>
      <c r="CN49" s="17">
        <v>149.19999999999999</v>
      </c>
      <c r="CO49" s="17"/>
      <c r="CP49" s="17"/>
      <c r="CQ49" s="17"/>
      <c r="CR49" s="17"/>
      <c r="CS49" s="17"/>
      <c r="CT49" s="17"/>
      <c r="CU49" s="17"/>
      <c r="CV49" s="17">
        <v>0</v>
      </c>
      <c r="CW49" s="17">
        <v>101.8</v>
      </c>
      <c r="CX49" s="17">
        <v>0</v>
      </c>
      <c r="CY49" s="17">
        <v>14.8</v>
      </c>
      <c r="CZ49" s="17">
        <v>0</v>
      </c>
      <c r="DA49" s="17">
        <v>6.6</v>
      </c>
      <c r="DB49" s="17"/>
      <c r="DC49" s="17"/>
      <c r="DD49" s="17"/>
      <c r="DE49" s="17">
        <v>0.3</v>
      </c>
      <c r="DF49" s="17">
        <v>1.6</v>
      </c>
      <c r="DG49" s="17">
        <v>1.7</v>
      </c>
      <c r="DH49" s="17">
        <v>20.5</v>
      </c>
      <c r="DI49" s="17">
        <v>6.8</v>
      </c>
      <c r="DJ49" s="17">
        <v>7.5</v>
      </c>
      <c r="DK49" s="17">
        <v>3.4</v>
      </c>
      <c r="DL49" s="17">
        <v>17.5</v>
      </c>
      <c r="DM49" s="17">
        <v>0</v>
      </c>
      <c r="DN49" s="17">
        <v>0</v>
      </c>
      <c r="DO49" s="17">
        <v>28.6</v>
      </c>
      <c r="DP49" s="17">
        <v>81.8</v>
      </c>
      <c r="DQ49" s="17">
        <v>4.5</v>
      </c>
      <c r="DR49" s="17">
        <v>1.2</v>
      </c>
      <c r="DS49" s="17">
        <v>2.4</v>
      </c>
      <c r="DT49" s="17">
        <v>2.6</v>
      </c>
      <c r="DU49" s="17">
        <v>0</v>
      </c>
      <c r="DV49" s="17">
        <v>2.2000000000000002</v>
      </c>
      <c r="DW49" s="17">
        <v>14.9</v>
      </c>
      <c r="DX49" s="17">
        <v>1.1000000000000001</v>
      </c>
      <c r="DY49" s="17">
        <v>0.4</v>
      </c>
      <c r="DZ49" s="17">
        <v>5.2</v>
      </c>
      <c r="EA49" s="17">
        <v>3.6</v>
      </c>
      <c r="EB49" s="17">
        <v>3.6</v>
      </c>
      <c r="EC49" s="17">
        <v>5.4</v>
      </c>
      <c r="ED49" s="17">
        <v>10</v>
      </c>
      <c r="EE49" s="17">
        <v>25.7</v>
      </c>
      <c r="EF49" s="17">
        <v>70.8</v>
      </c>
      <c r="EG49" s="17">
        <v>0</v>
      </c>
      <c r="EH49" s="17">
        <v>86.7</v>
      </c>
      <c r="EI49" s="17">
        <v>110.7</v>
      </c>
      <c r="EJ49" s="17">
        <v>11.4</v>
      </c>
      <c r="EK49" s="17">
        <v>6.9</v>
      </c>
      <c r="EL49" s="17">
        <v>10.5</v>
      </c>
      <c r="EM49" s="17">
        <v>3.9</v>
      </c>
      <c r="EN49" s="17">
        <v>8.8000000000000007</v>
      </c>
      <c r="EO49" s="17">
        <v>3.5</v>
      </c>
      <c r="EP49" s="17">
        <v>3.9</v>
      </c>
      <c r="EQ49" s="17">
        <v>4.0999999999999996</v>
      </c>
      <c r="ER49" s="17">
        <v>11.8</v>
      </c>
      <c r="ES49" s="17">
        <v>0</v>
      </c>
      <c r="ET49" s="17">
        <v>0</v>
      </c>
      <c r="EU49" s="17">
        <v>0</v>
      </c>
      <c r="EV49" s="17">
        <v>0.6</v>
      </c>
      <c r="EW49" s="17">
        <v>128</v>
      </c>
      <c r="EX49" s="17">
        <v>122.3</v>
      </c>
      <c r="EY49" s="17">
        <v>0</v>
      </c>
      <c r="EZ49" s="17">
        <v>0</v>
      </c>
      <c r="FA49" s="17">
        <v>9</v>
      </c>
      <c r="FB49" s="17">
        <v>19.2</v>
      </c>
      <c r="FC49" s="17">
        <v>9.3000000000000007</v>
      </c>
      <c r="FD49" s="17"/>
      <c r="FE49" s="17"/>
      <c r="FF49" s="17">
        <v>14.5</v>
      </c>
      <c r="FG49" s="17">
        <v>17.5</v>
      </c>
      <c r="FH49" s="17">
        <v>7.1</v>
      </c>
      <c r="FI49" s="17"/>
      <c r="FJ49" s="17"/>
      <c r="FK49" s="17">
        <v>7138.1</v>
      </c>
      <c r="FL49" s="15"/>
      <c r="FM49" s="17">
        <v>6.9</v>
      </c>
      <c r="FN49" s="17">
        <v>8.0229999999999997</v>
      </c>
      <c r="FO49" s="17">
        <v>6</v>
      </c>
      <c r="FP49" s="17">
        <v>6.6</v>
      </c>
      <c r="FQ49" s="17">
        <v>26.895689999999998</v>
      </c>
      <c r="FR49" s="17">
        <v>18.92652</v>
      </c>
      <c r="FS49" s="17">
        <v>8.9</v>
      </c>
      <c r="FT49" s="17">
        <v>16.100000000000001</v>
      </c>
      <c r="FU49" s="17">
        <v>98.345209999999994</v>
      </c>
    </row>
    <row r="50" spans="1:177" ht="24" customHeight="1" x14ac:dyDescent="0.3">
      <c r="A50" s="18" t="s">
        <v>35</v>
      </c>
      <c r="B50" s="18" t="s">
        <v>763</v>
      </c>
      <c r="C50" s="19">
        <v>141</v>
      </c>
      <c r="D50" s="19">
        <v>637</v>
      </c>
      <c r="E50" s="19">
        <v>214.8</v>
      </c>
      <c r="F50" s="19"/>
      <c r="G50" s="19"/>
      <c r="H50" s="19"/>
      <c r="I50" s="19">
        <v>78.099999999999994</v>
      </c>
      <c r="J50" s="19">
        <v>0</v>
      </c>
      <c r="K50" s="19"/>
      <c r="L50" s="19">
        <v>187.2</v>
      </c>
      <c r="M50" s="19">
        <v>207.3</v>
      </c>
      <c r="N50" s="19">
        <v>211.3</v>
      </c>
      <c r="O50" s="19">
        <v>286.7</v>
      </c>
      <c r="P50" s="19">
        <v>213</v>
      </c>
      <c r="Q50" s="19">
        <v>110.8</v>
      </c>
      <c r="R50" s="19">
        <v>377.7</v>
      </c>
      <c r="S50" s="19">
        <v>2.9</v>
      </c>
      <c r="T50" s="19">
        <v>0</v>
      </c>
      <c r="U50" s="19"/>
      <c r="V50" s="19"/>
      <c r="W50" s="19"/>
      <c r="X50" s="19">
        <v>129.19999999999999</v>
      </c>
      <c r="Y50" s="19">
        <v>7.7</v>
      </c>
      <c r="Z50" s="19">
        <v>5.6</v>
      </c>
      <c r="AA50" s="19"/>
      <c r="AB50" s="19">
        <v>6.8</v>
      </c>
      <c r="AC50" s="19">
        <v>14.4</v>
      </c>
      <c r="AD50" s="19">
        <v>140.6</v>
      </c>
      <c r="AE50" s="19"/>
      <c r="AF50" s="19"/>
      <c r="AG50" s="19"/>
      <c r="AH50" s="19"/>
      <c r="AI50" s="19">
        <v>89.8</v>
      </c>
      <c r="AJ50" s="19">
        <v>111.3</v>
      </c>
      <c r="AK50" s="19"/>
      <c r="AL50" s="19"/>
      <c r="AM50" s="19"/>
      <c r="AN50" s="19">
        <v>6.4</v>
      </c>
      <c r="AO50" s="19">
        <v>147.9</v>
      </c>
      <c r="AP50" s="19">
        <v>30</v>
      </c>
      <c r="AQ50" s="19">
        <v>121.3</v>
      </c>
      <c r="AR50" s="19">
        <v>18.899999999999999</v>
      </c>
      <c r="AS50" s="19">
        <v>18.600000000000001</v>
      </c>
      <c r="AT50" s="19">
        <v>14</v>
      </c>
      <c r="AU50" s="19">
        <v>68</v>
      </c>
      <c r="AV50" s="19">
        <v>181.6</v>
      </c>
      <c r="AW50" s="19">
        <v>181.8</v>
      </c>
      <c r="AX50" s="19">
        <v>184.1</v>
      </c>
      <c r="AY50" s="19">
        <v>80.400000000000006</v>
      </c>
      <c r="AZ50" s="19">
        <v>7.4</v>
      </c>
      <c r="BA50" s="19">
        <v>4.9000000000000004</v>
      </c>
      <c r="BB50" s="19">
        <v>34.1</v>
      </c>
      <c r="BC50" s="19">
        <v>34.299999999999997</v>
      </c>
      <c r="BD50" s="19">
        <v>2</v>
      </c>
      <c r="BE50" s="19">
        <v>17</v>
      </c>
      <c r="BF50" s="19">
        <v>122.8</v>
      </c>
      <c r="BG50" s="19"/>
      <c r="BH50" s="19"/>
      <c r="BI50" s="19">
        <v>85.3</v>
      </c>
      <c r="BJ50" s="19"/>
      <c r="BK50" s="19"/>
      <c r="BL50" s="19">
        <v>0</v>
      </c>
      <c r="BM50" s="19"/>
      <c r="BN50" s="19"/>
      <c r="BO50" s="19"/>
      <c r="BP50" s="19">
        <v>64.400000000000006</v>
      </c>
      <c r="BQ50" s="19">
        <v>178.6</v>
      </c>
      <c r="BR50" s="19">
        <v>176.5</v>
      </c>
      <c r="BS50" s="19">
        <v>0</v>
      </c>
      <c r="BT50" s="19">
        <v>175.5</v>
      </c>
      <c r="BU50" s="19">
        <v>76.5</v>
      </c>
      <c r="BV50" s="19">
        <v>37.200000000000003</v>
      </c>
      <c r="BW50" s="19"/>
      <c r="BX50" s="19"/>
      <c r="BY50" s="19"/>
      <c r="BZ50" s="19"/>
      <c r="CA50" s="19"/>
      <c r="CB50" s="19">
        <v>0</v>
      </c>
      <c r="CC50" s="19">
        <v>0.7</v>
      </c>
      <c r="CD50" s="19">
        <v>175.2</v>
      </c>
      <c r="CE50" s="19">
        <v>88.2</v>
      </c>
      <c r="CF50" s="19">
        <v>63.6</v>
      </c>
      <c r="CG50" s="19">
        <v>64.599999999999994</v>
      </c>
      <c r="CH50" s="19">
        <v>29.5</v>
      </c>
      <c r="CI50" s="19"/>
      <c r="CJ50" s="19"/>
      <c r="CK50" s="19"/>
      <c r="CL50" s="19">
        <v>146.30000000000001</v>
      </c>
      <c r="CM50" s="19">
        <v>148.9</v>
      </c>
      <c r="CN50" s="19">
        <v>149.6</v>
      </c>
      <c r="CO50" s="19"/>
      <c r="CP50" s="19"/>
      <c r="CQ50" s="19"/>
      <c r="CR50" s="19"/>
      <c r="CS50" s="19"/>
      <c r="CT50" s="19"/>
      <c r="CU50" s="19"/>
      <c r="CV50" s="19">
        <v>0</v>
      </c>
      <c r="CW50" s="19">
        <v>102.2</v>
      </c>
      <c r="CX50" s="19">
        <v>0</v>
      </c>
      <c r="CY50" s="19">
        <v>17.100000000000001</v>
      </c>
      <c r="CZ50" s="19">
        <v>0</v>
      </c>
      <c r="DA50" s="19">
        <v>6.5</v>
      </c>
      <c r="DB50" s="19"/>
      <c r="DC50" s="19"/>
      <c r="DD50" s="19"/>
      <c r="DE50" s="19">
        <v>0.3</v>
      </c>
      <c r="DF50" s="19">
        <v>1.6</v>
      </c>
      <c r="DG50" s="19">
        <v>1.7</v>
      </c>
      <c r="DH50" s="19">
        <v>20.2</v>
      </c>
      <c r="DI50" s="19">
        <v>6.8</v>
      </c>
      <c r="DJ50" s="19">
        <v>7.5</v>
      </c>
      <c r="DK50" s="19">
        <v>3.4</v>
      </c>
      <c r="DL50" s="19">
        <v>17.5</v>
      </c>
      <c r="DM50" s="19">
        <v>0</v>
      </c>
      <c r="DN50" s="19">
        <v>0</v>
      </c>
      <c r="DO50" s="19">
        <v>27.3</v>
      </c>
      <c r="DP50" s="19">
        <v>79.8</v>
      </c>
      <c r="DQ50" s="19">
        <v>4.5</v>
      </c>
      <c r="DR50" s="19">
        <v>1.2</v>
      </c>
      <c r="DS50" s="19">
        <v>2.4</v>
      </c>
      <c r="DT50" s="19">
        <v>2.6</v>
      </c>
      <c r="DU50" s="19">
        <v>0</v>
      </c>
      <c r="DV50" s="19">
        <v>2.4</v>
      </c>
      <c r="DW50" s="19">
        <v>20.3</v>
      </c>
      <c r="DX50" s="19">
        <v>1.1000000000000001</v>
      </c>
      <c r="DY50" s="19">
        <v>0.4</v>
      </c>
      <c r="DZ50" s="19">
        <v>5.2</v>
      </c>
      <c r="EA50" s="19">
        <v>3.7</v>
      </c>
      <c r="EB50" s="19">
        <v>3.6</v>
      </c>
      <c r="EC50" s="19">
        <v>4.9000000000000004</v>
      </c>
      <c r="ED50" s="19">
        <v>10</v>
      </c>
      <c r="EE50" s="19">
        <v>16.8</v>
      </c>
      <c r="EF50" s="19">
        <v>62.2</v>
      </c>
      <c r="EG50" s="19">
        <v>0</v>
      </c>
      <c r="EH50" s="19">
        <v>88.4</v>
      </c>
      <c r="EI50" s="19">
        <v>109.2</v>
      </c>
      <c r="EJ50" s="19">
        <v>10.8</v>
      </c>
      <c r="EK50" s="19">
        <v>4.8</v>
      </c>
      <c r="EL50" s="19">
        <v>10.5</v>
      </c>
      <c r="EM50" s="19">
        <v>4</v>
      </c>
      <c r="EN50" s="19">
        <v>8.6999999999999993</v>
      </c>
      <c r="EO50" s="19">
        <v>3.5</v>
      </c>
      <c r="EP50" s="19">
        <v>4.0999999999999996</v>
      </c>
      <c r="EQ50" s="19">
        <v>4.0999999999999996</v>
      </c>
      <c r="ER50" s="19">
        <v>12.9</v>
      </c>
      <c r="ES50" s="19">
        <v>0</v>
      </c>
      <c r="ET50" s="19">
        <v>0</v>
      </c>
      <c r="EU50" s="19">
        <v>0</v>
      </c>
      <c r="EV50" s="19">
        <v>0.6</v>
      </c>
      <c r="EW50" s="19">
        <v>127.8</v>
      </c>
      <c r="EX50" s="19">
        <v>126.7</v>
      </c>
      <c r="EY50" s="19">
        <v>0</v>
      </c>
      <c r="EZ50" s="19">
        <v>0</v>
      </c>
      <c r="FA50" s="19">
        <v>9</v>
      </c>
      <c r="FB50" s="19">
        <v>19.2</v>
      </c>
      <c r="FC50" s="19">
        <v>9</v>
      </c>
      <c r="FD50" s="19"/>
      <c r="FE50" s="19"/>
      <c r="FF50" s="19">
        <v>14.5</v>
      </c>
      <c r="FG50" s="19">
        <v>17.5</v>
      </c>
      <c r="FH50" s="19">
        <v>8.4</v>
      </c>
      <c r="FI50" s="19"/>
      <c r="FJ50" s="19"/>
      <c r="FK50" s="19">
        <v>7136.2</v>
      </c>
      <c r="FL50" s="15"/>
      <c r="FM50" s="19">
        <v>7.2</v>
      </c>
      <c r="FN50" s="19">
        <v>8.0129999999999999</v>
      </c>
      <c r="FO50" s="19">
        <v>6</v>
      </c>
      <c r="FP50" s="19">
        <v>6.6</v>
      </c>
      <c r="FQ50" s="19">
        <v>26.987770000000001</v>
      </c>
      <c r="FR50" s="19">
        <v>18.926210000000001</v>
      </c>
      <c r="FS50" s="19">
        <v>8.6999999999999993</v>
      </c>
      <c r="FT50" s="19">
        <v>16.2</v>
      </c>
      <c r="FU50" s="19">
        <v>98.626980000000003</v>
      </c>
    </row>
    <row r="51" spans="1:177" ht="24" customHeight="1" x14ac:dyDescent="0.3">
      <c r="A51" s="13" t="s">
        <v>35</v>
      </c>
      <c r="B51" s="13" t="s">
        <v>764</v>
      </c>
      <c r="C51" s="14">
        <v>141</v>
      </c>
      <c r="D51" s="14">
        <v>635.4</v>
      </c>
      <c r="E51" s="14">
        <v>214.1</v>
      </c>
      <c r="F51" s="14"/>
      <c r="G51" s="14"/>
      <c r="H51" s="14"/>
      <c r="I51" s="14">
        <v>77.8</v>
      </c>
      <c r="J51" s="14">
        <v>0</v>
      </c>
      <c r="K51" s="14"/>
      <c r="L51" s="14">
        <v>187.8</v>
      </c>
      <c r="M51" s="14">
        <v>207.8</v>
      </c>
      <c r="N51" s="14">
        <v>212.5</v>
      </c>
      <c r="O51" s="14">
        <v>288.89999999999998</v>
      </c>
      <c r="P51" s="14">
        <v>214.5</v>
      </c>
      <c r="Q51" s="14">
        <v>111</v>
      </c>
      <c r="R51" s="14">
        <v>376.4</v>
      </c>
      <c r="S51" s="14">
        <v>2.9</v>
      </c>
      <c r="T51" s="14">
        <v>0</v>
      </c>
      <c r="U51" s="14"/>
      <c r="V51" s="14"/>
      <c r="W51" s="14"/>
      <c r="X51" s="14">
        <v>128.5</v>
      </c>
      <c r="Y51" s="14">
        <v>7.5</v>
      </c>
      <c r="Z51" s="14">
        <v>5.5</v>
      </c>
      <c r="AA51" s="14"/>
      <c r="AB51" s="14">
        <v>6.8</v>
      </c>
      <c r="AC51" s="14">
        <v>14.6</v>
      </c>
      <c r="AD51" s="14">
        <v>140</v>
      </c>
      <c r="AE51" s="14"/>
      <c r="AF51" s="14"/>
      <c r="AG51" s="14"/>
      <c r="AH51" s="14"/>
      <c r="AI51" s="14">
        <v>89.5</v>
      </c>
      <c r="AJ51" s="14">
        <v>106.6</v>
      </c>
      <c r="AK51" s="14"/>
      <c r="AL51" s="14"/>
      <c r="AM51" s="14"/>
      <c r="AN51" s="14">
        <v>6.4</v>
      </c>
      <c r="AO51" s="14">
        <v>231.5</v>
      </c>
      <c r="AP51" s="14">
        <v>30</v>
      </c>
      <c r="AQ51" s="14">
        <v>116.3</v>
      </c>
      <c r="AR51" s="14">
        <v>19</v>
      </c>
      <c r="AS51" s="14">
        <v>18.600000000000001</v>
      </c>
      <c r="AT51" s="14">
        <v>14</v>
      </c>
      <c r="AU51" s="14">
        <v>68.5</v>
      </c>
      <c r="AV51" s="14">
        <v>180.6</v>
      </c>
      <c r="AW51" s="14">
        <v>180.6</v>
      </c>
      <c r="AX51" s="14">
        <v>184</v>
      </c>
      <c r="AY51" s="14">
        <v>80.400000000000006</v>
      </c>
      <c r="AZ51" s="14">
        <v>7.4</v>
      </c>
      <c r="BA51" s="14">
        <v>4.9000000000000004</v>
      </c>
      <c r="BB51" s="14">
        <v>26</v>
      </c>
      <c r="BC51" s="14">
        <v>30.6</v>
      </c>
      <c r="BD51" s="14">
        <v>2</v>
      </c>
      <c r="BE51" s="14">
        <v>16.399999999999999</v>
      </c>
      <c r="BF51" s="14">
        <v>79.099999999999994</v>
      </c>
      <c r="BG51" s="14"/>
      <c r="BH51" s="14"/>
      <c r="BI51" s="14">
        <v>85.2</v>
      </c>
      <c r="BJ51" s="14"/>
      <c r="BK51" s="14"/>
      <c r="BL51" s="14">
        <v>0</v>
      </c>
      <c r="BM51" s="14"/>
      <c r="BN51" s="14"/>
      <c r="BO51" s="14"/>
      <c r="BP51" s="14">
        <v>64.099999999999994</v>
      </c>
      <c r="BQ51" s="14">
        <v>179</v>
      </c>
      <c r="BR51" s="14">
        <v>176.9</v>
      </c>
      <c r="BS51" s="14">
        <v>0</v>
      </c>
      <c r="BT51" s="14">
        <v>175.6</v>
      </c>
      <c r="BU51" s="14">
        <v>76.8</v>
      </c>
      <c r="BV51" s="14">
        <v>37.1</v>
      </c>
      <c r="BW51" s="14"/>
      <c r="BX51" s="14"/>
      <c r="BY51" s="14"/>
      <c r="BZ51" s="14"/>
      <c r="CA51" s="14"/>
      <c r="CB51" s="14">
        <v>0</v>
      </c>
      <c r="CC51" s="14">
        <v>0.7</v>
      </c>
      <c r="CD51" s="14">
        <v>115.2</v>
      </c>
      <c r="CE51" s="14">
        <v>84.9</v>
      </c>
      <c r="CF51" s="14">
        <v>62.4</v>
      </c>
      <c r="CG51" s="14">
        <v>64.8</v>
      </c>
      <c r="CH51" s="14">
        <v>29.3</v>
      </c>
      <c r="CI51" s="14"/>
      <c r="CJ51" s="14"/>
      <c r="CK51" s="14"/>
      <c r="CL51" s="14">
        <v>146.69999999999999</v>
      </c>
      <c r="CM51" s="14">
        <v>149.4</v>
      </c>
      <c r="CN51" s="14">
        <v>149.6</v>
      </c>
      <c r="CO51" s="14"/>
      <c r="CP51" s="14"/>
      <c r="CQ51" s="14"/>
      <c r="CR51" s="14"/>
      <c r="CS51" s="14"/>
      <c r="CT51" s="14"/>
      <c r="CU51" s="14"/>
      <c r="CV51" s="14">
        <v>0</v>
      </c>
      <c r="CW51" s="14">
        <v>107.4</v>
      </c>
      <c r="CX51" s="14">
        <v>0</v>
      </c>
      <c r="CY51" s="14">
        <v>14.6</v>
      </c>
      <c r="CZ51" s="14">
        <v>0</v>
      </c>
      <c r="DA51" s="14">
        <v>6.4</v>
      </c>
      <c r="DB51" s="14"/>
      <c r="DC51" s="14"/>
      <c r="DD51" s="14"/>
      <c r="DE51" s="14">
        <v>0.3</v>
      </c>
      <c r="DF51" s="14">
        <v>1.6</v>
      </c>
      <c r="DG51" s="14">
        <v>1.6</v>
      </c>
      <c r="DH51" s="14">
        <v>20.100000000000001</v>
      </c>
      <c r="DI51" s="14">
        <v>6.8</v>
      </c>
      <c r="DJ51" s="14">
        <v>7.5</v>
      </c>
      <c r="DK51" s="14">
        <v>3.4</v>
      </c>
      <c r="DL51" s="14">
        <v>17.5</v>
      </c>
      <c r="DM51" s="14">
        <v>0</v>
      </c>
      <c r="DN51" s="14">
        <v>0</v>
      </c>
      <c r="DO51" s="14">
        <v>30.1</v>
      </c>
      <c r="DP51" s="14">
        <v>80.8</v>
      </c>
      <c r="DQ51" s="14">
        <v>4.5</v>
      </c>
      <c r="DR51" s="14">
        <v>1.2</v>
      </c>
      <c r="DS51" s="14">
        <v>2.4</v>
      </c>
      <c r="DT51" s="14">
        <v>2.6</v>
      </c>
      <c r="DU51" s="14">
        <v>0</v>
      </c>
      <c r="DV51" s="14">
        <v>2.4</v>
      </c>
      <c r="DW51" s="14">
        <v>20.3</v>
      </c>
      <c r="DX51" s="14">
        <v>1.1000000000000001</v>
      </c>
      <c r="DY51" s="14">
        <v>0.4</v>
      </c>
      <c r="DZ51" s="14">
        <v>5.2</v>
      </c>
      <c r="EA51" s="14">
        <v>3.9</v>
      </c>
      <c r="EB51" s="14">
        <v>3.4</v>
      </c>
      <c r="EC51" s="14">
        <v>4.8</v>
      </c>
      <c r="ED51" s="14">
        <v>10</v>
      </c>
      <c r="EE51" s="14">
        <v>9.1999999999999993</v>
      </c>
      <c r="EF51" s="14">
        <v>68.7</v>
      </c>
      <c r="EG51" s="14">
        <v>0</v>
      </c>
      <c r="EH51" s="14">
        <v>91.8</v>
      </c>
      <c r="EI51" s="14">
        <v>107.8</v>
      </c>
      <c r="EJ51" s="14">
        <v>12.2</v>
      </c>
      <c r="EK51" s="14">
        <v>6</v>
      </c>
      <c r="EL51" s="14">
        <v>10.5</v>
      </c>
      <c r="EM51" s="14">
        <v>3.6</v>
      </c>
      <c r="EN51" s="14">
        <v>8.6</v>
      </c>
      <c r="EO51" s="14">
        <v>3.5</v>
      </c>
      <c r="EP51" s="14">
        <v>4.0999999999999996</v>
      </c>
      <c r="EQ51" s="14">
        <v>4.0999999999999996</v>
      </c>
      <c r="ER51" s="14">
        <v>10.8</v>
      </c>
      <c r="ES51" s="14">
        <v>0</v>
      </c>
      <c r="ET51" s="14">
        <v>0</v>
      </c>
      <c r="EU51" s="14">
        <v>0</v>
      </c>
      <c r="EV51" s="14">
        <v>0.6</v>
      </c>
      <c r="EW51" s="14">
        <v>126</v>
      </c>
      <c r="EX51" s="14">
        <v>121.4</v>
      </c>
      <c r="EY51" s="14">
        <v>0</v>
      </c>
      <c r="EZ51" s="14">
        <v>0</v>
      </c>
      <c r="FA51" s="14">
        <v>8.9</v>
      </c>
      <c r="FB51" s="14">
        <v>19.3</v>
      </c>
      <c r="FC51" s="14">
        <v>8.6</v>
      </c>
      <c r="FD51" s="14"/>
      <c r="FE51" s="14"/>
      <c r="FF51" s="14">
        <v>14.5</v>
      </c>
      <c r="FG51" s="14">
        <v>17.5</v>
      </c>
      <c r="FH51" s="14">
        <v>7.1</v>
      </c>
      <c r="FI51" s="14"/>
      <c r="FJ51" s="14"/>
      <c r="FK51" s="14">
        <v>7088.2</v>
      </c>
      <c r="FL51" s="15"/>
      <c r="FM51" s="14">
        <v>7.6</v>
      </c>
      <c r="FN51" s="14">
        <v>7.968</v>
      </c>
      <c r="FO51" s="14">
        <v>6</v>
      </c>
      <c r="FP51" s="14">
        <v>6.6</v>
      </c>
      <c r="FQ51" s="14">
        <v>27.038170000000001</v>
      </c>
      <c r="FR51" s="14">
        <v>18.925529999999998</v>
      </c>
      <c r="FS51" s="14">
        <v>8.6999999999999993</v>
      </c>
      <c r="FT51" s="14">
        <v>16</v>
      </c>
      <c r="FU51" s="14">
        <v>98.831699999999998</v>
      </c>
    </row>
    <row r="52" spans="1:177" ht="24" customHeight="1" x14ac:dyDescent="0.3">
      <c r="A52" s="16" t="s">
        <v>35</v>
      </c>
      <c r="B52" s="16" t="s">
        <v>765</v>
      </c>
      <c r="C52" s="17">
        <v>144.4</v>
      </c>
      <c r="D52" s="17">
        <v>642.20000000000005</v>
      </c>
      <c r="E52" s="17">
        <v>217.2</v>
      </c>
      <c r="F52" s="17"/>
      <c r="G52" s="17"/>
      <c r="H52" s="17"/>
      <c r="I52" s="17">
        <v>78.900000000000006</v>
      </c>
      <c r="J52" s="17">
        <v>0</v>
      </c>
      <c r="K52" s="17"/>
      <c r="L52" s="17">
        <v>187.5</v>
      </c>
      <c r="M52" s="17">
        <v>207</v>
      </c>
      <c r="N52" s="17">
        <v>211.6</v>
      </c>
      <c r="O52" s="17">
        <v>288.10000000000002</v>
      </c>
      <c r="P52" s="17">
        <v>214.9</v>
      </c>
      <c r="Q52" s="17">
        <v>111.1</v>
      </c>
      <c r="R52" s="17">
        <v>379.5</v>
      </c>
      <c r="S52" s="17">
        <v>3</v>
      </c>
      <c r="T52" s="17">
        <v>0</v>
      </c>
      <c r="U52" s="17"/>
      <c r="V52" s="17"/>
      <c r="W52" s="17"/>
      <c r="X52" s="17">
        <v>127.9</v>
      </c>
      <c r="Y52" s="17">
        <v>8.1999999999999993</v>
      </c>
      <c r="Z52" s="17">
        <v>5.7</v>
      </c>
      <c r="AA52" s="17"/>
      <c r="AB52" s="17">
        <v>7</v>
      </c>
      <c r="AC52" s="17">
        <v>14.6</v>
      </c>
      <c r="AD52" s="17">
        <v>141</v>
      </c>
      <c r="AE52" s="17"/>
      <c r="AF52" s="17"/>
      <c r="AG52" s="17"/>
      <c r="AH52" s="17"/>
      <c r="AI52" s="17">
        <v>90.9</v>
      </c>
      <c r="AJ52" s="17">
        <v>113</v>
      </c>
      <c r="AK52" s="17"/>
      <c r="AL52" s="17"/>
      <c r="AM52" s="17"/>
      <c r="AN52" s="17">
        <v>6.4</v>
      </c>
      <c r="AO52" s="17">
        <v>231.1</v>
      </c>
      <c r="AP52" s="17">
        <v>30</v>
      </c>
      <c r="AQ52" s="17">
        <v>44.8</v>
      </c>
      <c r="AR52" s="17">
        <v>19.899999999999999</v>
      </c>
      <c r="AS52" s="17">
        <v>18.600000000000001</v>
      </c>
      <c r="AT52" s="17">
        <v>14</v>
      </c>
      <c r="AU52" s="17">
        <v>66.900000000000006</v>
      </c>
      <c r="AV52" s="17">
        <v>183.5</v>
      </c>
      <c r="AW52" s="17">
        <v>184.2</v>
      </c>
      <c r="AX52" s="17">
        <v>184.3</v>
      </c>
      <c r="AY52" s="17">
        <v>81.599999999999994</v>
      </c>
      <c r="AZ52" s="17">
        <v>7.4</v>
      </c>
      <c r="BA52" s="17">
        <v>4.9000000000000004</v>
      </c>
      <c r="BB52" s="17">
        <v>22.6</v>
      </c>
      <c r="BC52" s="17">
        <v>28.8</v>
      </c>
      <c r="BD52" s="17">
        <v>2</v>
      </c>
      <c r="BE52" s="17">
        <v>16.8</v>
      </c>
      <c r="BF52" s="17">
        <v>55.3</v>
      </c>
      <c r="BG52" s="17"/>
      <c r="BH52" s="17"/>
      <c r="BI52" s="17">
        <v>86.1</v>
      </c>
      <c r="BJ52" s="17"/>
      <c r="BK52" s="17"/>
      <c r="BL52" s="17">
        <v>0</v>
      </c>
      <c r="BM52" s="17"/>
      <c r="BN52" s="17"/>
      <c r="BO52" s="17"/>
      <c r="BP52" s="17">
        <v>64.599999999999994</v>
      </c>
      <c r="BQ52" s="17">
        <v>178.2</v>
      </c>
      <c r="BR52" s="17">
        <v>176.2</v>
      </c>
      <c r="BS52" s="17">
        <v>0</v>
      </c>
      <c r="BT52" s="17">
        <v>176.1</v>
      </c>
      <c r="BU52" s="17">
        <v>76.3</v>
      </c>
      <c r="BV52" s="17">
        <v>37.1</v>
      </c>
      <c r="BW52" s="17"/>
      <c r="BX52" s="17"/>
      <c r="BY52" s="17"/>
      <c r="BZ52" s="17"/>
      <c r="CA52" s="17"/>
      <c r="CB52" s="17">
        <v>0</v>
      </c>
      <c r="CC52" s="17">
        <v>0.7</v>
      </c>
      <c r="CD52" s="17">
        <v>97.6</v>
      </c>
      <c r="CE52" s="17">
        <v>86.2</v>
      </c>
      <c r="CF52" s="17">
        <v>63.3</v>
      </c>
      <c r="CG52" s="17">
        <v>65.599999999999994</v>
      </c>
      <c r="CH52" s="17">
        <v>29.4</v>
      </c>
      <c r="CI52" s="17"/>
      <c r="CJ52" s="17"/>
      <c r="CK52" s="17"/>
      <c r="CL52" s="17">
        <v>146.30000000000001</v>
      </c>
      <c r="CM52" s="17">
        <v>148.80000000000001</v>
      </c>
      <c r="CN52" s="17">
        <v>149.4</v>
      </c>
      <c r="CO52" s="17"/>
      <c r="CP52" s="17"/>
      <c r="CQ52" s="17"/>
      <c r="CR52" s="17"/>
      <c r="CS52" s="17"/>
      <c r="CT52" s="17"/>
      <c r="CU52" s="17"/>
      <c r="CV52" s="17">
        <v>0</v>
      </c>
      <c r="CW52" s="17">
        <v>112</v>
      </c>
      <c r="CX52" s="17">
        <v>0</v>
      </c>
      <c r="CY52" s="17">
        <v>13.1</v>
      </c>
      <c r="CZ52" s="17">
        <v>0</v>
      </c>
      <c r="DA52" s="17">
        <v>6.4</v>
      </c>
      <c r="DB52" s="17"/>
      <c r="DC52" s="17"/>
      <c r="DD52" s="17"/>
      <c r="DE52" s="17">
        <v>0.3</v>
      </c>
      <c r="DF52" s="17">
        <v>1.6</v>
      </c>
      <c r="DG52" s="17">
        <v>1.9</v>
      </c>
      <c r="DH52" s="17">
        <v>20.5</v>
      </c>
      <c r="DI52" s="17">
        <v>6.8</v>
      </c>
      <c r="DJ52" s="17">
        <v>4</v>
      </c>
      <c r="DK52" s="17">
        <v>3.5</v>
      </c>
      <c r="DL52" s="17">
        <v>17.5</v>
      </c>
      <c r="DM52" s="17">
        <v>0</v>
      </c>
      <c r="DN52" s="17">
        <v>0</v>
      </c>
      <c r="DO52" s="17">
        <v>29.2</v>
      </c>
      <c r="DP52" s="17">
        <v>81.5</v>
      </c>
      <c r="DQ52" s="17">
        <v>4.5</v>
      </c>
      <c r="DR52" s="17">
        <v>1.2</v>
      </c>
      <c r="DS52" s="17">
        <v>2.4</v>
      </c>
      <c r="DT52" s="17">
        <v>2.6</v>
      </c>
      <c r="DU52" s="17">
        <v>0</v>
      </c>
      <c r="DV52" s="17">
        <v>2.4</v>
      </c>
      <c r="DW52" s="17">
        <v>20.3</v>
      </c>
      <c r="DX52" s="17">
        <v>1.1000000000000001</v>
      </c>
      <c r="DY52" s="17">
        <v>0.4</v>
      </c>
      <c r="DZ52" s="17">
        <v>5.2</v>
      </c>
      <c r="EA52" s="17">
        <v>4.2</v>
      </c>
      <c r="EB52" s="17">
        <v>3.8</v>
      </c>
      <c r="EC52" s="17">
        <v>5.0999999999999996</v>
      </c>
      <c r="ED52" s="17">
        <v>10</v>
      </c>
      <c r="EE52" s="17">
        <v>7.2</v>
      </c>
      <c r="EF52" s="17">
        <v>61.7</v>
      </c>
      <c r="EG52" s="17">
        <v>0</v>
      </c>
      <c r="EH52" s="17">
        <v>88.1</v>
      </c>
      <c r="EI52" s="17">
        <v>109.1</v>
      </c>
      <c r="EJ52" s="17">
        <v>10.5</v>
      </c>
      <c r="EK52" s="17">
        <v>4.0999999999999996</v>
      </c>
      <c r="EL52" s="17">
        <v>10.5</v>
      </c>
      <c r="EM52" s="17">
        <v>3.9</v>
      </c>
      <c r="EN52" s="17">
        <v>8.6</v>
      </c>
      <c r="EO52" s="17">
        <v>3.7</v>
      </c>
      <c r="EP52" s="17">
        <v>4.0999999999999996</v>
      </c>
      <c r="EQ52" s="17">
        <v>4.0999999999999996</v>
      </c>
      <c r="ER52" s="17">
        <v>11.9</v>
      </c>
      <c r="ES52" s="17">
        <v>0</v>
      </c>
      <c r="ET52" s="17">
        <v>0</v>
      </c>
      <c r="EU52" s="17">
        <v>0</v>
      </c>
      <c r="EV52" s="17">
        <v>0.6</v>
      </c>
      <c r="EW52" s="17">
        <v>127.4</v>
      </c>
      <c r="EX52" s="17">
        <v>126.5</v>
      </c>
      <c r="EY52" s="17">
        <v>0</v>
      </c>
      <c r="EZ52" s="17">
        <v>0</v>
      </c>
      <c r="FA52" s="17">
        <v>9</v>
      </c>
      <c r="FB52" s="17">
        <v>19.8</v>
      </c>
      <c r="FC52" s="17">
        <v>8.9</v>
      </c>
      <c r="FD52" s="17"/>
      <c r="FE52" s="17"/>
      <c r="FF52" s="17">
        <v>14.4</v>
      </c>
      <c r="FG52" s="17">
        <v>17.5</v>
      </c>
      <c r="FH52" s="17">
        <v>9.3000000000000007</v>
      </c>
      <c r="FI52" s="17"/>
      <c r="FJ52" s="17"/>
      <c r="FK52" s="17">
        <v>7001.1</v>
      </c>
      <c r="FL52" s="15"/>
      <c r="FM52" s="17">
        <v>7.5</v>
      </c>
      <c r="FN52" s="17">
        <v>7.98</v>
      </c>
      <c r="FO52" s="17">
        <v>6</v>
      </c>
      <c r="FP52" s="17">
        <v>6.6</v>
      </c>
      <c r="FQ52" s="17">
        <v>27.034379999999999</v>
      </c>
      <c r="FR52" s="17">
        <v>18.92503</v>
      </c>
      <c r="FS52" s="17">
        <v>8.6999999999999993</v>
      </c>
      <c r="FT52" s="17">
        <v>16</v>
      </c>
      <c r="FU52" s="17">
        <v>98.739410000000007</v>
      </c>
    </row>
    <row r="53" spans="1:177" ht="24" customHeight="1" x14ac:dyDescent="0.3">
      <c r="A53" s="16" t="s">
        <v>35</v>
      </c>
      <c r="B53" s="16" t="s">
        <v>766</v>
      </c>
      <c r="C53" s="17">
        <v>144.4</v>
      </c>
      <c r="D53" s="17">
        <v>637.79999999999995</v>
      </c>
      <c r="E53" s="17">
        <v>215.1</v>
      </c>
      <c r="F53" s="17"/>
      <c r="G53" s="17"/>
      <c r="H53" s="17"/>
      <c r="I53" s="17">
        <v>77.2</v>
      </c>
      <c r="J53" s="17">
        <v>0</v>
      </c>
      <c r="K53" s="17"/>
      <c r="L53" s="17">
        <v>187.7</v>
      </c>
      <c r="M53" s="17">
        <v>207.4</v>
      </c>
      <c r="N53" s="17">
        <v>211.9</v>
      </c>
      <c r="O53" s="17">
        <v>290.10000000000002</v>
      </c>
      <c r="P53" s="17">
        <v>214.9</v>
      </c>
      <c r="Q53" s="17">
        <v>110.7</v>
      </c>
      <c r="R53" s="17">
        <v>377.9</v>
      </c>
      <c r="S53" s="17">
        <v>2.8</v>
      </c>
      <c r="T53" s="17">
        <v>0</v>
      </c>
      <c r="U53" s="17"/>
      <c r="V53" s="17"/>
      <c r="W53" s="17"/>
      <c r="X53" s="17">
        <v>128.19999999999999</v>
      </c>
      <c r="Y53" s="17">
        <v>7.6</v>
      </c>
      <c r="Z53" s="17">
        <v>5.4</v>
      </c>
      <c r="AA53" s="17"/>
      <c r="AB53" s="17">
        <v>7</v>
      </c>
      <c r="AC53" s="17">
        <v>14.5</v>
      </c>
      <c r="AD53" s="17">
        <v>140.30000000000001</v>
      </c>
      <c r="AE53" s="17"/>
      <c r="AF53" s="17"/>
      <c r="AG53" s="17"/>
      <c r="AH53" s="17"/>
      <c r="AI53" s="17">
        <v>77.8</v>
      </c>
      <c r="AJ53" s="17">
        <v>91.6</v>
      </c>
      <c r="AK53" s="17"/>
      <c r="AL53" s="17"/>
      <c r="AM53" s="17"/>
      <c r="AN53" s="17">
        <v>6.4</v>
      </c>
      <c r="AO53" s="17">
        <v>145.80000000000001</v>
      </c>
      <c r="AP53" s="17">
        <v>30</v>
      </c>
      <c r="AQ53" s="17">
        <v>43.2</v>
      </c>
      <c r="AR53" s="17">
        <v>19.2</v>
      </c>
      <c r="AS53" s="17">
        <v>18.600000000000001</v>
      </c>
      <c r="AT53" s="17">
        <v>13.9</v>
      </c>
      <c r="AU53" s="17">
        <v>67.599999999999994</v>
      </c>
      <c r="AV53" s="17">
        <v>179.6</v>
      </c>
      <c r="AW53" s="17">
        <v>180</v>
      </c>
      <c r="AX53" s="17">
        <v>184.5</v>
      </c>
      <c r="AY53" s="17">
        <v>80.8</v>
      </c>
      <c r="AZ53" s="17">
        <v>7.3</v>
      </c>
      <c r="BA53" s="17">
        <v>4.9000000000000004</v>
      </c>
      <c r="BB53" s="17">
        <v>27.2</v>
      </c>
      <c r="BC53" s="17">
        <v>30.7</v>
      </c>
      <c r="BD53" s="17">
        <v>2</v>
      </c>
      <c r="BE53" s="17">
        <v>16.2</v>
      </c>
      <c r="BF53" s="17">
        <v>53.5</v>
      </c>
      <c r="BG53" s="17"/>
      <c r="BH53" s="17"/>
      <c r="BI53" s="17">
        <v>85.2</v>
      </c>
      <c r="BJ53" s="17"/>
      <c r="BK53" s="17"/>
      <c r="BL53" s="17">
        <v>0</v>
      </c>
      <c r="BM53" s="17"/>
      <c r="BN53" s="17"/>
      <c r="BO53" s="17"/>
      <c r="BP53" s="17">
        <v>63.3</v>
      </c>
      <c r="BQ53" s="17">
        <v>179.4</v>
      </c>
      <c r="BR53" s="17">
        <v>177.2</v>
      </c>
      <c r="BS53" s="17">
        <v>0</v>
      </c>
      <c r="BT53" s="17">
        <v>175.3</v>
      </c>
      <c r="BU53" s="17">
        <v>76.900000000000006</v>
      </c>
      <c r="BV53" s="17">
        <v>37.200000000000003</v>
      </c>
      <c r="BW53" s="17"/>
      <c r="BX53" s="17"/>
      <c r="BY53" s="17"/>
      <c r="BZ53" s="17"/>
      <c r="CA53" s="17"/>
      <c r="CB53" s="17">
        <v>0</v>
      </c>
      <c r="CC53" s="17">
        <v>0.7</v>
      </c>
      <c r="CD53" s="17">
        <v>130.4</v>
      </c>
      <c r="CE53" s="17">
        <v>82.6</v>
      </c>
      <c r="CF53" s="17">
        <v>62.3</v>
      </c>
      <c r="CG53" s="17">
        <v>65.3</v>
      </c>
      <c r="CH53" s="17">
        <v>28.8</v>
      </c>
      <c r="CI53" s="17"/>
      <c r="CJ53" s="17"/>
      <c r="CK53" s="17"/>
      <c r="CL53" s="17">
        <v>146.80000000000001</v>
      </c>
      <c r="CM53" s="17">
        <v>149.6</v>
      </c>
      <c r="CN53" s="17">
        <v>149.9</v>
      </c>
      <c r="CO53" s="17"/>
      <c r="CP53" s="17"/>
      <c r="CQ53" s="17"/>
      <c r="CR53" s="17"/>
      <c r="CS53" s="17"/>
      <c r="CT53" s="17"/>
      <c r="CU53" s="17"/>
      <c r="CV53" s="17">
        <v>0</v>
      </c>
      <c r="CW53" s="17">
        <v>115.5</v>
      </c>
      <c r="CX53" s="17">
        <v>0</v>
      </c>
      <c r="CY53" s="17">
        <v>16.2</v>
      </c>
      <c r="CZ53" s="17">
        <v>0</v>
      </c>
      <c r="DA53" s="17">
        <v>6.5</v>
      </c>
      <c r="DB53" s="17"/>
      <c r="DC53" s="17"/>
      <c r="DD53" s="17"/>
      <c r="DE53" s="17">
        <v>0.3</v>
      </c>
      <c r="DF53" s="17">
        <v>1.6</v>
      </c>
      <c r="DG53" s="17">
        <v>1.8</v>
      </c>
      <c r="DH53" s="17">
        <v>20.100000000000001</v>
      </c>
      <c r="DI53" s="17">
        <v>7.1</v>
      </c>
      <c r="DJ53" s="17">
        <v>4</v>
      </c>
      <c r="DK53" s="17">
        <v>3.5</v>
      </c>
      <c r="DL53" s="17">
        <v>17.5</v>
      </c>
      <c r="DM53" s="17">
        <v>0</v>
      </c>
      <c r="DN53" s="17">
        <v>0</v>
      </c>
      <c r="DO53" s="17">
        <v>30.1</v>
      </c>
      <c r="DP53" s="17">
        <v>81.2</v>
      </c>
      <c r="DQ53" s="17">
        <v>4.5</v>
      </c>
      <c r="DR53" s="17">
        <v>1.2</v>
      </c>
      <c r="DS53" s="17">
        <v>2.4</v>
      </c>
      <c r="DT53" s="17">
        <v>2.6</v>
      </c>
      <c r="DU53" s="17">
        <v>0</v>
      </c>
      <c r="DV53" s="17">
        <v>2.4</v>
      </c>
      <c r="DW53" s="17">
        <v>20.3</v>
      </c>
      <c r="DX53" s="17">
        <v>1.1000000000000001</v>
      </c>
      <c r="DY53" s="17">
        <v>0.4</v>
      </c>
      <c r="DZ53" s="17">
        <v>5.2</v>
      </c>
      <c r="EA53" s="17">
        <v>4.2</v>
      </c>
      <c r="EB53" s="17">
        <v>3.6</v>
      </c>
      <c r="EC53" s="17">
        <v>4.8</v>
      </c>
      <c r="ED53" s="17">
        <v>10</v>
      </c>
      <c r="EE53" s="17">
        <v>4.8</v>
      </c>
      <c r="EF53" s="17">
        <v>51.6</v>
      </c>
      <c r="EG53" s="17">
        <v>0</v>
      </c>
      <c r="EH53" s="17">
        <v>78.599999999999994</v>
      </c>
      <c r="EI53" s="17">
        <v>108.7</v>
      </c>
      <c r="EJ53" s="17">
        <v>13.4</v>
      </c>
      <c r="EK53" s="17">
        <v>6.2</v>
      </c>
      <c r="EL53" s="17">
        <v>10.5</v>
      </c>
      <c r="EM53" s="17">
        <v>3.8</v>
      </c>
      <c r="EN53" s="17">
        <v>8.6</v>
      </c>
      <c r="EO53" s="17">
        <v>3.7</v>
      </c>
      <c r="EP53" s="17">
        <v>4.0999999999999996</v>
      </c>
      <c r="EQ53" s="17">
        <v>4.0999999999999996</v>
      </c>
      <c r="ER53" s="17">
        <v>15.4</v>
      </c>
      <c r="ES53" s="17">
        <v>0</v>
      </c>
      <c r="ET53" s="17">
        <v>0</v>
      </c>
      <c r="EU53" s="17">
        <v>0</v>
      </c>
      <c r="EV53" s="17">
        <v>0.6</v>
      </c>
      <c r="EW53" s="17">
        <v>125.9</v>
      </c>
      <c r="EX53" s="17">
        <v>127.8</v>
      </c>
      <c r="EY53" s="17">
        <v>0</v>
      </c>
      <c r="EZ53" s="17">
        <v>0</v>
      </c>
      <c r="FA53" s="17">
        <v>8.9</v>
      </c>
      <c r="FB53" s="17">
        <v>20</v>
      </c>
      <c r="FC53" s="17">
        <v>9.5</v>
      </c>
      <c r="FD53" s="17"/>
      <c r="FE53" s="17"/>
      <c r="FF53" s="17">
        <v>14.9</v>
      </c>
      <c r="FG53" s="17">
        <v>17.5</v>
      </c>
      <c r="FH53" s="17">
        <v>7.9</v>
      </c>
      <c r="FI53" s="17"/>
      <c r="FJ53" s="17"/>
      <c r="FK53" s="17">
        <v>6887.2</v>
      </c>
      <c r="FL53" s="15"/>
      <c r="FM53" s="17">
        <v>7.4</v>
      </c>
      <c r="FN53" s="17">
        <v>7.9660000000000002</v>
      </c>
      <c r="FO53" s="17">
        <v>6</v>
      </c>
      <c r="FP53" s="17">
        <v>6.6</v>
      </c>
      <c r="FQ53" s="17">
        <v>26.961510000000001</v>
      </c>
      <c r="FR53" s="17">
        <v>18.92539</v>
      </c>
      <c r="FS53" s="17">
        <v>8.6</v>
      </c>
      <c r="FT53" s="17">
        <v>16.2</v>
      </c>
      <c r="FU53" s="17">
        <v>98.652900000000002</v>
      </c>
    </row>
    <row r="54" spans="1:177" ht="24" customHeight="1" x14ac:dyDescent="0.3">
      <c r="A54" s="16" t="s">
        <v>35</v>
      </c>
      <c r="B54" s="16" t="s">
        <v>767</v>
      </c>
      <c r="C54" s="17">
        <v>140.5</v>
      </c>
      <c r="D54" s="17">
        <v>636.5</v>
      </c>
      <c r="E54" s="17">
        <v>214.8</v>
      </c>
      <c r="F54" s="17"/>
      <c r="G54" s="17"/>
      <c r="H54" s="17"/>
      <c r="I54" s="17">
        <v>78.099999999999994</v>
      </c>
      <c r="J54" s="17">
        <v>0</v>
      </c>
      <c r="K54" s="17"/>
      <c r="L54" s="17">
        <v>187.2</v>
      </c>
      <c r="M54" s="17">
        <v>207.6</v>
      </c>
      <c r="N54" s="17">
        <v>211.6</v>
      </c>
      <c r="O54" s="17">
        <v>289.60000000000002</v>
      </c>
      <c r="P54" s="17">
        <v>216</v>
      </c>
      <c r="Q54" s="17">
        <v>111</v>
      </c>
      <c r="R54" s="17">
        <v>377.1</v>
      </c>
      <c r="S54" s="17">
        <v>3</v>
      </c>
      <c r="T54" s="17">
        <v>0</v>
      </c>
      <c r="U54" s="17"/>
      <c r="V54" s="17"/>
      <c r="W54" s="17"/>
      <c r="X54" s="17">
        <v>129.30000000000001</v>
      </c>
      <c r="Y54" s="17">
        <v>7.9</v>
      </c>
      <c r="Z54" s="17">
        <v>5.5</v>
      </c>
      <c r="AA54" s="17"/>
      <c r="AB54" s="17">
        <v>7</v>
      </c>
      <c r="AC54" s="17">
        <v>14.6</v>
      </c>
      <c r="AD54" s="17">
        <v>140.5</v>
      </c>
      <c r="AE54" s="17"/>
      <c r="AF54" s="17"/>
      <c r="AG54" s="17"/>
      <c r="AH54" s="17"/>
      <c r="AI54" s="17">
        <v>78.3</v>
      </c>
      <c r="AJ54" s="17">
        <v>73.3</v>
      </c>
      <c r="AK54" s="17"/>
      <c r="AL54" s="17"/>
      <c r="AM54" s="17"/>
      <c r="AN54" s="17">
        <v>6.4</v>
      </c>
      <c r="AO54" s="17">
        <v>147.19999999999999</v>
      </c>
      <c r="AP54" s="17">
        <v>30.3</v>
      </c>
      <c r="AQ54" s="17">
        <v>30.7</v>
      </c>
      <c r="AR54" s="17">
        <v>19.5</v>
      </c>
      <c r="AS54" s="17">
        <v>18.600000000000001</v>
      </c>
      <c r="AT54" s="17">
        <v>13.8</v>
      </c>
      <c r="AU54" s="17">
        <v>66.599999999999994</v>
      </c>
      <c r="AV54" s="17">
        <v>182.6</v>
      </c>
      <c r="AW54" s="17">
        <v>182.8</v>
      </c>
      <c r="AX54" s="17">
        <v>183.6</v>
      </c>
      <c r="AY54" s="17">
        <v>81</v>
      </c>
      <c r="AZ54" s="17">
        <v>7.4</v>
      </c>
      <c r="BA54" s="17">
        <v>4.9000000000000004</v>
      </c>
      <c r="BB54" s="17">
        <v>14.5</v>
      </c>
      <c r="BC54" s="17">
        <v>25.5</v>
      </c>
      <c r="BD54" s="17">
        <v>2</v>
      </c>
      <c r="BE54" s="17">
        <v>17.7</v>
      </c>
      <c r="BF54" s="17">
        <v>54.8</v>
      </c>
      <c r="BG54" s="17"/>
      <c r="BH54" s="17"/>
      <c r="BI54" s="17">
        <v>85.6</v>
      </c>
      <c r="BJ54" s="17"/>
      <c r="BK54" s="17"/>
      <c r="BL54" s="17">
        <v>0</v>
      </c>
      <c r="BM54" s="17"/>
      <c r="BN54" s="17"/>
      <c r="BO54" s="17"/>
      <c r="BP54" s="17">
        <v>64.599999999999994</v>
      </c>
      <c r="BQ54" s="17">
        <v>178.7</v>
      </c>
      <c r="BR54" s="17">
        <v>176.7</v>
      </c>
      <c r="BS54" s="17">
        <v>0</v>
      </c>
      <c r="BT54" s="17">
        <v>176.1</v>
      </c>
      <c r="BU54" s="17">
        <v>76.3</v>
      </c>
      <c r="BV54" s="17">
        <v>37.200000000000003</v>
      </c>
      <c r="BW54" s="17"/>
      <c r="BX54" s="17"/>
      <c r="BY54" s="17"/>
      <c r="BZ54" s="17"/>
      <c r="CA54" s="17"/>
      <c r="CB54" s="17">
        <v>0</v>
      </c>
      <c r="CC54" s="17">
        <v>0.7</v>
      </c>
      <c r="CD54" s="17">
        <v>68.8</v>
      </c>
      <c r="CE54" s="17">
        <v>85.8</v>
      </c>
      <c r="CF54" s="17">
        <v>63</v>
      </c>
      <c r="CG54" s="17">
        <v>65.599999999999994</v>
      </c>
      <c r="CH54" s="17">
        <v>29.1</v>
      </c>
      <c r="CI54" s="17"/>
      <c r="CJ54" s="17"/>
      <c r="CK54" s="17"/>
      <c r="CL54" s="17">
        <v>146.5</v>
      </c>
      <c r="CM54" s="17">
        <v>148.80000000000001</v>
      </c>
      <c r="CN54" s="17">
        <v>149.1</v>
      </c>
      <c r="CO54" s="17"/>
      <c r="CP54" s="17"/>
      <c r="CQ54" s="17"/>
      <c r="CR54" s="17"/>
      <c r="CS54" s="17"/>
      <c r="CT54" s="17"/>
      <c r="CU54" s="17"/>
      <c r="CV54" s="17">
        <v>0</v>
      </c>
      <c r="CW54" s="17">
        <v>108.5</v>
      </c>
      <c r="CX54" s="17">
        <v>0</v>
      </c>
      <c r="CY54" s="17">
        <v>14</v>
      </c>
      <c r="CZ54" s="17">
        <v>0</v>
      </c>
      <c r="DA54" s="17">
        <v>6.4</v>
      </c>
      <c r="DB54" s="17"/>
      <c r="DC54" s="17"/>
      <c r="DD54" s="17"/>
      <c r="DE54" s="17">
        <v>0.3</v>
      </c>
      <c r="DF54" s="17">
        <v>1.6</v>
      </c>
      <c r="DG54" s="17">
        <v>1.8</v>
      </c>
      <c r="DH54" s="17">
        <v>20.399999999999999</v>
      </c>
      <c r="DI54" s="17">
        <v>7.4</v>
      </c>
      <c r="DJ54" s="17">
        <v>4</v>
      </c>
      <c r="DK54" s="17">
        <v>3.4</v>
      </c>
      <c r="DL54" s="17">
        <v>17.5</v>
      </c>
      <c r="DM54" s="17">
        <v>0</v>
      </c>
      <c r="DN54" s="17">
        <v>0</v>
      </c>
      <c r="DO54" s="17">
        <v>29.7</v>
      </c>
      <c r="DP54" s="17">
        <v>82.1</v>
      </c>
      <c r="DQ54" s="17">
        <v>4.5</v>
      </c>
      <c r="DR54" s="17">
        <v>1.2</v>
      </c>
      <c r="DS54" s="17">
        <v>2.4</v>
      </c>
      <c r="DT54" s="17">
        <v>2.6</v>
      </c>
      <c r="DU54" s="17">
        <v>0</v>
      </c>
      <c r="DV54" s="17">
        <v>2.4</v>
      </c>
      <c r="DW54" s="17">
        <v>20.3</v>
      </c>
      <c r="DX54" s="17">
        <v>1.1000000000000001</v>
      </c>
      <c r="DY54" s="17">
        <v>0.4</v>
      </c>
      <c r="DZ54" s="17">
        <v>5.2</v>
      </c>
      <c r="EA54" s="17">
        <v>4.2</v>
      </c>
      <c r="EB54" s="17">
        <v>3.6</v>
      </c>
      <c r="EC54" s="17">
        <v>4.9000000000000004</v>
      </c>
      <c r="ED54" s="17">
        <v>10</v>
      </c>
      <c r="EE54" s="17">
        <v>4.2</v>
      </c>
      <c r="EF54" s="17">
        <v>43.8</v>
      </c>
      <c r="EG54" s="17">
        <v>0</v>
      </c>
      <c r="EH54" s="17">
        <v>81.599999999999994</v>
      </c>
      <c r="EI54" s="17">
        <v>111.6</v>
      </c>
      <c r="EJ54" s="17">
        <v>16.3</v>
      </c>
      <c r="EK54" s="17">
        <v>5.7</v>
      </c>
      <c r="EL54" s="17">
        <v>10.5</v>
      </c>
      <c r="EM54" s="17">
        <v>3.8</v>
      </c>
      <c r="EN54" s="17">
        <v>8.6</v>
      </c>
      <c r="EO54" s="17">
        <v>3.7</v>
      </c>
      <c r="EP54" s="17">
        <v>4.0999999999999996</v>
      </c>
      <c r="EQ54" s="17">
        <v>4.0999999999999996</v>
      </c>
      <c r="ER54" s="17">
        <v>11.3</v>
      </c>
      <c r="ES54" s="17">
        <v>0</v>
      </c>
      <c r="ET54" s="17">
        <v>0</v>
      </c>
      <c r="EU54" s="17">
        <v>0</v>
      </c>
      <c r="EV54" s="17">
        <v>0.6</v>
      </c>
      <c r="EW54" s="17">
        <v>123.8</v>
      </c>
      <c r="EX54" s="17">
        <v>118.6</v>
      </c>
      <c r="EY54" s="17">
        <v>0</v>
      </c>
      <c r="EZ54" s="17">
        <v>0</v>
      </c>
      <c r="FA54" s="17">
        <v>8.5</v>
      </c>
      <c r="FB54" s="17">
        <v>20</v>
      </c>
      <c r="FC54" s="17">
        <v>9.3000000000000007</v>
      </c>
      <c r="FD54" s="17"/>
      <c r="FE54" s="17"/>
      <c r="FF54" s="17">
        <v>14.4</v>
      </c>
      <c r="FG54" s="17">
        <v>17.5</v>
      </c>
      <c r="FH54" s="17">
        <v>8.1</v>
      </c>
      <c r="FI54" s="17"/>
      <c r="FJ54" s="17"/>
      <c r="FK54" s="17">
        <v>6761.9</v>
      </c>
      <c r="FL54" s="15"/>
      <c r="FM54" s="17">
        <v>7.4</v>
      </c>
      <c r="FN54" s="17">
        <v>8.0410000000000004</v>
      </c>
      <c r="FO54" s="17">
        <v>6</v>
      </c>
      <c r="FP54" s="17">
        <v>6.6</v>
      </c>
      <c r="FQ54" s="17">
        <v>26.922609999999999</v>
      </c>
      <c r="FR54" s="17">
        <v>18.927199999999999</v>
      </c>
      <c r="FS54" s="17">
        <v>8.5</v>
      </c>
      <c r="FT54" s="17">
        <v>15.8</v>
      </c>
      <c r="FU54" s="17">
        <v>98.190809999999999</v>
      </c>
    </row>
    <row r="55" spans="1:177" ht="24" customHeight="1" x14ac:dyDescent="0.3">
      <c r="A55" s="16" t="s">
        <v>35</v>
      </c>
      <c r="B55" s="16" t="s">
        <v>768</v>
      </c>
      <c r="C55" s="17">
        <v>144.30000000000001</v>
      </c>
      <c r="D55" s="17">
        <v>635.4</v>
      </c>
      <c r="E55" s="17">
        <v>214.6</v>
      </c>
      <c r="F55" s="17"/>
      <c r="G55" s="17"/>
      <c r="H55" s="17"/>
      <c r="I55" s="17">
        <v>78.5</v>
      </c>
      <c r="J55" s="17">
        <v>0</v>
      </c>
      <c r="K55" s="17"/>
      <c r="L55" s="17">
        <v>187.4</v>
      </c>
      <c r="M55" s="17">
        <v>206.3</v>
      </c>
      <c r="N55" s="17">
        <v>210.2</v>
      </c>
      <c r="O55" s="17">
        <v>287.60000000000002</v>
      </c>
      <c r="P55" s="17">
        <v>215.1</v>
      </c>
      <c r="Q55" s="17">
        <v>110.4</v>
      </c>
      <c r="R55" s="17">
        <v>376</v>
      </c>
      <c r="S55" s="17">
        <v>3</v>
      </c>
      <c r="T55" s="17">
        <v>0</v>
      </c>
      <c r="U55" s="17"/>
      <c r="V55" s="17"/>
      <c r="W55" s="17"/>
      <c r="X55" s="17">
        <v>125.9</v>
      </c>
      <c r="Y55" s="17">
        <v>8</v>
      </c>
      <c r="Z55" s="17">
        <v>5.4</v>
      </c>
      <c r="AA55" s="17"/>
      <c r="AB55" s="17">
        <v>7</v>
      </c>
      <c r="AC55" s="17">
        <v>14.6</v>
      </c>
      <c r="AD55" s="17">
        <v>64</v>
      </c>
      <c r="AE55" s="17"/>
      <c r="AF55" s="17"/>
      <c r="AG55" s="17"/>
      <c r="AH55" s="17"/>
      <c r="AI55" s="17">
        <v>78.900000000000006</v>
      </c>
      <c r="AJ55" s="17">
        <v>149.9</v>
      </c>
      <c r="AK55" s="17"/>
      <c r="AL55" s="17"/>
      <c r="AM55" s="17"/>
      <c r="AN55" s="17">
        <v>6.4</v>
      </c>
      <c r="AO55" s="17">
        <v>0</v>
      </c>
      <c r="AP55" s="17">
        <v>31</v>
      </c>
      <c r="AQ55" s="17">
        <v>31.2</v>
      </c>
      <c r="AR55" s="17">
        <v>18.899999999999999</v>
      </c>
      <c r="AS55" s="17">
        <v>18.600000000000001</v>
      </c>
      <c r="AT55" s="17">
        <v>13.7</v>
      </c>
      <c r="AU55" s="17">
        <v>65.5</v>
      </c>
      <c r="AV55" s="17">
        <v>182.2</v>
      </c>
      <c r="AW55" s="17">
        <v>182.1</v>
      </c>
      <c r="AX55" s="17">
        <v>182.7</v>
      </c>
      <c r="AY55" s="17">
        <v>82</v>
      </c>
      <c r="AZ55" s="17">
        <v>7.6</v>
      </c>
      <c r="BA55" s="17">
        <v>4.9000000000000004</v>
      </c>
      <c r="BB55" s="17">
        <v>32.9</v>
      </c>
      <c r="BC55" s="17">
        <v>32.9</v>
      </c>
      <c r="BD55" s="17">
        <v>2</v>
      </c>
      <c r="BE55" s="17">
        <v>16.7</v>
      </c>
      <c r="BF55" s="17">
        <v>51.7</v>
      </c>
      <c r="BG55" s="17"/>
      <c r="BH55" s="17"/>
      <c r="BI55" s="17">
        <v>85.5</v>
      </c>
      <c r="BJ55" s="17"/>
      <c r="BK55" s="17"/>
      <c r="BL55" s="17">
        <v>0</v>
      </c>
      <c r="BM55" s="17"/>
      <c r="BN55" s="17"/>
      <c r="BO55" s="17"/>
      <c r="BP55" s="17">
        <v>64.400000000000006</v>
      </c>
      <c r="BQ55" s="17">
        <v>177.5</v>
      </c>
      <c r="BR55" s="17">
        <v>175.2</v>
      </c>
      <c r="BS55" s="17">
        <v>0</v>
      </c>
      <c r="BT55" s="17">
        <v>175.1</v>
      </c>
      <c r="BU55" s="17">
        <v>76</v>
      </c>
      <c r="BV55" s="17">
        <v>37.1</v>
      </c>
      <c r="BW55" s="17"/>
      <c r="BX55" s="17"/>
      <c r="BY55" s="17"/>
      <c r="BZ55" s="17"/>
      <c r="CA55" s="17"/>
      <c r="CB55" s="17">
        <v>0</v>
      </c>
      <c r="CC55" s="17">
        <v>0.7</v>
      </c>
      <c r="CD55" s="17">
        <v>136.19999999999999</v>
      </c>
      <c r="CE55" s="17">
        <v>86.3</v>
      </c>
      <c r="CF55" s="17">
        <v>63.2</v>
      </c>
      <c r="CG55" s="17">
        <v>65.3</v>
      </c>
      <c r="CH55" s="17">
        <v>29.4</v>
      </c>
      <c r="CI55" s="17"/>
      <c r="CJ55" s="17"/>
      <c r="CK55" s="17"/>
      <c r="CL55" s="17">
        <v>146.6</v>
      </c>
      <c r="CM55" s="17">
        <v>147.69999999999999</v>
      </c>
      <c r="CN55" s="17">
        <v>149.1</v>
      </c>
      <c r="CO55" s="17"/>
      <c r="CP55" s="17"/>
      <c r="CQ55" s="17"/>
      <c r="CR55" s="17"/>
      <c r="CS55" s="17"/>
      <c r="CT55" s="17"/>
      <c r="CU55" s="17"/>
      <c r="CV55" s="17">
        <v>0</v>
      </c>
      <c r="CW55" s="17">
        <v>104</v>
      </c>
      <c r="CX55" s="17">
        <v>0</v>
      </c>
      <c r="CY55" s="17">
        <v>12.3</v>
      </c>
      <c r="CZ55" s="17">
        <v>0</v>
      </c>
      <c r="DA55" s="17">
        <v>6.5</v>
      </c>
      <c r="DB55" s="17"/>
      <c r="DC55" s="17"/>
      <c r="DD55" s="17"/>
      <c r="DE55" s="17">
        <v>0.3</v>
      </c>
      <c r="DF55" s="17">
        <v>1.6</v>
      </c>
      <c r="DG55" s="17">
        <v>1.8</v>
      </c>
      <c r="DH55" s="17">
        <v>20.6</v>
      </c>
      <c r="DI55" s="17">
        <v>7.4</v>
      </c>
      <c r="DJ55" s="17">
        <v>4</v>
      </c>
      <c r="DK55" s="17">
        <v>3.5</v>
      </c>
      <c r="DL55" s="17">
        <v>17.5</v>
      </c>
      <c r="DM55" s="17">
        <v>0</v>
      </c>
      <c r="DN55" s="17">
        <v>0</v>
      </c>
      <c r="DO55" s="17">
        <v>29.6</v>
      </c>
      <c r="DP55" s="17">
        <v>80.7</v>
      </c>
      <c r="DQ55" s="17">
        <v>4.5</v>
      </c>
      <c r="DR55" s="17">
        <v>1.2</v>
      </c>
      <c r="DS55" s="17">
        <v>2.4</v>
      </c>
      <c r="DT55" s="17">
        <v>2.6</v>
      </c>
      <c r="DU55" s="17">
        <v>0</v>
      </c>
      <c r="DV55" s="17">
        <v>2.2999999999999998</v>
      </c>
      <c r="DW55" s="17">
        <v>20.2</v>
      </c>
      <c r="DX55" s="17">
        <v>1.1000000000000001</v>
      </c>
      <c r="DY55" s="17">
        <v>0.4</v>
      </c>
      <c r="DZ55" s="17">
        <v>5.2</v>
      </c>
      <c r="EA55" s="17">
        <v>4.2</v>
      </c>
      <c r="EB55" s="17">
        <v>3.6</v>
      </c>
      <c r="EC55" s="17">
        <v>4.9000000000000004</v>
      </c>
      <c r="ED55" s="17">
        <v>10</v>
      </c>
      <c r="EE55" s="17">
        <v>3</v>
      </c>
      <c r="EF55" s="17">
        <v>35.700000000000003</v>
      </c>
      <c r="EG55" s="17">
        <v>0</v>
      </c>
      <c r="EH55" s="17">
        <v>80.5</v>
      </c>
      <c r="EI55" s="17">
        <v>109</v>
      </c>
      <c r="EJ55" s="17">
        <v>14.9</v>
      </c>
      <c r="EK55" s="17">
        <v>4.8</v>
      </c>
      <c r="EL55" s="17">
        <v>10.5</v>
      </c>
      <c r="EM55" s="17">
        <v>3.8</v>
      </c>
      <c r="EN55" s="17">
        <v>8.6</v>
      </c>
      <c r="EO55" s="17">
        <v>3.7</v>
      </c>
      <c r="EP55" s="17">
        <v>4.0999999999999996</v>
      </c>
      <c r="EQ55" s="17">
        <v>4.0999999999999996</v>
      </c>
      <c r="ER55" s="17">
        <v>11.2</v>
      </c>
      <c r="ES55" s="17">
        <v>0</v>
      </c>
      <c r="ET55" s="17">
        <v>0</v>
      </c>
      <c r="EU55" s="17">
        <v>0</v>
      </c>
      <c r="EV55" s="17">
        <v>0.6</v>
      </c>
      <c r="EW55" s="17">
        <v>108</v>
      </c>
      <c r="EX55" s="17">
        <v>108.1</v>
      </c>
      <c r="EY55" s="17">
        <v>0</v>
      </c>
      <c r="EZ55" s="17">
        <v>0</v>
      </c>
      <c r="FA55" s="17">
        <v>8.1999999999999993</v>
      </c>
      <c r="FB55" s="17">
        <v>20</v>
      </c>
      <c r="FC55" s="17">
        <v>9.6999999999999993</v>
      </c>
      <c r="FD55" s="17"/>
      <c r="FE55" s="17"/>
      <c r="FF55" s="17">
        <v>14.6</v>
      </c>
      <c r="FG55" s="17">
        <v>17.5</v>
      </c>
      <c r="FH55" s="17">
        <v>7.7</v>
      </c>
      <c r="FI55" s="17"/>
      <c r="FJ55" s="17"/>
      <c r="FK55" s="17">
        <v>6641.5</v>
      </c>
      <c r="FL55" s="15"/>
      <c r="FM55" s="17">
        <v>7.2</v>
      </c>
      <c r="FN55" s="17">
        <v>7.9720000000000004</v>
      </c>
      <c r="FO55" s="17">
        <v>6</v>
      </c>
      <c r="FP55" s="17">
        <v>6.6</v>
      </c>
      <c r="FQ55" s="17">
        <v>26.912500000000001</v>
      </c>
      <c r="FR55" s="17">
        <v>18.928470000000001</v>
      </c>
      <c r="FS55" s="17">
        <v>8.5</v>
      </c>
      <c r="FT55" s="17">
        <v>16.100000000000001</v>
      </c>
      <c r="FU55" s="17">
        <v>98.212969999999999</v>
      </c>
    </row>
    <row r="56" spans="1:177" ht="24" customHeight="1" x14ac:dyDescent="0.3">
      <c r="A56" s="16" t="s">
        <v>35</v>
      </c>
      <c r="B56" s="16" t="s">
        <v>769</v>
      </c>
      <c r="C56" s="17">
        <v>148.4</v>
      </c>
      <c r="D56" s="17">
        <v>630.20000000000005</v>
      </c>
      <c r="E56" s="17">
        <v>212.4</v>
      </c>
      <c r="F56" s="17"/>
      <c r="G56" s="17"/>
      <c r="H56" s="17"/>
      <c r="I56" s="17">
        <v>78</v>
      </c>
      <c r="J56" s="17">
        <v>0</v>
      </c>
      <c r="K56" s="17"/>
      <c r="L56" s="17">
        <v>189.8</v>
      </c>
      <c r="M56" s="17">
        <v>206.7</v>
      </c>
      <c r="N56" s="17">
        <v>211.2</v>
      </c>
      <c r="O56" s="17">
        <v>290.2</v>
      </c>
      <c r="P56" s="17">
        <v>215.9</v>
      </c>
      <c r="Q56" s="17">
        <v>111.1</v>
      </c>
      <c r="R56" s="17">
        <v>371.1</v>
      </c>
      <c r="S56" s="17">
        <v>2.8</v>
      </c>
      <c r="T56" s="17">
        <v>0</v>
      </c>
      <c r="U56" s="17"/>
      <c r="V56" s="17"/>
      <c r="W56" s="17"/>
      <c r="X56" s="17">
        <v>116.9</v>
      </c>
      <c r="Y56" s="17">
        <v>7.5</v>
      </c>
      <c r="Z56" s="17">
        <v>5.2</v>
      </c>
      <c r="AA56" s="17"/>
      <c r="AB56" s="17">
        <v>6.9</v>
      </c>
      <c r="AC56" s="17">
        <v>12.5</v>
      </c>
      <c r="AD56" s="17">
        <v>64.099999999999994</v>
      </c>
      <c r="AE56" s="17"/>
      <c r="AF56" s="17"/>
      <c r="AG56" s="17"/>
      <c r="AH56" s="17"/>
      <c r="AI56" s="17">
        <v>76.099999999999994</v>
      </c>
      <c r="AJ56" s="17">
        <v>74</v>
      </c>
      <c r="AK56" s="17"/>
      <c r="AL56" s="17"/>
      <c r="AM56" s="17"/>
      <c r="AN56" s="17">
        <v>6.4</v>
      </c>
      <c r="AO56" s="17">
        <v>0</v>
      </c>
      <c r="AP56" s="17">
        <v>31</v>
      </c>
      <c r="AQ56" s="17">
        <v>49.5</v>
      </c>
      <c r="AR56" s="17">
        <v>18.600000000000001</v>
      </c>
      <c r="AS56" s="17">
        <v>18.7</v>
      </c>
      <c r="AT56" s="17">
        <v>13.7</v>
      </c>
      <c r="AU56" s="17">
        <v>65.3</v>
      </c>
      <c r="AV56" s="17">
        <v>175.7</v>
      </c>
      <c r="AW56" s="17">
        <v>177</v>
      </c>
      <c r="AX56" s="17">
        <v>183.6</v>
      </c>
      <c r="AY56" s="17">
        <v>75.7</v>
      </c>
      <c r="AZ56" s="17">
        <v>7.6</v>
      </c>
      <c r="BA56" s="17">
        <v>5.0999999999999996</v>
      </c>
      <c r="BB56" s="17">
        <v>21.5</v>
      </c>
      <c r="BC56" s="17">
        <v>25.9</v>
      </c>
      <c r="BD56" s="17">
        <v>2</v>
      </c>
      <c r="BE56" s="17">
        <v>16.5</v>
      </c>
      <c r="BF56" s="17">
        <v>46.7</v>
      </c>
      <c r="BG56" s="17"/>
      <c r="BH56" s="17"/>
      <c r="BI56" s="17">
        <v>47.9</v>
      </c>
      <c r="BJ56" s="17"/>
      <c r="BK56" s="17"/>
      <c r="BL56" s="17">
        <v>0</v>
      </c>
      <c r="BM56" s="17"/>
      <c r="BN56" s="17"/>
      <c r="BO56" s="17"/>
      <c r="BP56" s="17">
        <v>64</v>
      </c>
      <c r="BQ56" s="17">
        <v>178</v>
      </c>
      <c r="BR56" s="17">
        <v>176.1</v>
      </c>
      <c r="BS56" s="17">
        <v>0</v>
      </c>
      <c r="BT56" s="17">
        <v>175.5</v>
      </c>
      <c r="BU56" s="17">
        <v>75.8</v>
      </c>
      <c r="BV56" s="17">
        <v>37.1</v>
      </c>
      <c r="BW56" s="17"/>
      <c r="BX56" s="17"/>
      <c r="BY56" s="17"/>
      <c r="BZ56" s="17"/>
      <c r="CA56" s="17"/>
      <c r="CB56" s="17">
        <v>0</v>
      </c>
      <c r="CC56" s="17">
        <v>0.7</v>
      </c>
      <c r="CD56" s="17">
        <v>98.5</v>
      </c>
      <c r="CE56" s="17">
        <v>81.2</v>
      </c>
      <c r="CF56" s="17">
        <v>60.9</v>
      </c>
      <c r="CG56" s="17">
        <v>64.400000000000006</v>
      </c>
      <c r="CH56" s="17">
        <v>28</v>
      </c>
      <c r="CI56" s="17"/>
      <c r="CJ56" s="17"/>
      <c r="CK56" s="17"/>
      <c r="CL56" s="17">
        <v>145.80000000000001</v>
      </c>
      <c r="CM56" s="17">
        <v>149.30000000000001</v>
      </c>
      <c r="CN56" s="17">
        <v>148.69999999999999</v>
      </c>
      <c r="CO56" s="17"/>
      <c r="CP56" s="17"/>
      <c r="CQ56" s="17"/>
      <c r="CR56" s="17"/>
      <c r="CS56" s="17"/>
      <c r="CT56" s="17"/>
      <c r="CU56" s="17"/>
      <c r="CV56" s="17">
        <v>0</v>
      </c>
      <c r="CW56" s="17">
        <v>99.4</v>
      </c>
      <c r="CX56" s="17">
        <v>0</v>
      </c>
      <c r="CY56" s="17">
        <v>13.7</v>
      </c>
      <c r="CZ56" s="17">
        <v>0</v>
      </c>
      <c r="DA56" s="17">
        <v>6.5</v>
      </c>
      <c r="DB56" s="17"/>
      <c r="DC56" s="17"/>
      <c r="DD56" s="17"/>
      <c r="DE56" s="17">
        <v>0.3</v>
      </c>
      <c r="DF56" s="17">
        <v>1.6</v>
      </c>
      <c r="DG56" s="17">
        <v>1.7</v>
      </c>
      <c r="DH56" s="17">
        <v>19.8</v>
      </c>
      <c r="DI56" s="17">
        <v>7.3</v>
      </c>
      <c r="DJ56" s="17">
        <v>4</v>
      </c>
      <c r="DK56" s="17">
        <v>3.5</v>
      </c>
      <c r="DL56" s="17">
        <v>17.5</v>
      </c>
      <c r="DM56" s="17">
        <v>0</v>
      </c>
      <c r="DN56" s="17">
        <v>0</v>
      </c>
      <c r="DO56" s="17">
        <v>28.8</v>
      </c>
      <c r="DP56" s="17">
        <v>76.8</v>
      </c>
      <c r="DQ56" s="17">
        <v>4.5</v>
      </c>
      <c r="DR56" s="17">
        <v>1.2</v>
      </c>
      <c r="DS56" s="17">
        <v>2.4</v>
      </c>
      <c r="DT56" s="17">
        <v>2.6</v>
      </c>
      <c r="DU56" s="17">
        <v>0</v>
      </c>
      <c r="DV56" s="17">
        <v>2.2999999999999998</v>
      </c>
      <c r="DW56" s="17">
        <v>18.5</v>
      </c>
      <c r="DX56" s="17">
        <v>1.1000000000000001</v>
      </c>
      <c r="DY56" s="17">
        <v>0.4</v>
      </c>
      <c r="DZ56" s="17">
        <v>5.2</v>
      </c>
      <c r="EA56" s="17">
        <v>4.2</v>
      </c>
      <c r="EB56" s="17">
        <v>3.5</v>
      </c>
      <c r="EC56" s="17">
        <v>4.7</v>
      </c>
      <c r="ED56" s="17">
        <v>10</v>
      </c>
      <c r="EE56" s="17">
        <v>2.2999999999999998</v>
      </c>
      <c r="EF56" s="17">
        <v>24.8</v>
      </c>
      <c r="EG56" s="17">
        <v>0</v>
      </c>
      <c r="EH56" s="17">
        <v>81.099999999999994</v>
      </c>
      <c r="EI56" s="17">
        <v>110.5</v>
      </c>
      <c r="EJ56" s="17">
        <v>11</v>
      </c>
      <c r="EK56" s="17">
        <v>6.1</v>
      </c>
      <c r="EL56" s="17">
        <v>10.5</v>
      </c>
      <c r="EM56" s="17">
        <v>3.8</v>
      </c>
      <c r="EN56" s="17">
        <v>8.6</v>
      </c>
      <c r="EO56" s="17">
        <v>3.7</v>
      </c>
      <c r="EP56" s="17">
        <v>4.0999999999999996</v>
      </c>
      <c r="EQ56" s="17">
        <v>4.0999999999999996</v>
      </c>
      <c r="ER56" s="17">
        <v>11.9</v>
      </c>
      <c r="ES56" s="17">
        <v>0</v>
      </c>
      <c r="ET56" s="17">
        <v>0</v>
      </c>
      <c r="EU56" s="17">
        <v>0</v>
      </c>
      <c r="EV56" s="17">
        <v>0.6</v>
      </c>
      <c r="EW56" s="17">
        <v>108.3</v>
      </c>
      <c r="EX56" s="17">
        <v>110.7</v>
      </c>
      <c r="EY56" s="17">
        <v>0</v>
      </c>
      <c r="EZ56" s="17">
        <v>0</v>
      </c>
      <c r="FA56" s="17">
        <v>8.3000000000000007</v>
      </c>
      <c r="FB56" s="17">
        <v>20</v>
      </c>
      <c r="FC56" s="17">
        <v>8.6</v>
      </c>
      <c r="FD56" s="17"/>
      <c r="FE56" s="17"/>
      <c r="FF56" s="17">
        <v>14.6</v>
      </c>
      <c r="FG56" s="17">
        <v>17.2</v>
      </c>
      <c r="FH56" s="17">
        <v>8.1999999999999993</v>
      </c>
      <c r="FI56" s="17"/>
      <c r="FJ56" s="17"/>
      <c r="FK56" s="17">
        <v>6423.9</v>
      </c>
      <c r="FL56" s="15"/>
      <c r="FM56" s="17">
        <v>7.2</v>
      </c>
      <c r="FN56" s="17">
        <v>7.9710000000000001</v>
      </c>
      <c r="FO56" s="17">
        <v>6</v>
      </c>
      <c r="FP56" s="17">
        <v>6.6</v>
      </c>
      <c r="FQ56" s="17">
        <v>27.107479999999999</v>
      </c>
      <c r="FR56" s="17">
        <v>18.92934</v>
      </c>
      <c r="FS56" s="17">
        <v>8.3000000000000007</v>
      </c>
      <c r="FT56" s="17">
        <v>16.100000000000001</v>
      </c>
      <c r="FU56" s="17">
        <v>98.207819999999998</v>
      </c>
    </row>
    <row r="57" spans="1:177" ht="24" customHeight="1" x14ac:dyDescent="0.3">
      <c r="A57" s="16" t="s">
        <v>35</v>
      </c>
      <c r="B57" s="16" t="s">
        <v>770</v>
      </c>
      <c r="C57" s="17">
        <v>139.9</v>
      </c>
      <c r="D57" s="17">
        <v>638.70000000000005</v>
      </c>
      <c r="E57" s="17">
        <v>215</v>
      </c>
      <c r="F57" s="17"/>
      <c r="G57" s="17"/>
      <c r="H57" s="17"/>
      <c r="I57" s="17">
        <v>78.7</v>
      </c>
      <c r="J57" s="17">
        <v>0</v>
      </c>
      <c r="K57" s="17"/>
      <c r="L57" s="17">
        <v>188.6</v>
      </c>
      <c r="M57" s="17">
        <v>206.8</v>
      </c>
      <c r="N57" s="17">
        <v>210.4</v>
      </c>
      <c r="O57" s="17">
        <v>291.2</v>
      </c>
      <c r="P57" s="17">
        <v>214.8</v>
      </c>
      <c r="Q57" s="17">
        <v>111.6</v>
      </c>
      <c r="R57" s="17">
        <v>198.5</v>
      </c>
      <c r="S57" s="17">
        <v>3</v>
      </c>
      <c r="T57" s="17">
        <v>0</v>
      </c>
      <c r="U57" s="17"/>
      <c r="V57" s="17"/>
      <c r="W57" s="17"/>
      <c r="X57" s="17">
        <v>130.6</v>
      </c>
      <c r="Y57" s="17">
        <v>8</v>
      </c>
      <c r="Z57" s="17">
        <v>5.4</v>
      </c>
      <c r="AA57" s="17"/>
      <c r="AB57" s="17">
        <v>6.9</v>
      </c>
      <c r="AC57" s="17">
        <v>12.5</v>
      </c>
      <c r="AD57" s="17">
        <v>64.7</v>
      </c>
      <c r="AE57" s="17"/>
      <c r="AF57" s="17"/>
      <c r="AG57" s="17"/>
      <c r="AH57" s="17"/>
      <c r="AI57" s="17">
        <v>78.7</v>
      </c>
      <c r="AJ57" s="17">
        <v>88.8</v>
      </c>
      <c r="AK57" s="17"/>
      <c r="AL57" s="17"/>
      <c r="AM57" s="17"/>
      <c r="AN57" s="17">
        <v>6.4</v>
      </c>
      <c r="AO57" s="17">
        <v>0</v>
      </c>
      <c r="AP57" s="17">
        <v>31</v>
      </c>
      <c r="AQ57" s="17">
        <v>44.9</v>
      </c>
      <c r="AR57" s="17">
        <v>19.600000000000001</v>
      </c>
      <c r="AS57" s="17">
        <v>18.5</v>
      </c>
      <c r="AT57" s="17">
        <v>13.6</v>
      </c>
      <c r="AU57" s="17">
        <v>67.5</v>
      </c>
      <c r="AV57" s="17">
        <v>183.4</v>
      </c>
      <c r="AW57" s="17">
        <v>184</v>
      </c>
      <c r="AX57" s="17">
        <v>183.1</v>
      </c>
      <c r="AY57" s="17">
        <v>80.8</v>
      </c>
      <c r="AZ57" s="17">
        <v>7.6</v>
      </c>
      <c r="BA57" s="17">
        <v>4.9000000000000004</v>
      </c>
      <c r="BB57" s="17">
        <v>21.6</v>
      </c>
      <c r="BC57" s="17">
        <v>26.3</v>
      </c>
      <c r="BD57" s="17">
        <v>2</v>
      </c>
      <c r="BE57" s="17">
        <v>17.399999999999999</v>
      </c>
      <c r="BF57" s="17">
        <v>51.4</v>
      </c>
      <c r="BG57" s="17"/>
      <c r="BH57" s="17"/>
      <c r="BI57" s="17">
        <v>50.9</v>
      </c>
      <c r="BJ57" s="17"/>
      <c r="BK57" s="17"/>
      <c r="BL57" s="17">
        <v>0</v>
      </c>
      <c r="BM57" s="17"/>
      <c r="BN57" s="17"/>
      <c r="BO57" s="17"/>
      <c r="BP57" s="17">
        <v>64.900000000000006</v>
      </c>
      <c r="BQ57" s="17">
        <v>178.3</v>
      </c>
      <c r="BR57" s="17">
        <v>175.5</v>
      </c>
      <c r="BS57" s="17">
        <v>0</v>
      </c>
      <c r="BT57" s="17">
        <v>174.2</v>
      </c>
      <c r="BU57" s="17">
        <v>75.7</v>
      </c>
      <c r="BV57" s="17">
        <v>36.9</v>
      </c>
      <c r="BW57" s="17"/>
      <c r="BX57" s="17"/>
      <c r="BY57" s="17"/>
      <c r="BZ57" s="17"/>
      <c r="CA57" s="17"/>
      <c r="CB57" s="17">
        <v>0</v>
      </c>
      <c r="CC57" s="17">
        <v>0.7</v>
      </c>
      <c r="CD57" s="17">
        <v>98.9</v>
      </c>
      <c r="CE57" s="17">
        <v>86.5</v>
      </c>
      <c r="CF57" s="17">
        <v>63.3</v>
      </c>
      <c r="CG57" s="17">
        <v>65.7</v>
      </c>
      <c r="CH57" s="17">
        <v>28.9</v>
      </c>
      <c r="CI57" s="17"/>
      <c r="CJ57" s="17"/>
      <c r="CK57" s="17"/>
      <c r="CL57" s="17">
        <v>146.19999999999999</v>
      </c>
      <c r="CM57" s="17">
        <v>148.6</v>
      </c>
      <c r="CN57" s="17">
        <v>148.4</v>
      </c>
      <c r="CO57" s="17"/>
      <c r="CP57" s="17"/>
      <c r="CQ57" s="17"/>
      <c r="CR57" s="17"/>
      <c r="CS57" s="17"/>
      <c r="CT57" s="17"/>
      <c r="CU57" s="17"/>
      <c r="CV57" s="17">
        <v>0</v>
      </c>
      <c r="CW57" s="17">
        <v>89.2</v>
      </c>
      <c r="CX57" s="17">
        <v>0</v>
      </c>
      <c r="CY57" s="17">
        <v>13.4</v>
      </c>
      <c r="CZ57" s="17">
        <v>0</v>
      </c>
      <c r="DA57" s="17">
        <v>6.5</v>
      </c>
      <c r="DB57" s="17"/>
      <c r="DC57" s="17"/>
      <c r="DD57" s="17"/>
      <c r="DE57" s="17">
        <v>0.3</v>
      </c>
      <c r="DF57" s="17">
        <v>1.6</v>
      </c>
      <c r="DG57" s="17">
        <v>1.7</v>
      </c>
      <c r="DH57" s="17">
        <v>20.399999999999999</v>
      </c>
      <c r="DI57" s="17">
        <v>7.6</v>
      </c>
      <c r="DJ57" s="17">
        <v>4</v>
      </c>
      <c r="DK57" s="17">
        <v>3.5</v>
      </c>
      <c r="DL57" s="17">
        <v>17.5</v>
      </c>
      <c r="DM57" s="17">
        <v>0</v>
      </c>
      <c r="DN57" s="17">
        <v>0</v>
      </c>
      <c r="DO57" s="17">
        <v>27</v>
      </c>
      <c r="DP57" s="17">
        <v>72.5</v>
      </c>
      <c r="DQ57" s="17">
        <v>4.5</v>
      </c>
      <c r="DR57" s="17">
        <v>1.2</v>
      </c>
      <c r="DS57" s="17">
        <v>2.4</v>
      </c>
      <c r="DT57" s="17">
        <v>2.6</v>
      </c>
      <c r="DU57" s="17">
        <v>0</v>
      </c>
      <c r="DV57" s="17">
        <v>2.2999999999999998</v>
      </c>
      <c r="DW57" s="17">
        <v>13.3</v>
      </c>
      <c r="DX57" s="17">
        <v>1</v>
      </c>
      <c r="DY57" s="17">
        <v>0.4</v>
      </c>
      <c r="DZ57" s="17">
        <v>5.2</v>
      </c>
      <c r="EA57" s="17">
        <v>4.2</v>
      </c>
      <c r="EB57" s="17">
        <v>3.6</v>
      </c>
      <c r="EC57" s="17">
        <v>5</v>
      </c>
      <c r="ED57" s="17">
        <v>10</v>
      </c>
      <c r="EE57" s="17">
        <v>1.6</v>
      </c>
      <c r="EF57" s="17">
        <v>18.3</v>
      </c>
      <c r="EG57" s="17">
        <v>0</v>
      </c>
      <c r="EH57" s="17">
        <v>86</v>
      </c>
      <c r="EI57" s="17">
        <v>111.7</v>
      </c>
      <c r="EJ57" s="17">
        <v>14.3</v>
      </c>
      <c r="EK57" s="17">
        <v>3.4</v>
      </c>
      <c r="EL57" s="17">
        <v>10.5</v>
      </c>
      <c r="EM57" s="17">
        <v>3.8</v>
      </c>
      <c r="EN57" s="17">
        <v>8.6</v>
      </c>
      <c r="EO57" s="17">
        <v>3.7</v>
      </c>
      <c r="EP57" s="17">
        <v>4.0999999999999996</v>
      </c>
      <c r="EQ57" s="17">
        <v>4.0999999999999996</v>
      </c>
      <c r="ER57" s="17">
        <v>11.5</v>
      </c>
      <c r="ES57" s="17">
        <v>0</v>
      </c>
      <c r="ET57" s="17">
        <v>0</v>
      </c>
      <c r="EU57" s="17">
        <v>0</v>
      </c>
      <c r="EV57" s="17">
        <v>0.6</v>
      </c>
      <c r="EW57" s="17">
        <v>86.9</v>
      </c>
      <c r="EX57" s="17">
        <v>79.599999999999994</v>
      </c>
      <c r="EY57" s="17">
        <v>0</v>
      </c>
      <c r="EZ57" s="17">
        <v>0</v>
      </c>
      <c r="FA57" s="17">
        <v>8.1999999999999993</v>
      </c>
      <c r="FB57" s="17">
        <v>20</v>
      </c>
      <c r="FC57" s="17">
        <v>9.3000000000000007</v>
      </c>
      <c r="FD57" s="17"/>
      <c r="FE57" s="17"/>
      <c r="FF57" s="17">
        <v>14.5</v>
      </c>
      <c r="FG57" s="17">
        <v>17.2</v>
      </c>
      <c r="FH57" s="17">
        <v>7.7</v>
      </c>
      <c r="FI57" s="17"/>
      <c r="FJ57" s="17"/>
      <c r="FK57" s="17">
        <v>6246.9</v>
      </c>
      <c r="FL57" s="15"/>
      <c r="FM57" s="17">
        <v>7.4</v>
      </c>
      <c r="FN57" s="17">
        <v>7.9619999999999997</v>
      </c>
      <c r="FO57" s="17">
        <v>6</v>
      </c>
      <c r="FP57" s="17">
        <v>6.6</v>
      </c>
      <c r="FQ57" s="17">
        <v>27.124970000000001</v>
      </c>
      <c r="FR57" s="17">
        <v>18.93</v>
      </c>
      <c r="FS57" s="17">
        <v>8.1</v>
      </c>
      <c r="FT57" s="17">
        <v>6.2</v>
      </c>
      <c r="FU57" s="17">
        <v>88.316969999999998</v>
      </c>
    </row>
    <row r="58" spans="1:177" ht="24" customHeight="1" thickBot="1" x14ac:dyDescent="0.35">
      <c r="A58" s="18" t="s">
        <v>771</v>
      </c>
      <c r="B58" s="18" t="s">
        <v>36</v>
      </c>
      <c r="C58" s="19">
        <v>144.80000000000001</v>
      </c>
      <c r="D58" s="19">
        <v>632.6</v>
      </c>
      <c r="E58" s="19">
        <v>213.2</v>
      </c>
      <c r="F58" s="19"/>
      <c r="G58" s="19"/>
      <c r="H58" s="19"/>
      <c r="I58" s="19">
        <v>79.7</v>
      </c>
      <c r="J58" s="19">
        <v>27.6</v>
      </c>
      <c r="K58" s="19"/>
      <c r="L58" s="19">
        <v>187.6</v>
      </c>
      <c r="M58" s="19">
        <v>207.6</v>
      </c>
      <c r="N58" s="19">
        <v>211.3</v>
      </c>
      <c r="O58" s="19">
        <v>291.60000000000002</v>
      </c>
      <c r="P58" s="19">
        <v>215.2</v>
      </c>
      <c r="Q58" s="19">
        <v>110.9</v>
      </c>
      <c r="R58" s="19">
        <v>197.2</v>
      </c>
      <c r="S58" s="19">
        <v>2.8</v>
      </c>
      <c r="T58" s="19">
        <v>0</v>
      </c>
      <c r="U58" s="19"/>
      <c r="V58" s="19"/>
      <c r="W58" s="19"/>
      <c r="X58" s="19">
        <v>122.9</v>
      </c>
      <c r="Y58" s="19">
        <v>7.5</v>
      </c>
      <c r="Z58" s="19">
        <v>5.5</v>
      </c>
      <c r="AA58" s="19"/>
      <c r="AB58" s="19">
        <v>7</v>
      </c>
      <c r="AC58" s="19">
        <v>12.2</v>
      </c>
      <c r="AD58" s="19">
        <v>63.3</v>
      </c>
      <c r="AE58" s="19"/>
      <c r="AF58" s="19"/>
      <c r="AG58" s="19"/>
      <c r="AH58" s="19"/>
      <c r="AI58" s="19">
        <v>72.5</v>
      </c>
      <c r="AJ58" s="19">
        <v>40.5</v>
      </c>
      <c r="AK58" s="19"/>
      <c r="AL58" s="19"/>
      <c r="AM58" s="19"/>
      <c r="AN58" s="19">
        <v>6.4</v>
      </c>
      <c r="AO58" s="19">
        <v>0</v>
      </c>
      <c r="AP58" s="19">
        <v>30.9</v>
      </c>
      <c r="AQ58" s="19">
        <v>44.7</v>
      </c>
      <c r="AR58" s="19">
        <v>18.5</v>
      </c>
      <c r="AS58" s="19">
        <v>18.600000000000001</v>
      </c>
      <c r="AT58" s="19">
        <v>13.5</v>
      </c>
      <c r="AU58" s="19">
        <v>64.900000000000006</v>
      </c>
      <c r="AV58" s="19">
        <v>177</v>
      </c>
      <c r="AW58" s="19">
        <v>177.6</v>
      </c>
      <c r="AX58" s="19">
        <v>184</v>
      </c>
      <c r="AY58" s="19">
        <v>80.400000000000006</v>
      </c>
      <c r="AZ58" s="19">
        <v>7.6</v>
      </c>
      <c r="BA58" s="19">
        <v>4.9000000000000004</v>
      </c>
      <c r="BB58" s="19">
        <v>11.9</v>
      </c>
      <c r="BC58" s="19">
        <v>25.4</v>
      </c>
      <c r="BD58" s="19">
        <v>2</v>
      </c>
      <c r="BE58" s="19">
        <v>16.5</v>
      </c>
      <c r="BF58" s="19">
        <v>46.3</v>
      </c>
      <c r="BG58" s="19"/>
      <c r="BH58" s="19"/>
      <c r="BI58" s="19">
        <v>48.7</v>
      </c>
      <c r="BJ58" s="19"/>
      <c r="BK58" s="19"/>
      <c r="BL58" s="19">
        <v>0</v>
      </c>
      <c r="BM58" s="19"/>
      <c r="BN58" s="19"/>
      <c r="BO58" s="19"/>
      <c r="BP58" s="19">
        <v>62.5</v>
      </c>
      <c r="BQ58" s="19">
        <v>178.9</v>
      </c>
      <c r="BR58" s="19">
        <v>177.4</v>
      </c>
      <c r="BS58" s="19">
        <v>0</v>
      </c>
      <c r="BT58" s="19">
        <v>175.8</v>
      </c>
      <c r="BU58" s="19">
        <v>76.599999999999994</v>
      </c>
      <c r="BV58" s="19">
        <v>37.1</v>
      </c>
      <c r="BW58" s="19"/>
      <c r="BX58" s="19"/>
      <c r="BY58" s="19"/>
      <c r="BZ58" s="19"/>
      <c r="CA58" s="19"/>
      <c r="CB58" s="19">
        <v>0</v>
      </c>
      <c r="CC58" s="19">
        <v>0.7</v>
      </c>
      <c r="CD58" s="19">
        <v>56.2</v>
      </c>
      <c r="CE58" s="19">
        <v>81.3</v>
      </c>
      <c r="CF58" s="19">
        <v>61.3</v>
      </c>
      <c r="CG58" s="19">
        <v>64.900000000000006</v>
      </c>
      <c r="CH58" s="19">
        <v>28.1</v>
      </c>
      <c r="CI58" s="19"/>
      <c r="CJ58" s="19"/>
      <c r="CK58" s="19"/>
      <c r="CL58" s="19">
        <v>147.1</v>
      </c>
      <c r="CM58" s="19">
        <v>149.30000000000001</v>
      </c>
      <c r="CN58" s="19">
        <v>149.5</v>
      </c>
      <c r="CO58" s="19"/>
      <c r="CP58" s="19"/>
      <c r="CQ58" s="19"/>
      <c r="CR58" s="19"/>
      <c r="CS58" s="19"/>
      <c r="CT58" s="19"/>
      <c r="CU58" s="19"/>
      <c r="CV58" s="19">
        <v>0</v>
      </c>
      <c r="CW58" s="19">
        <v>82.4</v>
      </c>
      <c r="CX58" s="19">
        <v>0</v>
      </c>
      <c r="CY58" s="19">
        <v>13.4</v>
      </c>
      <c r="CZ58" s="19">
        <v>0</v>
      </c>
      <c r="DA58" s="19">
        <v>6.5</v>
      </c>
      <c r="DB58" s="19"/>
      <c r="DC58" s="19"/>
      <c r="DD58" s="19"/>
      <c r="DE58" s="19">
        <v>0.3</v>
      </c>
      <c r="DF58" s="19">
        <v>1.6</v>
      </c>
      <c r="DG58" s="19">
        <v>1.6</v>
      </c>
      <c r="DH58" s="19">
        <v>19.8</v>
      </c>
      <c r="DI58" s="19">
        <v>7.6</v>
      </c>
      <c r="DJ58" s="19">
        <v>4</v>
      </c>
      <c r="DK58" s="19">
        <v>3.5</v>
      </c>
      <c r="DL58" s="19">
        <v>17.5</v>
      </c>
      <c r="DM58" s="19">
        <v>0</v>
      </c>
      <c r="DN58" s="19">
        <v>0</v>
      </c>
      <c r="DO58" s="19">
        <v>20.9</v>
      </c>
      <c r="DP58" s="19">
        <v>54.7</v>
      </c>
      <c r="DQ58" s="19">
        <v>4.5</v>
      </c>
      <c r="DR58" s="19">
        <v>1.2</v>
      </c>
      <c r="DS58" s="19">
        <v>2.4</v>
      </c>
      <c r="DT58" s="19">
        <v>2.6</v>
      </c>
      <c r="DU58" s="19">
        <v>0</v>
      </c>
      <c r="DV58" s="19">
        <v>1.9</v>
      </c>
      <c r="DW58" s="19">
        <v>13.2</v>
      </c>
      <c r="DX58" s="19">
        <v>1</v>
      </c>
      <c r="DY58" s="19">
        <v>0.4</v>
      </c>
      <c r="DZ58" s="19">
        <v>5.2</v>
      </c>
      <c r="EA58" s="19">
        <v>4.2</v>
      </c>
      <c r="EB58" s="19">
        <v>3.4</v>
      </c>
      <c r="EC58" s="19">
        <v>4.7</v>
      </c>
      <c r="ED58" s="19">
        <v>10</v>
      </c>
      <c r="EE58" s="19">
        <v>1.4</v>
      </c>
      <c r="EF58" s="19">
        <v>21</v>
      </c>
      <c r="EG58" s="19">
        <v>0</v>
      </c>
      <c r="EH58" s="19">
        <v>81.900000000000006</v>
      </c>
      <c r="EI58" s="19">
        <v>108.5</v>
      </c>
      <c r="EJ58" s="19">
        <v>17.3</v>
      </c>
      <c r="EK58" s="19">
        <v>4.3</v>
      </c>
      <c r="EL58" s="19">
        <v>10.5</v>
      </c>
      <c r="EM58" s="19">
        <v>3.7</v>
      </c>
      <c r="EN58" s="19">
        <v>8.6999999999999993</v>
      </c>
      <c r="EO58" s="19">
        <v>3.7</v>
      </c>
      <c r="EP58" s="19">
        <v>4.0999999999999996</v>
      </c>
      <c r="EQ58" s="19">
        <v>4.0999999999999996</v>
      </c>
      <c r="ER58" s="19">
        <v>12</v>
      </c>
      <c r="ES58" s="19">
        <v>0</v>
      </c>
      <c r="ET58" s="19">
        <v>0</v>
      </c>
      <c r="EU58" s="19">
        <v>0</v>
      </c>
      <c r="EV58" s="19">
        <v>0.6</v>
      </c>
      <c r="EW58" s="19">
        <v>78.400000000000006</v>
      </c>
      <c r="EX58" s="19">
        <v>70.2</v>
      </c>
      <c r="EY58" s="19">
        <v>0</v>
      </c>
      <c r="EZ58" s="19">
        <v>0</v>
      </c>
      <c r="FA58" s="19">
        <v>8.1999999999999993</v>
      </c>
      <c r="FB58" s="19">
        <v>20</v>
      </c>
      <c r="FC58" s="19">
        <v>9.5</v>
      </c>
      <c r="FD58" s="19"/>
      <c r="FE58" s="19"/>
      <c r="FF58" s="19">
        <v>14</v>
      </c>
      <c r="FG58" s="19">
        <v>17.2</v>
      </c>
      <c r="FH58" s="19">
        <v>8.1</v>
      </c>
      <c r="FI58" s="19"/>
      <c r="FJ58" s="19"/>
      <c r="FK58" s="19">
        <v>6075.9</v>
      </c>
      <c r="FL58" s="15"/>
      <c r="FM58" s="19">
        <v>7.6</v>
      </c>
      <c r="FN58" s="19">
        <v>7.9729999999999999</v>
      </c>
      <c r="FO58" s="19">
        <v>6</v>
      </c>
      <c r="FP58" s="19">
        <v>6.6</v>
      </c>
      <c r="FQ58" s="19">
        <v>27.20016</v>
      </c>
      <c r="FR58" s="19">
        <v>18.930409999999998</v>
      </c>
      <c r="FS58" s="19">
        <v>8.3000000000000007</v>
      </c>
      <c r="FT58" s="19">
        <v>6.3</v>
      </c>
      <c r="FU58" s="19">
        <v>88.903570000000002</v>
      </c>
    </row>
    <row r="59" spans="1:177" ht="25.05" customHeight="1" thickBot="1" x14ac:dyDescent="0.35">
      <c r="A59" s="202" t="s">
        <v>772</v>
      </c>
      <c r="B59" s="203"/>
      <c r="C59" s="20">
        <v>2083.35</v>
      </c>
      <c r="D59" s="20">
        <v>15274.05</v>
      </c>
      <c r="E59" s="20">
        <v>4495.45</v>
      </c>
      <c r="F59" s="20">
        <v>0</v>
      </c>
      <c r="G59" s="20">
        <v>0</v>
      </c>
      <c r="H59" s="20">
        <v>0</v>
      </c>
      <c r="I59" s="20">
        <v>1963.9</v>
      </c>
      <c r="J59" s="20">
        <v>13.8</v>
      </c>
      <c r="K59" s="20">
        <v>0</v>
      </c>
      <c r="L59" s="20">
        <v>3632.7</v>
      </c>
      <c r="M59" s="20">
        <v>3763.45</v>
      </c>
      <c r="N59" s="20">
        <v>3791</v>
      </c>
      <c r="O59" s="20">
        <v>5963.95</v>
      </c>
      <c r="P59" s="20">
        <v>5157.55</v>
      </c>
      <c r="Q59" s="20">
        <v>2657.3</v>
      </c>
      <c r="R59" s="20">
        <v>6684.85</v>
      </c>
      <c r="S59" s="20">
        <v>70.849999999999994</v>
      </c>
      <c r="T59" s="20">
        <v>124</v>
      </c>
      <c r="U59" s="20">
        <v>0</v>
      </c>
      <c r="V59" s="20">
        <v>0</v>
      </c>
      <c r="W59" s="20">
        <v>0</v>
      </c>
      <c r="X59" s="20">
        <v>3052</v>
      </c>
      <c r="Y59" s="20">
        <v>185.95</v>
      </c>
      <c r="Z59" s="20">
        <v>130.75</v>
      </c>
      <c r="AA59" s="20">
        <v>0</v>
      </c>
      <c r="AB59" s="20">
        <v>166.25</v>
      </c>
      <c r="AC59" s="20">
        <v>296</v>
      </c>
      <c r="AD59" s="20">
        <v>1863.5</v>
      </c>
      <c r="AE59" s="20">
        <v>0</v>
      </c>
      <c r="AF59" s="20">
        <v>0</v>
      </c>
      <c r="AG59" s="20">
        <v>0</v>
      </c>
      <c r="AH59" s="20">
        <v>0</v>
      </c>
      <c r="AI59" s="20">
        <v>1669.1</v>
      </c>
      <c r="AJ59" s="20">
        <v>1930.95</v>
      </c>
      <c r="AK59" s="20">
        <v>0</v>
      </c>
      <c r="AL59" s="20">
        <v>0</v>
      </c>
      <c r="AM59" s="20">
        <v>0</v>
      </c>
      <c r="AN59" s="20">
        <v>153.80000000000001</v>
      </c>
      <c r="AO59" s="20">
        <v>1376</v>
      </c>
      <c r="AP59" s="20">
        <v>788.05</v>
      </c>
      <c r="AQ59" s="20">
        <v>1076</v>
      </c>
      <c r="AR59" s="20">
        <v>366.25</v>
      </c>
      <c r="AS59" s="20">
        <v>446.35</v>
      </c>
      <c r="AT59" s="20">
        <v>378.5</v>
      </c>
      <c r="AU59" s="20">
        <v>1612.05</v>
      </c>
      <c r="AV59" s="20">
        <v>3345.75</v>
      </c>
      <c r="AW59" s="20">
        <v>3350.65</v>
      </c>
      <c r="AX59" s="20">
        <v>3894.05</v>
      </c>
      <c r="AY59" s="20">
        <v>1954.1</v>
      </c>
      <c r="AZ59" s="20">
        <v>186.2</v>
      </c>
      <c r="BA59" s="20">
        <v>117.95</v>
      </c>
      <c r="BB59" s="20">
        <v>613.1</v>
      </c>
      <c r="BC59" s="20">
        <v>741.1</v>
      </c>
      <c r="BD59" s="20">
        <v>48</v>
      </c>
      <c r="BE59" s="20">
        <v>239.5</v>
      </c>
      <c r="BF59" s="20">
        <v>1398.55</v>
      </c>
      <c r="BG59" s="20">
        <v>0</v>
      </c>
      <c r="BH59" s="20">
        <v>0</v>
      </c>
      <c r="BI59" s="20">
        <v>1046.6500000000001</v>
      </c>
      <c r="BJ59" s="20">
        <v>0</v>
      </c>
      <c r="BK59" s="20">
        <v>0</v>
      </c>
      <c r="BL59" s="20">
        <v>61.35</v>
      </c>
      <c r="BM59" s="20">
        <v>0</v>
      </c>
      <c r="BN59" s="20">
        <v>0</v>
      </c>
      <c r="BO59" s="20">
        <v>0</v>
      </c>
      <c r="BP59" s="20">
        <v>1550</v>
      </c>
      <c r="BQ59" s="20">
        <v>4004.25</v>
      </c>
      <c r="BR59" s="20">
        <v>3959.1</v>
      </c>
      <c r="BS59" s="20">
        <v>26.25</v>
      </c>
      <c r="BT59" s="20">
        <v>4002.65</v>
      </c>
      <c r="BU59" s="20">
        <v>1126.1500000000001</v>
      </c>
      <c r="BV59" s="20">
        <v>703.55</v>
      </c>
      <c r="BW59" s="20">
        <v>0</v>
      </c>
      <c r="BX59" s="20">
        <v>0</v>
      </c>
      <c r="BY59" s="20">
        <v>0</v>
      </c>
      <c r="BZ59" s="20">
        <v>0</v>
      </c>
      <c r="CA59" s="20">
        <v>0</v>
      </c>
      <c r="CB59" s="20">
        <v>214.95</v>
      </c>
      <c r="CC59" s="20">
        <v>10.15</v>
      </c>
      <c r="CD59" s="20">
        <v>2296.5</v>
      </c>
      <c r="CE59" s="20">
        <v>2101.3000000000002</v>
      </c>
      <c r="CF59" s="20">
        <v>1525.05</v>
      </c>
      <c r="CG59" s="20">
        <v>1583.7</v>
      </c>
      <c r="CH59" s="20">
        <v>704.85</v>
      </c>
      <c r="CI59" s="20">
        <v>0</v>
      </c>
      <c r="CJ59" s="20">
        <v>0</v>
      </c>
      <c r="CK59" s="20">
        <v>0</v>
      </c>
      <c r="CL59" s="20">
        <v>3209.7</v>
      </c>
      <c r="CM59" s="20">
        <v>3238.8</v>
      </c>
      <c r="CN59" s="20">
        <v>3389.55</v>
      </c>
      <c r="CO59" s="20">
        <v>0</v>
      </c>
      <c r="CP59" s="20">
        <v>0</v>
      </c>
      <c r="CQ59" s="20">
        <v>0</v>
      </c>
      <c r="CR59" s="20">
        <v>0</v>
      </c>
      <c r="CS59" s="20">
        <v>0</v>
      </c>
      <c r="CT59" s="20">
        <v>0</v>
      </c>
      <c r="CU59" s="20">
        <v>0</v>
      </c>
      <c r="CV59" s="20">
        <v>7.1</v>
      </c>
      <c r="CW59" s="20">
        <v>2500.6999999999998</v>
      </c>
      <c r="CX59" s="20">
        <v>666.05</v>
      </c>
      <c r="CY59" s="20">
        <v>358.9</v>
      </c>
      <c r="CZ59" s="20">
        <v>2.7</v>
      </c>
      <c r="DA59" s="20">
        <v>158.80000000000001</v>
      </c>
      <c r="DB59" s="20">
        <v>0</v>
      </c>
      <c r="DC59" s="20">
        <v>0</v>
      </c>
      <c r="DD59" s="20">
        <v>0</v>
      </c>
      <c r="DE59" s="20">
        <v>7.2</v>
      </c>
      <c r="DF59" s="20">
        <v>38.4</v>
      </c>
      <c r="DG59" s="20">
        <v>42.45</v>
      </c>
      <c r="DH59" s="20">
        <v>486.45</v>
      </c>
      <c r="DI59" s="20">
        <v>178.2</v>
      </c>
      <c r="DJ59" s="20">
        <v>127.85</v>
      </c>
      <c r="DK59" s="20">
        <v>82</v>
      </c>
      <c r="DL59" s="20">
        <v>420</v>
      </c>
      <c r="DM59" s="20">
        <v>127.35</v>
      </c>
      <c r="DN59" s="20">
        <v>153.94999999999999</v>
      </c>
      <c r="DO59" s="20">
        <v>661.2</v>
      </c>
      <c r="DP59" s="20">
        <v>1677.25</v>
      </c>
      <c r="DQ59" s="20">
        <v>108</v>
      </c>
      <c r="DR59" s="20">
        <v>28.7</v>
      </c>
      <c r="DS59" s="20">
        <v>57.6</v>
      </c>
      <c r="DT59" s="20">
        <v>60.8</v>
      </c>
      <c r="DU59" s="20">
        <v>124.65</v>
      </c>
      <c r="DV59" s="20">
        <v>54.05</v>
      </c>
      <c r="DW59" s="20">
        <v>264.75</v>
      </c>
      <c r="DX59" s="20">
        <v>26.1</v>
      </c>
      <c r="DY59" s="20">
        <v>9.6</v>
      </c>
      <c r="DZ59" s="20">
        <v>140.25</v>
      </c>
      <c r="EA59" s="20">
        <v>92.8</v>
      </c>
      <c r="EB59" s="20">
        <v>86.15</v>
      </c>
      <c r="EC59" s="20">
        <v>123.15</v>
      </c>
      <c r="ED59" s="20">
        <v>240.05</v>
      </c>
      <c r="EE59" s="20">
        <v>548.85</v>
      </c>
      <c r="EF59" s="20">
        <v>1065.6500000000001</v>
      </c>
      <c r="EG59" s="20">
        <v>296.89999999999998</v>
      </c>
      <c r="EH59" s="20">
        <v>1733.75</v>
      </c>
      <c r="EI59" s="20">
        <v>2278.4</v>
      </c>
      <c r="EJ59" s="20">
        <v>255.35</v>
      </c>
      <c r="EK59" s="20">
        <v>194.55</v>
      </c>
      <c r="EL59" s="20">
        <v>249.45</v>
      </c>
      <c r="EM59" s="20">
        <v>105.05</v>
      </c>
      <c r="EN59" s="20">
        <v>200.6</v>
      </c>
      <c r="EO59" s="20">
        <v>85.8</v>
      </c>
      <c r="EP59" s="20">
        <v>96.6</v>
      </c>
      <c r="EQ59" s="20">
        <v>98.4</v>
      </c>
      <c r="ER59" s="20">
        <v>300.2</v>
      </c>
      <c r="ES59" s="20">
        <v>2171.25</v>
      </c>
      <c r="ET59" s="20">
        <v>117.1</v>
      </c>
      <c r="EU59" s="20">
        <v>1219.5999999999999</v>
      </c>
      <c r="EV59" s="20">
        <v>14.4</v>
      </c>
      <c r="EW59" s="20">
        <v>2436.25</v>
      </c>
      <c r="EX59" s="20">
        <v>2645.15</v>
      </c>
      <c r="EY59" s="20">
        <v>902.35</v>
      </c>
      <c r="EZ59" s="20">
        <v>125.75</v>
      </c>
      <c r="FA59" s="20">
        <v>223.25</v>
      </c>
      <c r="FB59" s="20">
        <v>466.2</v>
      </c>
      <c r="FC59" s="20">
        <v>220.7</v>
      </c>
      <c r="FD59" s="20">
        <v>0</v>
      </c>
      <c r="FE59" s="20">
        <v>0</v>
      </c>
      <c r="FF59" s="20">
        <v>344.1</v>
      </c>
      <c r="FG59" s="20">
        <v>411</v>
      </c>
      <c r="FH59" s="20">
        <v>179.3</v>
      </c>
      <c r="FI59" s="20">
        <v>0</v>
      </c>
      <c r="FJ59" s="20">
        <v>0</v>
      </c>
      <c r="FK59" s="20">
        <v>149910.29999999999</v>
      </c>
      <c r="FL59" s="21"/>
      <c r="FM59" s="20">
        <v>194.25</v>
      </c>
      <c r="FN59" s="20">
        <v>140.5325</v>
      </c>
      <c r="FO59" s="20">
        <v>144</v>
      </c>
      <c r="FP59" s="20">
        <v>122.2</v>
      </c>
      <c r="FQ59" s="20">
        <v>642.40066999999999</v>
      </c>
      <c r="FR59" s="20">
        <v>454.2</v>
      </c>
      <c r="FS59" s="20">
        <v>221.35</v>
      </c>
      <c r="FT59" s="20">
        <v>204.4</v>
      </c>
      <c r="FU59" s="20">
        <v>2123.3331699999999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FA11" activePane="bottomRight" state="frozen"/>
      <selection pane="topRight" activeCell="C1" sqref="C1"/>
      <selection pane="bottomLeft" activeCell="A11" sqref="A11"/>
      <selection pane="bottomRight" activeCell="FK1" sqref="FK1:FL1048576"/>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5" t="s">
        <v>773</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1"/>
      <c r="FM5" s="201" t="s">
        <v>492</v>
      </c>
      <c r="FN5" s="200"/>
      <c r="FO5" s="200"/>
      <c r="FP5" s="200"/>
      <c r="FQ5" s="200"/>
      <c r="FR5" s="200"/>
      <c r="FS5" s="200"/>
      <c r="FT5" s="200"/>
      <c r="FU5" s="200"/>
    </row>
    <row r="6" spans="1:177" ht="22.05" hidden="1" customHeight="1" x14ac:dyDescent="0.3">
      <c r="A6" s="204" t="s">
        <v>31</v>
      </c>
      <c r="B6" s="204" t="s">
        <v>493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204" t="s">
        <v>494</v>
      </c>
      <c r="FL6" s="1"/>
      <c r="FM6" s="10">
        <v>221</v>
      </c>
      <c r="FN6" s="10">
        <v>222</v>
      </c>
      <c r="FO6" s="10">
        <v>224</v>
      </c>
      <c r="FP6" s="10">
        <v>2187</v>
      </c>
      <c r="FQ6" s="10">
        <v>227</v>
      </c>
      <c r="FR6" s="10">
        <v>49400</v>
      </c>
      <c r="FS6" s="10">
        <v>199</v>
      </c>
      <c r="FT6" s="10">
        <v>200</v>
      </c>
      <c r="FU6" s="200" t="s">
        <v>495</v>
      </c>
    </row>
    <row r="7" spans="1:177" ht="15" hidden="1" customHeight="1" x14ac:dyDescent="0.3">
      <c r="A7" s="204"/>
      <c r="B7" s="204"/>
      <c r="C7" s="9" t="s">
        <v>496</v>
      </c>
      <c r="D7" s="9" t="s">
        <v>497</v>
      </c>
      <c r="E7" s="9" t="s">
        <v>497</v>
      </c>
      <c r="F7" s="9" t="s">
        <v>498</v>
      </c>
      <c r="G7" s="9" t="s">
        <v>498</v>
      </c>
      <c r="H7" s="9" t="s">
        <v>498</v>
      </c>
      <c r="I7" s="9" t="s">
        <v>498</v>
      </c>
      <c r="J7" s="9" t="s">
        <v>497</v>
      </c>
      <c r="K7" s="9" t="s">
        <v>497</v>
      </c>
      <c r="L7" s="9" t="s">
        <v>497</v>
      </c>
      <c r="M7" s="9" t="s">
        <v>497</v>
      </c>
      <c r="N7" s="9" t="s">
        <v>497</v>
      </c>
      <c r="O7" s="9" t="s">
        <v>497</v>
      </c>
      <c r="P7" s="9" t="s">
        <v>497</v>
      </c>
      <c r="Q7" s="9" t="s">
        <v>497</v>
      </c>
      <c r="R7" s="9" t="s">
        <v>497</v>
      </c>
      <c r="S7" s="9" t="s">
        <v>497</v>
      </c>
      <c r="T7" s="9" t="s">
        <v>497</v>
      </c>
      <c r="U7" s="9" t="s">
        <v>497</v>
      </c>
      <c r="V7" s="9" t="s">
        <v>497</v>
      </c>
      <c r="W7" s="9" t="s">
        <v>497</v>
      </c>
      <c r="X7" s="9" t="s">
        <v>496</v>
      </c>
      <c r="Y7" s="9" t="s">
        <v>496</v>
      </c>
      <c r="Z7" s="9" t="s">
        <v>496</v>
      </c>
      <c r="AA7" s="9" t="s">
        <v>497</v>
      </c>
      <c r="AB7" s="9" t="s">
        <v>496</v>
      </c>
      <c r="AC7" s="9" t="s">
        <v>496</v>
      </c>
      <c r="AD7" s="9" t="s">
        <v>496</v>
      </c>
      <c r="AE7" s="9" t="s">
        <v>496</v>
      </c>
      <c r="AF7" s="9" t="s">
        <v>496</v>
      </c>
      <c r="AG7" s="9" t="s">
        <v>496</v>
      </c>
      <c r="AH7" s="9" t="s">
        <v>496</v>
      </c>
      <c r="AI7" s="9" t="s">
        <v>496</v>
      </c>
      <c r="AJ7" s="9" t="s">
        <v>497</v>
      </c>
      <c r="AK7" s="9" t="s">
        <v>498</v>
      </c>
      <c r="AL7" s="9" t="s">
        <v>498</v>
      </c>
      <c r="AM7" s="9" t="s">
        <v>498</v>
      </c>
      <c r="AN7" s="9" t="s">
        <v>497</v>
      </c>
      <c r="AO7" s="9" t="s">
        <v>497</v>
      </c>
      <c r="AP7" s="9" t="s">
        <v>497</v>
      </c>
      <c r="AQ7" s="9" t="s">
        <v>497</v>
      </c>
      <c r="AR7" s="9" t="s">
        <v>497</v>
      </c>
      <c r="AS7" s="9" t="s">
        <v>497</v>
      </c>
      <c r="AT7" s="9" t="s">
        <v>497</v>
      </c>
      <c r="AU7" s="9" t="s">
        <v>496</v>
      </c>
      <c r="AV7" s="9" t="s">
        <v>497</v>
      </c>
      <c r="AW7" s="9" t="s">
        <v>497</v>
      </c>
      <c r="AX7" s="9" t="s">
        <v>497</v>
      </c>
      <c r="AY7" s="9" t="s">
        <v>497</v>
      </c>
      <c r="AZ7" s="9" t="s">
        <v>497</v>
      </c>
      <c r="BA7" s="9" t="s">
        <v>497</v>
      </c>
      <c r="BB7" s="9" t="s">
        <v>497</v>
      </c>
      <c r="BC7" s="9" t="s">
        <v>497</v>
      </c>
      <c r="BD7" s="9" t="s">
        <v>496</v>
      </c>
      <c r="BE7" s="9" t="s">
        <v>498</v>
      </c>
      <c r="BF7" s="9" t="s">
        <v>497</v>
      </c>
      <c r="BG7" s="9" t="s">
        <v>497</v>
      </c>
      <c r="BH7" s="9" t="s">
        <v>497</v>
      </c>
      <c r="BI7" s="9" t="s">
        <v>497</v>
      </c>
      <c r="BJ7" s="9" t="s">
        <v>498</v>
      </c>
      <c r="BK7" s="9" t="s">
        <v>498</v>
      </c>
      <c r="BL7" s="9" t="s">
        <v>498</v>
      </c>
      <c r="BM7" s="9" t="s">
        <v>496</v>
      </c>
      <c r="BN7" s="9" t="s">
        <v>496</v>
      </c>
      <c r="BO7" s="9" t="s">
        <v>496</v>
      </c>
      <c r="BP7" s="9" t="s">
        <v>497</v>
      </c>
      <c r="BQ7" s="9" t="s">
        <v>497</v>
      </c>
      <c r="BR7" s="9" t="s">
        <v>497</v>
      </c>
      <c r="BS7" s="9" t="s">
        <v>497</v>
      </c>
      <c r="BT7" s="9" t="s">
        <v>497</v>
      </c>
      <c r="BU7" s="9" t="s">
        <v>497</v>
      </c>
      <c r="BV7" s="9" t="s">
        <v>497</v>
      </c>
      <c r="BW7" s="9" t="s">
        <v>496</v>
      </c>
      <c r="BX7" s="9" t="s">
        <v>496</v>
      </c>
      <c r="BY7" s="9" t="s">
        <v>496</v>
      </c>
      <c r="BZ7" s="9" t="s">
        <v>498</v>
      </c>
      <c r="CA7" s="9" t="s">
        <v>496</v>
      </c>
      <c r="CB7" s="9" t="s">
        <v>497</v>
      </c>
      <c r="CC7" s="9" t="s">
        <v>498</v>
      </c>
      <c r="CD7" s="9" t="s">
        <v>497</v>
      </c>
      <c r="CE7" s="9" t="s">
        <v>497</v>
      </c>
      <c r="CF7" s="9" t="s">
        <v>497</v>
      </c>
      <c r="CG7" s="9" t="s">
        <v>497</v>
      </c>
      <c r="CH7" s="9" t="s">
        <v>497</v>
      </c>
      <c r="CI7" s="9" t="s">
        <v>497</v>
      </c>
      <c r="CJ7" s="9" t="s">
        <v>497</v>
      </c>
      <c r="CK7" s="9" t="s">
        <v>497</v>
      </c>
      <c r="CL7" s="9" t="s">
        <v>497</v>
      </c>
      <c r="CM7" s="9" t="s">
        <v>497</v>
      </c>
      <c r="CN7" s="9" t="s">
        <v>497</v>
      </c>
      <c r="CO7" s="9" t="s">
        <v>497</v>
      </c>
      <c r="CP7" s="9" t="s">
        <v>496</v>
      </c>
      <c r="CQ7" s="9" t="s">
        <v>496</v>
      </c>
      <c r="CR7" s="9" t="s">
        <v>496</v>
      </c>
      <c r="CS7" s="9" t="s">
        <v>496</v>
      </c>
      <c r="CT7" s="9" t="s">
        <v>497</v>
      </c>
      <c r="CU7" s="9" t="s">
        <v>497</v>
      </c>
      <c r="CV7" s="9" t="s">
        <v>497</v>
      </c>
      <c r="CW7" s="9" t="s">
        <v>497</v>
      </c>
      <c r="CX7" s="9" t="s">
        <v>496</v>
      </c>
      <c r="CY7" s="9" t="s">
        <v>498</v>
      </c>
      <c r="CZ7" s="9" t="s">
        <v>498</v>
      </c>
      <c r="DA7" s="9" t="s">
        <v>498</v>
      </c>
      <c r="DB7" s="9" t="s">
        <v>497</v>
      </c>
      <c r="DC7" s="9" t="s">
        <v>498</v>
      </c>
      <c r="DD7" s="9" t="s">
        <v>498</v>
      </c>
      <c r="DE7" s="9" t="s">
        <v>496</v>
      </c>
      <c r="DF7" s="9" t="s">
        <v>497</v>
      </c>
      <c r="DG7" s="9" t="s">
        <v>497</v>
      </c>
      <c r="DH7" s="9" t="s">
        <v>497</v>
      </c>
      <c r="DI7" s="9" t="s">
        <v>498</v>
      </c>
      <c r="DJ7" s="9" t="s">
        <v>498</v>
      </c>
      <c r="DK7" s="9" t="s">
        <v>497</v>
      </c>
      <c r="DL7" s="9" t="s">
        <v>497</v>
      </c>
      <c r="DM7" s="9" t="s">
        <v>496</v>
      </c>
      <c r="DN7" s="9" t="s">
        <v>496</v>
      </c>
      <c r="DO7" s="9" t="s">
        <v>497</v>
      </c>
      <c r="DP7" s="9" t="s">
        <v>497</v>
      </c>
      <c r="DQ7" s="9" t="s">
        <v>497</v>
      </c>
      <c r="DR7" s="9" t="s">
        <v>497</v>
      </c>
      <c r="DS7" s="9" t="s">
        <v>497</v>
      </c>
      <c r="DT7" s="9" t="s">
        <v>497</v>
      </c>
      <c r="DU7" s="9" t="s">
        <v>496</v>
      </c>
      <c r="DV7" s="9" t="s">
        <v>497</v>
      </c>
      <c r="DW7" s="9" t="s">
        <v>497</v>
      </c>
      <c r="DX7" s="9" t="s">
        <v>498</v>
      </c>
      <c r="DY7" s="9" t="s">
        <v>497</v>
      </c>
      <c r="DZ7" s="9" t="s">
        <v>497</v>
      </c>
      <c r="EA7" s="9" t="s">
        <v>498</v>
      </c>
      <c r="EB7" s="9" t="s">
        <v>497</v>
      </c>
      <c r="EC7" s="9" t="s">
        <v>497</v>
      </c>
      <c r="ED7" s="9" t="s">
        <v>497</v>
      </c>
      <c r="EE7" s="9" t="s">
        <v>498</v>
      </c>
      <c r="EF7" s="9" t="s">
        <v>498</v>
      </c>
      <c r="EG7" s="9" t="s">
        <v>496</v>
      </c>
      <c r="EH7" s="9" t="s">
        <v>497</v>
      </c>
      <c r="EI7" s="9" t="s">
        <v>497</v>
      </c>
      <c r="EJ7" s="9" t="s">
        <v>497</v>
      </c>
      <c r="EK7" s="9" t="s">
        <v>497</v>
      </c>
      <c r="EL7" s="9" t="s">
        <v>497</v>
      </c>
      <c r="EM7" s="9" t="s">
        <v>497</v>
      </c>
      <c r="EN7" s="9" t="s">
        <v>496</v>
      </c>
      <c r="EO7" s="9" t="s">
        <v>496</v>
      </c>
      <c r="EP7" s="9" t="s">
        <v>496</v>
      </c>
      <c r="EQ7" s="9" t="s">
        <v>496</v>
      </c>
      <c r="ER7" s="9" t="s">
        <v>498</v>
      </c>
      <c r="ES7" s="9" t="s">
        <v>496</v>
      </c>
      <c r="ET7" s="9" t="s">
        <v>496</v>
      </c>
      <c r="EU7" s="9" t="s">
        <v>496</v>
      </c>
      <c r="EV7" s="9" t="s">
        <v>497</v>
      </c>
      <c r="EW7" s="9" t="s">
        <v>497</v>
      </c>
      <c r="EX7" s="9" t="s">
        <v>497</v>
      </c>
      <c r="EY7" s="9" t="s">
        <v>496</v>
      </c>
      <c r="EZ7" s="9" t="s">
        <v>496</v>
      </c>
      <c r="FA7" s="9" t="s">
        <v>498</v>
      </c>
      <c r="FB7" s="9" t="s">
        <v>497</v>
      </c>
      <c r="FC7" s="9" t="s">
        <v>498</v>
      </c>
      <c r="FD7" s="9" t="s">
        <v>498</v>
      </c>
      <c r="FE7" s="9" t="s">
        <v>498</v>
      </c>
      <c r="FF7" s="9" t="s">
        <v>497</v>
      </c>
      <c r="FG7" s="9" t="s">
        <v>498</v>
      </c>
      <c r="FH7" s="9" t="s">
        <v>498</v>
      </c>
      <c r="FI7" s="9" t="s">
        <v>499</v>
      </c>
      <c r="FJ7" s="9" t="s">
        <v>499</v>
      </c>
      <c r="FK7" s="204"/>
      <c r="FL7" s="1"/>
      <c r="FM7" s="10" t="s">
        <v>498</v>
      </c>
      <c r="FN7" s="10" t="s">
        <v>497</v>
      </c>
      <c r="FO7" s="10" t="s">
        <v>498</v>
      </c>
      <c r="FP7" s="10" t="s">
        <v>498</v>
      </c>
      <c r="FQ7" s="10" t="s">
        <v>498</v>
      </c>
      <c r="FR7" s="10" t="s">
        <v>498</v>
      </c>
      <c r="FS7" s="10" t="s">
        <v>498</v>
      </c>
      <c r="FT7" s="10" t="s">
        <v>498</v>
      </c>
      <c r="FU7" s="200"/>
    </row>
    <row r="8" spans="1:177" ht="15" hidden="1" customHeight="1" x14ac:dyDescent="0.3">
      <c r="A8" s="204"/>
      <c r="B8" s="204"/>
      <c r="C8" s="9" t="s">
        <v>500</v>
      </c>
      <c r="D8" s="9" t="s">
        <v>500</v>
      </c>
      <c r="E8" s="9" t="s">
        <v>500</v>
      </c>
      <c r="F8" s="9" t="s">
        <v>501</v>
      </c>
      <c r="G8" s="9" t="s">
        <v>501</v>
      </c>
      <c r="H8" s="9" t="s">
        <v>500</v>
      </c>
      <c r="I8" s="9" t="s">
        <v>500</v>
      </c>
      <c r="J8" s="9" t="s">
        <v>501</v>
      </c>
      <c r="K8" s="9" t="s">
        <v>501</v>
      </c>
      <c r="L8" s="9" t="s">
        <v>501</v>
      </c>
      <c r="M8" s="9" t="s">
        <v>501</v>
      </c>
      <c r="N8" s="9" t="s">
        <v>501</v>
      </c>
      <c r="O8" s="9" t="s">
        <v>501</v>
      </c>
      <c r="P8" s="9" t="s">
        <v>501</v>
      </c>
      <c r="Q8" s="9" t="s">
        <v>501</v>
      </c>
      <c r="R8" s="9" t="s">
        <v>500</v>
      </c>
      <c r="S8" s="9" t="s">
        <v>500</v>
      </c>
      <c r="T8" s="9" t="s">
        <v>501</v>
      </c>
      <c r="U8" s="9" t="s">
        <v>501</v>
      </c>
      <c r="V8" s="9" t="s">
        <v>501</v>
      </c>
      <c r="W8" s="9" t="s">
        <v>501</v>
      </c>
      <c r="X8" s="9" t="s">
        <v>500</v>
      </c>
      <c r="Y8" s="9" t="s">
        <v>500</v>
      </c>
      <c r="Z8" s="9" t="s">
        <v>500</v>
      </c>
      <c r="AA8" s="9" t="s">
        <v>501</v>
      </c>
      <c r="AB8" s="9" t="s">
        <v>500</v>
      </c>
      <c r="AC8" s="9" t="s">
        <v>500</v>
      </c>
      <c r="AD8" s="9" t="s">
        <v>500</v>
      </c>
      <c r="AE8" s="9" t="s">
        <v>500</v>
      </c>
      <c r="AF8" s="9" t="s">
        <v>501</v>
      </c>
      <c r="AG8" s="9" t="s">
        <v>501</v>
      </c>
      <c r="AH8" s="9" t="s">
        <v>501</v>
      </c>
      <c r="AI8" s="9" t="s">
        <v>500</v>
      </c>
      <c r="AJ8" s="9" t="s">
        <v>500</v>
      </c>
      <c r="AK8" s="9" t="s">
        <v>501</v>
      </c>
      <c r="AL8" s="9" t="s">
        <v>501</v>
      </c>
      <c r="AM8" s="9" t="s">
        <v>501</v>
      </c>
      <c r="AN8" s="9" t="s">
        <v>500</v>
      </c>
      <c r="AO8" s="9" t="s">
        <v>500</v>
      </c>
      <c r="AP8" s="9" t="s">
        <v>500</v>
      </c>
      <c r="AQ8" s="9" t="s">
        <v>500</v>
      </c>
      <c r="AR8" s="9" t="s">
        <v>500</v>
      </c>
      <c r="AS8" s="9" t="s">
        <v>500</v>
      </c>
      <c r="AT8" s="9" t="s">
        <v>500</v>
      </c>
      <c r="AU8" s="9" t="s">
        <v>500</v>
      </c>
      <c r="AV8" s="9" t="s">
        <v>501</v>
      </c>
      <c r="AW8" s="9" t="s">
        <v>501</v>
      </c>
      <c r="AX8" s="9" t="s">
        <v>501</v>
      </c>
      <c r="AY8" s="9" t="s">
        <v>500</v>
      </c>
      <c r="AZ8" s="9" t="s">
        <v>500</v>
      </c>
      <c r="BA8" s="9" t="s">
        <v>500</v>
      </c>
      <c r="BB8" s="9" t="s">
        <v>500</v>
      </c>
      <c r="BC8" s="9" t="s">
        <v>500</v>
      </c>
      <c r="BD8" s="9" t="s">
        <v>500</v>
      </c>
      <c r="BE8" s="9" t="s">
        <v>500</v>
      </c>
      <c r="BF8" s="9" t="s">
        <v>500</v>
      </c>
      <c r="BG8" s="9" t="s">
        <v>500</v>
      </c>
      <c r="BH8" s="9" t="s">
        <v>500</v>
      </c>
      <c r="BI8" s="9" t="s">
        <v>500</v>
      </c>
      <c r="BJ8" s="9" t="s">
        <v>501</v>
      </c>
      <c r="BK8" s="9" t="s">
        <v>501</v>
      </c>
      <c r="BL8" s="9" t="s">
        <v>501</v>
      </c>
      <c r="BM8" s="9" t="s">
        <v>501</v>
      </c>
      <c r="BN8" s="9" t="s">
        <v>501</v>
      </c>
      <c r="BO8" s="9" t="s">
        <v>501</v>
      </c>
      <c r="BP8" s="9" t="s">
        <v>500</v>
      </c>
      <c r="BQ8" s="9" t="s">
        <v>501</v>
      </c>
      <c r="BR8" s="9" t="s">
        <v>501</v>
      </c>
      <c r="BS8" s="9" t="s">
        <v>501</v>
      </c>
      <c r="BT8" s="9" t="s">
        <v>501</v>
      </c>
      <c r="BU8" s="9" t="s">
        <v>501</v>
      </c>
      <c r="BV8" s="9" t="s">
        <v>501</v>
      </c>
      <c r="BW8" s="9" t="s">
        <v>501</v>
      </c>
      <c r="BX8" s="9" t="s">
        <v>501</v>
      </c>
      <c r="BY8" s="9" t="s">
        <v>501</v>
      </c>
      <c r="BZ8" s="9" t="s">
        <v>500</v>
      </c>
      <c r="CA8" s="9" t="s">
        <v>501</v>
      </c>
      <c r="CB8" s="9" t="s">
        <v>501</v>
      </c>
      <c r="CC8" s="9" t="s">
        <v>500</v>
      </c>
      <c r="CD8" s="9" t="s">
        <v>500</v>
      </c>
      <c r="CE8" s="9" t="s">
        <v>500</v>
      </c>
      <c r="CF8" s="9" t="s">
        <v>500</v>
      </c>
      <c r="CG8" s="9" t="s">
        <v>500</v>
      </c>
      <c r="CH8" s="9" t="s">
        <v>500</v>
      </c>
      <c r="CI8" s="9" t="s">
        <v>501</v>
      </c>
      <c r="CJ8" s="9" t="s">
        <v>501</v>
      </c>
      <c r="CK8" s="9" t="s">
        <v>501</v>
      </c>
      <c r="CL8" s="9" t="s">
        <v>501</v>
      </c>
      <c r="CM8" s="9" t="s">
        <v>501</v>
      </c>
      <c r="CN8" s="9" t="s">
        <v>501</v>
      </c>
      <c r="CO8" s="9" t="s">
        <v>501</v>
      </c>
      <c r="CP8" s="9" t="s">
        <v>501</v>
      </c>
      <c r="CQ8" s="9" t="s">
        <v>501</v>
      </c>
      <c r="CR8" s="9" t="s">
        <v>501</v>
      </c>
      <c r="CS8" s="9" t="s">
        <v>501</v>
      </c>
      <c r="CT8" s="9" t="s">
        <v>501</v>
      </c>
      <c r="CU8" s="9" t="s">
        <v>501</v>
      </c>
      <c r="CV8" s="9" t="s">
        <v>502</v>
      </c>
      <c r="CW8" s="9" t="s">
        <v>503</v>
      </c>
      <c r="CX8" s="9" t="s">
        <v>502</v>
      </c>
      <c r="CY8" s="9" t="s">
        <v>503</v>
      </c>
      <c r="CZ8" s="9" t="s">
        <v>502</v>
      </c>
      <c r="DA8" s="9" t="s">
        <v>500</v>
      </c>
      <c r="DB8" s="9" t="s">
        <v>500</v>
      </c>
      <c r="DC8" s="9" t="s">
        <v>500</v>
      </c>
      <c r="DD8" s="9" t="s">
        <v>500</v>
      </c>
      <c r="DE8" s="9" t="s">
        <v>500</v>
      </c>
      <c r="DF8" s="9" t="s">
        <v>500</v>
      </c>
      <c r="DG8" s="9" t="s">
        <v>500</v>
      </c>
      <c r="DH8" s="9" t="s">
        <v>500</v>
      </c>
      <c r="DI8" s="9" t="s">
        <v>500</v>
      </c>
      <c r="DJ8" s="9" t="s">
        <v>500</v>
      </c>
      <c r="DK8" s="9" t="s">
        <v>500</v>
      </c>
      <c r="DL8" s="9" t="s">
        <v>500</v>
      </c>
      <c r="DM8" s="9" t="s">
        <v>502</v>
      </c>
      <c r="DN8" s="9" t="s">
        <v>502</v>
      </c>
      <c r="DO8" s="9" t="s">
        <v>503</v>
      </c>
      <c r="DP8" s="9" t="s">
        <v>503</v>
      </c>
      <c r="DQ8" s="9" t="s">
        <v>501</v>
      </c>
      <c r="DR8" s="9" t="s">
        <v>501</v>
      </c>
      <c r="DS8" s="9" t="s">
        <v>501</v>
      </c>
      <c r="DT8" s="9" t="s">
        <v>501</v>
      </c>
      <c r="DU8" s="9" t="s">
        <v>502</v>
      </c>
      <c r="DV8" s="9" t="s">
        <v>500</v>
      </c>
      <c r="DW8" s="9" t="s">
        <v>500</v>
      </c>
      <c r="DX8" s="9" t="s">
        <v>500</v>
      </c>
      <c r="DY8" s="9" t="s">
        <v>500</v>
      </c>
      <c r="DZ8" s="9" t="s">
        <v>500</v>
      </c>
      <c r="EA8" s="9" t="s">
        <v>500</v>
      </c>
      <c r="EB8" s="9" t="s">
        <v>500</v>
      </c>
      <c r="EC8" s="9" t="s">
        <v>500</v>
      </c>
      <c r="ED8" s="9" t="s">
        <v>500</v>
      </c>
      <c r="EE8" s="9" t="s">
        <v>503</v>
      </c>
      <c r="EF8" s="9" t="s">
        <v>503</v>
      </c>
      <c r="EG8" s="9" t="s">
        <v>502</v>
      </c>
      <c r="EH8" s="9" t="s">
        <v>503</v>
      </c>
      <c r="EI8" s="9" t="s">
        <v>503</v>
      </c>
      <c r="EJ8" s="9" t="s">
        <v>503</v>
      </c>
      <c r="EK8" s="9" t="s">
        <v>503</v>
      </c>
      <c r="EL8" s="9" t="s">
        <v>500</v>
      </c>
      <c r="EM8" s="9" t="s">
        <v>500</v>
      </c>
      <c r="EN8" s="9" t="s">
        <v>500</v>
      </c>
      <c r="EO8" s="9" t="s">
        <v>500</v>
      </c>
      <c r="EP8" s="9" t="s">
        <v>500</v>
      </c>
      <c r="EQ8" s="9" t="s">
        <v>500</v>
      </c>
      <c r="ER8" s="9" t="s">
        <v>503</v>
      </c>
      <c r="ES8" s="9" t="s">
        <v>502</v>
      </c>
      <c r="ET8" s="9" t="s">
        <v>502</v>
      </c>
      <c r="EU8" s="9" t="s">
        <v>502</v>
      </c>
      <c r="EV8" s="9" t="s">
        <v>500</v>
      </c>
      <c r="EW8" s="9" t="s">
        <v>503</v>
      </c>
      <c r="EX8" s="9" t="s">
        <v>503</v>
      </c>
      <c r="EY8" s="9" t="s">
        <v>502</v>
      </c>
      <c r="EZ8" s="9" t="s">
        <v>502</v>
      </c>
      <c r="FA8" s="9" t="s">
        <v>500</v>
      </c>
      <c r="FB8" s="9" t="s">
        <v>500</v>
      </c>
      <c r="FC8" s="9" t="s">
        <v>501</v>
      </c>
      <c r="FD8" s="9" t="s">
        <v>501</v>
      </c>
      <c r="FE8" s="9" t="s">
        <v>501</v>
      </c>
      <c r="FF8" s="9" t="s">
        <v>501</v>
      </c>
      <c r="FG8" s="9" t="s">
        <v>501</v>
      </c>
      <c r="FH8" s="9" t="s">
        <v>501</v>
      </c>
      <c r="FI8" s="9" t="s">
        <v>501</v>
      </c>
      <c r="FJ8" s="9" t="s">
        <v>501</v>
      </c>
      <c r="FK8" s="204"/>
      <c r="FL8" s="1"/>
      <c r="FM8" s="10" t="s">
        <v>500</v>
      </c>
      <c r="FN8" s="10" t="s">
        <v>500</v>
      </c>
      <c r="FO8" s="10" t="s">
        <v>500</v>
      </c>
      <c r="FP8" s="10" t="s">
        <v>500</v>
      </c>
      <c r="FQ8" s="10" t="s">
        <v>501</v>
      </c>
      <c r="FR8" s="10" t="s">
        <v>501</v>
      </c>
      <c r="FS8" s="10" t="s">
        <v>500</v>
      </c>
      <c r="FT8" s="10" t="s">
        <v>500</v>
      </c>
      <c r="FU8" s="200"/>
    </row>
    <row r="9" spans="1:177" ht="40.049999999999997" customHeight="1" x14ac:dyDescent="0.3">
      <c r="A9" s="204"/>
      <c r="B9" s="204"/>
      <c r="C9" s="11" t="s">
        <v>504</v>
      </c>
      <c r="D9" s="11" t="s">
        <v>199</v>
      </c>
      <c r="E9" s="11" t="s">
        <v>199</v>
      </c>
      <c r="F9" s="11" t="s">
        <v>199</v>
      </c>
      <c r="G9" s="11" t="s">
        <v>199</v>
      </c>
      <c r="H9" s="11" t="s">
        <v>73</v>
      </c>
      <c r="I9" s="11" t="s">
        <v>73</v>
      </c>
      <c r="J9" s="11" t="s">
        <v>104</v>
      </c>
      <c r="K9" s="11" t="s">
        <v>104</v>
      </c>
      <c r="L9" s="11" t="s">
        <v>63</v>
      </c>
      <c r="M9" s="11" t="s">
        <v>63</v>
      </c>
      <c r="N9" s="11" t="s">
        <v>63</v>
      </c>
      <c r="O9" s="11" t="s">
        <v>63</v>
      </c>
      <c r="P9" s="11" t="s">
        <v>63</v>
      </c>
      <c r="Q9" s="11" t="s">
        <v>63</v>
      </c>
      <c r="R9" s="11" t="s">
        <v>63</v>
      </c>
      <c r="S9" s="11" t="s">
        <v>63</v>
      </c>
      <c r="T9" s="11" t="s">
        <v>418</v>
      </c>
      <c r="U9" s="11" t="s">
        <v>418</v>
      </c>
      <c r="V9" s="11" t="s">
        <v>418</v>
      </c>
      <c r="W9" s="11" t="s">
        <v>418</v>
      </c>
      <c r="X9" s="11" t="s">
        <v>505</v>
      </c>
      <c r="Y9" s="11" t="s">
        <v>193</v>
      </c>
      <c r="Z9" s="11" t="s">
        <v>193</v>
      </c>
      <c r="AA9" s="11" t="s">
        <v>193</v>
      </c>
      <c r="AB9" s="11" t="s">
        <v>38</v>
      </c>
      <c r="AC9" s="11" t="s">
        <v>38</v>
      </c>
      <c r="AD9" s="11" t="s">
        <v>38</v>
      </c>
      <c r="AE9" s="11" t="s">
        <v>38</v>
      </c>
      <c r="AF9" s="11" t="s">
        <v>38</v>
      </c>
      <c r="AG9" s="11" t="s">
        <v>38</v>
      </c>
      <c r="AH9" s="11" t="s">
        <v>38</v>
      </c>
      <c r="AI9" s="11" t="s">
        <v>407</v>
      </c>
      <c r="AJ9" s="11" t="s">
        <v>506</v>
      </c>
      <c r="AK9" s="11" t="s">
        <v>283</v>
      </c>
      <c r="AL9" s="11" t="s">
        <v>507</v>
      </c>
      <c r="AM9" s="11" t="s">
        <v>507</v>
      </c>
      <c r="AN9" s="11" t="s">
        <v>208</v>
      </c>
      <c r="AO9" s="11" t="s">
        <v>208</v>
      </c>
      <c r="AP9" s="11" t="s">
        <v>508</v>
      </c>
      <c r="AQ9" s="11" t="s">
        <v>509</v>
      </c>
      <c r="AR9" s="11" t="s">
        <v>509</v>
      </c>
      <c r="AS9" s="11" t="s">
        <v>510</v>
      </c>
      <c r="AT9" s="11" t="s">
        <v>511</v>
      </c>
      <c r="AU9" s="11" t="s">
        <v>512</v>
      </c>
      <c r="AV9" s="11" t="s">
        <v>60</v>
      </c>
      <c r="AW9" s="11" t="s">
        <v>60</v>
      </c>
      <c r="AX9" s="11" t="s">
        <v>60</v>
      </c>
      <c r="AY9" s="11" t="s">
        <v>93</v>
      </c>
      <c r="AZ9" s="11" t="s">
        <v>93</v>
      </c>
      <c r="BA9" s="11" t="s">
        <v>93</v>
      </c>
      <c r="BB9" s="11" t="s">
        <v>93</v>
      </c>
      <c r="BC9" s="11" t="s">
        <v>93</v>
      </c>
      <c r="BD9" s="11" t="s">
        <v>93</v>
      </c>
      <c r="BE9" s="11" t="s">
        <v>93</v>
      </c>
      <c r="BF9" s="11" t="s">
        <v>93</v>
      </c>
      <c r="BG9" s="11" t="s">
        <v>513</v>
      </c>
      <c r="BH9" s="11" t="s">
        <v>513</v>
      </c>
      <c r="BI9" s="11" t="s">
        <v>514</v>
      </c>
      <c r="BJ9" s="11" t="s">
        <v>43</v>
      </c>
      <c r="BK9" s="11" t="s">
        <v>43</v>
      </c>
      <c r="BL9" s="11" t="s">
        <v>43</v>
      </c>
      <c r="BM9" s="11" t="s">
        <v>51</v>
      </c>
      <c r="BN9" s="11" t="s">
        <v>51</v>
      </c>
      <c r="BO9" s="11" t="s">
        <v>51</v>
      </c>
      <c r="BP9" s="11" t="s">
        <v>51</v>
      </c>
      <c r="BQ9" s="11" t="s">
        <v>51</v>
      </c>
      <c r="BR9" s="11" t="s">
        <v>51</v>
      </c>
      <c r="BS9" s="11" t="s">
        <v>51</v>
      </c>
      <c r="BT9" s="11" t="s">
        <v>51</v>
      </c>
      <c r="BU9" s="11" t="s">
        <v>51</v>
      </c>
      <c r="BV9" s="11" t="s">
        <v>51</v>
      </c>
      <c r="BW9" s="11" t="s">
        <v>51</v>
      </c>
      <c r="BX9" s="11" t="s">
        <v>51</v>
      </c>
      <c r="BY9" s="11" t="s">
        <v>51</v>
      </c>
      <c r="BZ9" s="11" t="s">
        <v>51</v>
      </c>
      <c r="CA9" s="11" t="s">
        <v>515</v>
      </c>
      <c r="CB9" s="11" t="s">
        <v>515</v>
      </c>
      <c r="CC9" s="11" t="s">
        <v>516</v>
      </c>
      <c r="CD9" s="11" t="s">
        <v>79</v>
      </c>
      <c r="CE9" s="11" t="s">
        <v>79</v>
      </c>
      <c r="CF9" s="11" t="s">
        <v>79</v>
      </c>
      <c r="CG9" s="11" t="s">
        <v>79</v>
      </c>
      <c r="CH9" s="11" t="s">
        <v>79</v>
      </c>
      <c r="CI9" s="11" t="s">
        <v>79</v>
      </c>
      <c r="CJ9" s="11" t="s">
        <v>79</v>
      </c>
      <c r="CK9" s="11" t="s">
        <v>79</v>
      </c>
      <c r="CL9" s="11" t="s">
        <v>79</v>
      </c>
      <c r="CM9" s="11" t="s">
        <v>79</v>
      </c>
      <c r="CN9" s="11" t="s">
        <v>79</v>
      </c>
      <c r="CO9" s="11" t="s">
        <v>79</v>
      </c>
      <c r="CP9" s="11" t="s">
        <v>90</v>
      </c>
      <c r="CQ9" s="11" t="s">
        <v>90</v>
      </c>
      <c r="CR9" s="11" t="s">
        <v>90</v>
      </c>
      <c r="CS9" s="11" t="s">
        <v>90</v>
      </c>
      <c r="CT9" s="11" t="s">
        <v>100</v>
      </c>
      <c r="CU9" s="11" t="s">
        <v>100</v>
      </c>
      <c r="CV9" s="11" t="s">
        <v>517</v>
      </c>
      <c r="CW9" s="11" t="s">
        <v>518</v>
      </c>
      <c r="CX9" s="11" t="s">
        <v>519</v>
      </c>
      <c r="CY9" s="11" t="s">
        <v>520</v>
      </c>
      <c r="CZ9" s="11" t="s">
        <v>272</v>
      </c>
      <c r="DA9" s="11" t="s">
        <v>521</v>
      </c>
      <c r="DB9" s="11" t="s">
        <v>522</v>
      </c>
      <c r="DC9" s="11" t="s">
        <v>73</v>
      </c>
      <c r="DD9" s="11" t="s">
        <v>73</v>
      </c>
      <c r="DE9" s="11" t="s">
        <v>407</v>
      </c>
      <c r="DF9" s="11" t="s">
        <v>523</v>
      </c>
      <c r="DG9" s="11" t="s">
        <v>524</v>
      </c>
      <c r="DH9" s="11" t="s">
        <v>525</v>
      </c>
      <c r="DI9" s="11" t="s">
        <v>526</v>
      </c>
      <c r="DJ9" s="11" t="s">
        <v>527</v>
      </c>
      <c r="DK9" s="11" t="s">
        <v>528</v>
      </c>
      <c r="DL9" s="11" t="s">
        <v>529</v>
      </c>
      <c r="DM9" s="11" t="s">
        <v>530</v>
      </c>
      <c r="DN9" s="11" t="s">
        <v>531</v>
      </c>
      <c r="DO9" s="11" t="s">
        <v>532</v>
      </c>
      <c r="DP9" s="11" t="s">
        <v>533</v>
      </c>
      <c r="DQ9" s="11" t="s">
        <v>534</v>
      </c>
      <c r="DR9" s="11" t="s">
        <v>534</v>
      </c>
      <c r="DS9" s="11" t="s">
        <v>534</v>
      </c>
      <c r="DT9" s="11" t="s">
        <v>534</v>
      </c>
      <c r="DU9" s="11" t="s">
        <v>535</v>
      </c>
      <c r="DV9" s="11" t="s">
        <v>536</v>
      </c>
      <c r="DW9" s="11" t="s">
        <v>537</v>
      </c>
      <c r="DX9" s="11" t="s">
        <v>538</v>
      </c>
      <c r="DY9" s="11" t="s">
        <v>539</v>
      </c>
      <c r="DZ9" s="11" t="s">
        <v>540</v>
      </c>
      <c r="EA9" s="11" t="s">
        <v>540</v>
      </c>
      <c r="EB9" s="11" t="s">
        <v>540</v>
      </c>
      <c r="EC9" s="11" t="s">
        <v>540</v>
      </c>
      <c r="ED9" s="11" t="s">
        <v>541</v>
      </c>
      <c r="EE9" s="11" t="s">
        <v>542</v>
      </c>
      <c r="EF9" s="11" t="s">
        <v>542</v>
      </c>
      <c r="EG9" s="11" t="s">
        <v>51</v>
      </c>
      <c r="EH9" s="11" t="s">
        <v>51</v>
      </c>
      <c r="EI9" s="11" t="s">
        <v>51</v>
      </c>
      <c r="EJ9" s="11" t="s">
        <v>51</v>
      </c>
      <c r="EK9" s="11" t="s">
        <v>51</v>
      </c>
      <c r="EL9" s="11" t="s">
        <v>543</v>
      </c>
      <c r="EM9" s="11" t="s">
        <v>543</v>
      </c>
      <c r="EN9" s="11" t="s">
        <v>544</v>
      </c>
      <c r="EO9" s="11" t="s">
        <v>544</v>
      </c>
      <c r="EP9" s="11" t="s">
        <v>544</v>
      </c>
      <c r="EQ9" s="11" t="s">
        <v>544</v>
      </c>
      <c r="ER9" s="11" t="s">
        <v>234</v>
      </c>
      <c r="ES9" s="11" t="s">
        <v>545</v>
      </c>
      <c r="ET9" s="11" t="s">
        <v>546</v>
      </c>
      <c r="EU9" s="11" t="s">
        <v>79</v>
      </c>
      <c r="EV9" s="11" t="s">
        <v>79</v>
      </c>
      <c r="EW9" s="11" t="s">
        <v>79</v>
      </c>
      <c r="EX9" s="11" t="s">
        <v>79</v>
      </c>
      <c r="EY9" s="11" t="s">
        <v>79</v>
      </c>
      <c r="EZ9" s="11" t="s">
        <v>547</v>
      </c>
      <c r="FA9" s="11" t="s">
        <v>548</v>
      </c>
      <c r="FB9" s="11" t="s">
        <v>548</v>
      </c>
      <c r="FC9" s="11" t="s">
        <v>549</v>
      </c>
      <c r="FD9" s="11" t="s">
        <v>231</v>
      </c>
      <c r="FE9" s="11" t="s">
        <v>231</v>
      </c>
      <c r="FF9" s="11" t="s">
        <v>550</v>
      </c>
      <c r="FG9" s="11" t="s">
        <v>551</v>
      </c>
      <c r="FH9" s="11" t="s">
        <v>552</v>
      </c>
      <c r="FI9" s="11" t="s">
        <v>553</v>
      </c>
      <c r="FJ9" s="11" t="s">
        <v>553</v>
      </c>
      <c r="FK9" s="204"/>
      <c r="FL9" s="1"/>
      <c r="FM9" s="12" t="s">
        <v>555</v>
      </c>
      <c r="FN9" s="12" t="s">
        <v>556</v>
      </c>
      <c r="FO9" s="12" t="s">
        <v>557</v>
      </c>
      <c r="FP9" s="12" t="s">
        <v>558</v>
      </c>
      <c r="FQ9" s="12" t="s">
        <v>559</v>
      </c>
      <c r="FR9" s="12" t="s">
        <v>560</v>
      </c>
      <c r="FS9" s="12" t="s">
        <v>548</v>
      </c>
      <c r="FT9" s="12" t="s">
        <v>548</v>
      </c>
      <c r="FU9" s="200"/>
    </row>
    <row r="10" spans="1:177" ht="40.049999999999997" customHeight="1" x14ac:dyDescent="0.3">
      <c r="A10" s="204"/>
      <c r="B10" s="204"/>
      <c r="C10" s="9" t="s">
        <v>561</v>
      </c>
      <c r="D10" s="9" t="s">
        <v>562</v>
      </c>
      <c r="E10" s="9" t="s">
        <v>205</v>
      </c>
      <c r="F10" s="9" t="s">
        <v>563</v>
      </c>
      <c r="G10" s="9" t="s">
        <v>564</v>
      </c>
      <c r="H10" s="9" t="s">
        <v>305</v>
      </c>
      <c r="I10" s="9" t="s">
        <v>565</v>
      </c>
      <c r="J10" s="9" t="s">
        <v>566</v>
      </c>
      <c r="K10" s="9" t="s">
        <v>567</v>
      </c>
      <c r="L10" s="9" t="s">
        <v>568</v>
      </c>
      <c r="M10" s="9" t="s">
        <v>569</v>
      </c>
      <c r="N10" s="9" t="s">
        <v>570</v>
      </c>
      <c r="O10" s="9" t="s">
        <v>571</v>
      </c>
      <c r="P10" s="9" t="s">
        <v>572</v>
      </c>
      <c r="Q10" s="9" t="s">
        <v>573</v>
      </c>
      <c r="R10" s="9" t="s">
        <v>263</v>
      </c>
      <c r="S10" s="9" t="s">
        <v>574</v>
      </c>
      <c r="T10" s="9" t="s">
        <v>575</v>
      </c>
      <c r="U10" s="9" t="s">
        <v>576</v>
      </c>
      <c r="V10" s="9" t="s">
        <v>577</v>
      </c>
      <c r="W10" s="9" t="s">
        <v>578</v>
      </c>
      <c r="X10" s="9" t="s">
        <v>579</v>
      </c>
      <c r="Y10" s="9" t="s">
        <v>580</v>
      </c>
      <c r="Z10" s="9" t="s">
        <v>581</v>
      </c>
      <c r="AA10" s="9" t="s">
        <v>194</v>
      </c>
      <c r="AB10" s="9" t="s">
        <v>582</v>
      </c>
      <c r="AC10" s="9" t="s">
        <v>583</v>
      </c>
      <c r="AD10" s="9" t="s">
        <v>584</v>
      </c>
      <c r="AE10" s="9" t="s">
        <v>187</v>
      </c>
      <c r="AF10" s="9" t="s">
        <v>585</v>
      </c>
      <c r="AG10" s="9" t="s">
        <v>586</v>
      </c>
      <c r="AH10" s="9" t="s">
        <v>587</v>
      </c>
      <c r="AI10" s="9" t="s">
        <v>408</v>
      </c>
      <c r="AJ10" s="9" t="s">
        <v>588</v>
      </c>
      <c r="AK10" s="9" t="s">
        <v>284</v>
      </c>
      <c r="AL10" s="9" t="s">
        <v>589</v>
      </c>
      <c r="AM10" s="9" t="s">
        <v>590</v>
      </c>
      <c r="AN10" s="9" t="s">
        <v>591</v>
      </c>
      <c r="AO10" s="9" t="s">
        <v>592</v>
      </c>
      <c r="AP10" s="9" t="s">
        <v>508</v>
      </c>
      <c r="AQ10" s="9" t="s">
        <v>593</v>
      </c>
      <c r="AR10" s="9" t="s">
        <v>594</v>
      </c>
      <c r="AS10" s="9" t="s">
        <v>595</v>
      </c>
      <c r="AT10" s="9" t="s">
        <v>596</v>
      </c>
      <c r="AU10" s="9" t="s">
        <v>597</v>
      </c>
      <c r="AV10" s="9" t="s">
        <v>598</v>
      </c>
      <c r="AW10" s="9" t="s">
        <v>599</v>
      </c>
      <c r="AX10" s="9" t="s">
        <v>600</v>
      </c>
      <c r="AY10" s="9" t="s">
        <v>443</v>
      </c>
      <c r="AZ10" s="9" t="s">
        <v>601</v>
      </c>
      <c r="BA10" s="9" t="s">
        <v>602</v>
      </c>
      <c r="BB10" s="9" t="s">
        <v>426</v>
      </c>
      <c r="BC10" s="9" t="s">
        <v>603</v>
      </c>
      <c r="BD10" s="9" t="s">
        <v>604</v>
      </c>
      <c r="BE10" s="9" t="s">
        <v>605</v>
      </c>
      <c r="BF10" s="9" t="s">
        <v>606</v>
      </c>
      <c r="BG10" s="9" t="s">
        <v>607</v>
      </c>
      <c r="BH10" s="9" t="s">
        <v>608</v>
      </c>
      <c r="BI10" s="9" t="s">
        <v>609</v>
      </c>
      <c r="BJ10" s="9" t="s">
        <v>610</v>
      </c>
      <c r="BK10" s="9" t="s">
        <v>611</v>
      </c>
      <c r="BL10" s="9" t="s">
        <v>612</v>
      </c>
      <c r="BM10" s="9" t="s">
        <v>613</v>
      </c>
      <c r="BN10" s="9" t="s">
        <v>614</v>
      </c>
      <c r="BO10" s="9" t="s">
        <v>615</v>
      </c>
      <c r="BP10" s="9" t="s">
        <v>616</v>
      </c>
      <c r="BQ10" s="9" t="s">
        <v>617</v>
      </c>
      <c r="BR10" s="9" t="s">
        <v>618</v>
      </c>
      <c r="BS10" s="9" t="s">
        <v>619</v>
      </c>
      <c r="BT10" s="9" t="s">
        <v>620</v>
      </c>
      <c r="BU10" s="9" t="s">
        <v>621</v>
      </c>
      <c r="BV10" s="9" t="s">
        <v>622</v>
      </c>
      <c r="BW10" s="9" t="s">
        <v>623</v>
      </c>
      <c r="BX10" s="9" t="s">
        <v>624</v>
      </c>
      <c r="BY10" s="9" t="s">
        <v>625</v>
      </c>
      <c r="BZ10" s="9" t="s">
        <v>626</v>
      </c>
      <c r="CA10" s="9" t="s">
        <v>627</v>
      </c>
      <c r="CB10" s="9" t="s">
        <v>628</v>
      </c>
      <c r="CC10" s="9" t="s">
        <v>629</v>
      </c>
      <c r="CD10" s="9" t="s">
        <v>315</v>
      </c>
      <c r="CE10" s="9" t="s">
        <v>630</v>
      </c>
      <c r="CF10" s="9" t="s">
        <v>631</v>
      </c>
      <c r="CG10" s="9" t="s">
        <v>312</v>
      </c>
      <c r="CH10" s="9" t="s">
        <v>632</v>
      </c>
      <c r="CI10" s="9" t="s">
        <v>633</v>
      </c>
      <c r="CJ10" s="9" t="s">
        <v>634</v>
      </c>
      <c r="CK10" s="9" t="s">
        <v>635</v>
      </c>
      <c r="CL10" s="9" t="s">
        <v>636</v>
      </c>
      <c r="CM10" s="9" t="s">
        <v>637</v>
      </c>
      <c r="CN10" s="9" t="s">
        <v>638</v>
      </c>
      <c r="CO10" s="9" t="s">
        <v>639</v>
      </c>
      <c r="CP10" s="9" t="s">
        <v>640</v>
      </c>
      <c r="CQ10" s="9" t="s">
        <v>641</v>
      </c>
      <c r="CR10" s="9" t="s">
        <v>642</v>
      </c>
      <c r="CS10" s="9" t="s">
        <v>643</v>
      </c>
      <c r="CT10" s="9" t="s">
        <v>644</v>
      </c>
      <c r="CU10" s="9" t="s">
        <v>645</v>
      </c>
      <c r="CV10" s="9" t="s">
        <v>646</v>
      </c>
      <c r="CW10" s="9" t="s">
        <v>647</v>
      </c>
      <c r="CX10" s="9" t="s">
        <v>648</v>
      </c>
      <c r="CY10" s="9" t="s">
        <v>649</v>
      </c>
      <c r="CZ10" s="9" t="s">
        <v>650</v>
      </c>
      <c r="DA10" s="9" t="s">
        <v>651</v>
      </c>
      <c r="DB10" s="9" t="s">
        <v>652</v>
      </c>
      <c r="DC10" s="9" t="s">
        <v>653</v>
      </c>
      <c r="DD10" s="9" t="s">
        <v>654</v>
      </c>
      <c r="DE10" s="9" t="s">
        <v>655</v>
      </c>
      <c r="DF10" s="9" t="s">
        <v>656</v>
      </c>
      <c r="DG10" s="9" t="s">
        <v>657</v>
      </c>
      <c r="DH10" s="9" t="s">
        <v>658</v>
      </c>
      <c r="DI10" s="9" t="s">
        <v>659</v>
      </c>
      <c r="DJ10" s="9" t="s">
        <v>660</v>
      </c>
      <c r="DK10" s="9" t="s">
        <v>661</v>
      </c>
      <c r="DL10" s="9" t="s">
        <v>662</v>
      </c>
      <c r="DM10" s="9" t="s">
        <v>663</v>
      </c>
      <c r="DN10" s="9" t="s">
        <v>664</v>
      </c>
      <c r="DO10" s="9" t="s">
        <v>665</v>
      </c>
      <c r="DP10" s="9" t="s">
        <v>666</v>
      </c>
      <c r="DQ10" s="9" t="s">
        <v>667</v>
      </c>
      <c r="DR10" s="9" t="s">
        <v>668</v>
      </c>
      <c r="DS10" s="9" t="s">
        <v>669</v>
      </c>
      <c r="DT10" s="9" t="s">
        <v>670</v>
      </c>
      <c r="DU10" s="9" t="s">
        <v>671</v>
      </c>
      <c r="DV10" s="9" t="s">
        <v>672</v>
      </c>
      <c r="DW10" s="9" t="s">
        <v>673</v>
      </c>
      <c r="DX10" s="9" t="s">
        <v>674</v>
      </c>
      <c r="DY10" s="9" t="s">
        <v>675</v>
      </c>
      <c r="DZ10" s="9" t="s">
        <v>676</v>
      </c>
      <c r="EA10" s="9" t="s">
        <v>677</v>
      </c>
      <c r="EB10" s="9" t="s">
        <v>678</v>
      </c>
      <c r="EC10" s="9" t="s">
        <v>679</v>
      </c>
      <c r="ED10" s="9" t="s">
        <v>680</v>
      </c>
      <c r="EE10" s="9" t="s">
        <v>681</v>
      </c>
      <c r="EF10" s="9" t="s">
        <v>682</v>
      </c>
      <c r="EG10" s="9" t="s">
        <v>683</v>
      </c>
      <c r="EH10" s="9" t="s">
        <v>684</v>
      </c>
      <c r="EI10" s="9" t="s">
        <v>685</v>
      </c>
      <c r="EJ10" s="9" t="s">
        <v>686</v>
      </c>
      <c r="EK10" s="9" t="s">
        <v>687</v>
      </c>
      <c r="EL10" s="9" t="s">
        <v>688</v>
      </c>
      <c r="EM10" s="9" t="s">
        <v>689</v>
      </c>
      <c r="EN10" s="9" t="s">
        <v>690</v>
      </c>
      <c r="EO10" s="9" t="s">
        <v>691</v>
      </c>
      <c r="EP10" s="9" t="s">
        <v>692</v>
      </c>
      <c r="EQ10" s="9" t="s">
        <v>693</v>
      </c>
      <c r="ER10" s="9" t="s">
        <v>694</v>
      </c>
      <c r="ES10" s="9" t="s">
        <v>695</v>
      </c>
      <c r="ET10" s="9" t="s">
        <v>696</v>
      </c>
      <c r="EU10" s="9" t="s">
        <v>697</v>
      </c>
      <c r="EV10" s="9" t="s">
        <v>698</v>
      </c>
      <c r="EW10" s="9" t="s">
        <v>699</v>
      </c>
      <c r="EX10" s="9" t="s">
        <v>700</v>
      </c>
      <c r="EY10" s="9" t="s">
        <v>701</v>
      </c>
      <c r="EZ10" s="9" t="s">
        <v>702</v>
      </c>
      <c r="FA10" s="9" t="s">
        <v>703</v>
      </c>
      <c r="FB10" s="9" t="s">
        <v>704</v>
      </c>
      <c r="FC10" s="9" t="s">
        <v>705</v>
      </c>
      <c r="FD10" s="9" t="s">
        <v>706</v>
      </c>
      <c r="FE10" s="9" t="s">
        <v>707</v>
      </c>
      <c r="FF10" s="9" t="s">
        <v>708</v>
      </c>
      <c r="FG10" s="9" t="s">
        <v>709</v>
      </c>
      <c r="FH10" s="9" t="s">
        <v>710</v>
      </c>
      <c r="FI10" s="9" t="s">
        <v>711</v>
      </c>
      <c r="FJ10" s="9" t="s">
        <v>712</v>
      </c>
      <c r="FK10" s="204" t="s">
        <v>774</v>
      </c>
      <c r="FL10" s="1"/>
      <c r="FM10" s="10" t="s">
        <v>716</v>
      </c>
      <c r="FN10" s="10" t="s">
        <v>717</v>
      </c>
      <c r="FO10" s="10" t="s">
        <v>718</v>
      </c>
      <c r="FP10" s="10" t="s">
        <v>719</v>
      </c>
      <c r="FQ10" s="10" t="s">
        <v>720</v>
      </c>
      <c r="FR10" s="10" t="s">
        <v>721</v>
      </c>
      <c r="FS10" s="10" t="s">
        <v>722</v>
      </c>
      <c r="FT10" s="10" t="s">
        <v>723</v>
      </c>
      <c r="FU10" s="200" t="s">
        <v>774</v>
      </c>
    </row>
    <row r="11" spans="1:177" ht="24" customHeight="1" x14ac:dyDescent="0.3">
      <c r="A11" s="13" t="s">
        <v>35</v>
      </c>
      <c r="B11" s="13" t="s">
        <v>724</v>
      </c>
      <c r="C11" s="14">
        <v>2.2000000000000002</v>
      </c>
      <c r="D11" s="14">
        <v>-12.3</v>
      </c>
      <c r="E11" s="14">
        <v>2.7</v>
      </c>
      <c r="F11" s="14"/>
      <c r="G11" s="14"/>
      <c r="H11" s="14"/>
      <c r="I11" s="14">
        <v>-5.2</v>
      </c>
      <c r="J11" s="14"/>
      <c r="K11" s="14"/>
      <c r="L11" s="14">
        <v>12.5</v>
      </c>
      <c r="M11" s="14">
        <v>-9.5</v>
      </c>
      <c r="N11" s="14">
        <v>-10.5</v>
      </c>
      <c r="O11" s="14">
        <v>39.6</v>
      </c>
      <c r="P11" s="14">
        <v>12.5</v>
      </c>
      <c r="Q11" s="14">
        <v>20</v>
      </c>
      <c r="R11" s="14">
        <v>25.5</v>
      </c>
      <c r="S11" s="14">
        <v>-0.1</v>
      </c>
      <c r="T11" s="14">
        <v>0</v>
      </c>
      <c r="U11" s="14"/>
      <c r="V11" s="14"/>
      <c r="W11" s="14"/>
      <c r="X11" s="14">
        <v>1.7</v>
      </c>
      <c r="Y11" s="14">
        <v>0.8</v>
      </c>
      <c r="Z11" s="14">
        <v>1.2</v>
      </c>
      <c r="AA11" s="14"/>
      <c r="AB11" s="14">
        <v>-3.5</v>
      </c>
      <c r="AC11" s="14">
        <v>3.1</v>
      </c>
      <c r="AD11" s="14">
        <v>7.8</v>
      </c>
      <c r="AE11" s="14"/>
      <c r="AF11" s="14"/>
      <c r="AG11" s="14"/>
      <c r="AH11" s="14"/>
      <c r="AI11" s="14">
        <v>-4.5</v>
      </c>
      <c r="AJ11" s="14">
        <v>-10.3</v>
      </c>
      <c r="AK11" s="14"/>
      <c r="AL11" s="14"/>
      <c r="AM11" s="14"/>
      <c r="AN11" s="14">
        <v>-1.3</v>
      </c>
      <c r="AO11" s="14">
        <v>-31.1</v>
      </c>
      <c r="AP11" s="14">
        <v>-0.1</v>
      </c>
      <c r="AQ11" s="14">
        <v>4.4000000000000004</v>
      </c>
      <c r="AR11" s="14">
        <v>2.7</v>
      </c>
      <c r="AS11" s="14">
        <v>-0.9</v>
      </c>
      <c r="AT11" s="14">
        <v>1.6</v>
      </c>
      <c r="AU11" s="14">
        <v>0.4</v>
      </c>
      <c r="AV11" s="14">
        <v>-26.1</v>
      </c>
      <c r="AW11" s="14">
        <v>-26.4</v>
      </c>
      <c r="AX11" s="14">
        <v>-55.5</v>
      </c>
      <c r="AY11" s="14">
        <v>-1.8</v>
      </c>
      <c r="AZ11" s="14">
        <v>-1.9</v>
      </c>
      <c r="BA11" s="14">
        <v>-0.1</v>
      </c>
      <c r="BB11" s="14">
        <v>-3.7</v>
      </c>
      <c r="BC11" s="14">
        <v>-5.0999999999999996</v>
      </c>
      <c r="BD11" s="14">
        <v>0.5</v>
      </c>
      <c r="BE11" s="14">
        <v>0.1</v>
      </c>
      <c r="BF11" s="14">
        <v>-0.4</v>
      </c>
      <c r="BG11" s="14"/>
      <c r="BH11" s="14"/>
      <c r="BI11" s="14">
        <v>-2.9</v>
      </c>
      <c r="BJ11" s="14"/>
      <c r="BK11" s="14"/>
      <c r="BL11" s="14">
        <v>-1.1000000000000001</v>
      </c>
      <c r="BM11" s="14"/>
      <c r="BN11" s="14"/>
      <c r="BO11" s="14"/>
      <c r="BP11" s="14">
        <v>-1.9</v>
      </c>
      <c r="BQ11" s="14">
        <v>-49.9</v>
      </c>
      <c r="BR11" s="14">
        <v>-51.4</v>
      </c>
      <c r="BS11" s="14">
        <v>-8.5</v>
      </c>
      <c r="BT11" s="14">
        <v>-27.3</v>
      </c>
      <c r="BU11" s="14">
        <v>5.7</v>
      </c>
      <c r="BV11" s="14">
        <v>-4.4000000000000004</v>
      </c>
      <c r="BW11" s="14"/>
      <c r="BX11" s="14"/>
      <c r="BY11" s="14"/>
      <c r="BZ11" s="14"/>
      <c r="CA11" s="14"/>
      <c r="CB11" s="14">
        <v>0</v>
      </c>
      <c r="CC11" s="14">
        <v>-0.6</v>
      </c>
      <c r="CD11" s="14">
        <v>11</v>
      </c>
      <c r="CE11" s="14">
        <v>12.2</v>
      </c>
      <c r="CF11" s="14">
        <v>-1.6</v>
      </c>
      <c r="CG11" s="14">
        <v>3.8</v>
      </c>
      <c r="CH11" s="14">
        <v>-0.9</v>
      </c>
      <c r="CI11" s="14"/>
      <c r="CJ11" s="14"/>
      <c r="CK11" s="14"/>
      <c r="CL11" s="14">
        <v>1.3</v>
      </c>
      <c r="CM11" s="14">
        <v>3.9</v>
      </c>
      <c r="CN11" s="14">
        <v>-32.4</v>
      </c>
      <c r="CO11" s="14"/>
      <c r="CP11" s="14"/>
      <c r="CQ11" s="14"/>
      <c r="CR11" s="14"/>
      <c r="CS11" s="14"/>
      <c r="CT11" s="14"/>
      <c r="CU11" s="14"/>
      <c r="CV11" s="14"/>
      <c r="CW11" s="14">
        <v>-10.4</v>
      </c>
      <c r="CX11" s="14">
        <v>0</v>
      </c>
      <c r="CY11" s="14"/>
      <c r="CZ11" s="14"/>
      <c r="DA11" s="14">
        <v>0.4</v>
      </c>
      <c r="DB11" s="14"/>
      <c r="DC11" s="14"/>
      <c r="DD11" s="14"/>
      <c r="DE11" s="14"/>
      <c r="DF11" s="14">
        <v>0</v>
      </c>
      <c r="DG11" s="14">
        <v>0.5</v>
      </c>
      <c r="DH11" s="14">
        <v>0.1</v>
      </c>
      <c r="DI11" s="14">
        <v>-2.9</v>
      </c>
      <c r="DJ11" s="14">
        <v>0</v>
      </c>
      <c r="DK11" s="14">
        <v>0.6</v>
      </c>
      <c r="DL11" s="14"/>
      <c r="DM11" s="14">
        <v>0</v>
      </c>
      <c r="DN11" s="14">
        <v>0</v>
      </c>
      <c r="DO11" s="14">
        <v>-0.4</v>
      </c>
      <c r="DP11" s="14">
        <v>6.3</v>
      </c>
      <c r="DQ11" s="14">
        <v>1.5</v>
      </c>
      <c r="DR11" s="14">
        <v>0.4</v>
      </c>
      <c r="DS11" s="14">
        <v>0.7</v>
      </c>
      <c r="DT11" s="14">
        <v>1.1000000000000001</v>
      </c>
      <c r="DU11" s="14">
        <v>0</v>
      </c>
      <c r="DV11" s="14">
        <v>0</v>
      </c>
      <c r="DW11" s="14">
        <v>0.6</v>
      </c>
      <c r="DX11" s="14">
        <v>0.3</v>
      </c>
      <c r="DY11" s="14"/>
      <c r="DZ11" s="14">
        <v>-2.5</v>
      </c>
      <c r="EA11" s="14">
        <v>0.2</v>
      </c>
      <c r="EB11" s="14">
        <v>0.4</v>
      </c>
      <c r="EC11" s="14">
        <v>0.4</v>
      </c>
      <c r="ED11" s="14">
        <v>0</v>
      </c>
      <c r="EE11" s="14">
        <v>3.1</v>
      </c>
      <c r="EF11" s="14">
        <v>12.1</v>
      </c>
      <c r="EG11" s="14">
        <v>0</v>
      </c>
      <c r="EH11" s="14">
        <v>-7.7</v>
      </c>
      <c r="EI11" s="14">
        <v>-8.3000000000000007</v>
      </c>
      <c r="EJ11" s="14"/>
      <c r="EK11" s="14">
        <v>0</v>
      </c>
      <c r="EL11" s="14">
        <v>1.9</v>
      </c>
      <c r="EM11" s="14">
        <v>0.2</v>
      </c>
      <c r="EN11" s="14">
        <v>1.5</v>
      </c>
      <c r="EO11" s="14">
        <v>0.1</v>
      </c>
      <c r="EP11" s="14">
        <v>0.1</v>
      </c>
      <c r="EQ11" s="14">
        <v>0.1</v>
      </c>
      <c r="ER11" s="14"/>
      <c r="ES11" s="14">
        <v>0</v>
      </c>
      <c r="ET11" s="14">
        <v>0</v>
      </c>
      <c r="EU11" s="14">
        <v>0</v>
      </c>
      <c r="EV11" s="14">
        <v>-0.2</v>
      </c>
      <c r="EW11" s="14">
        <v>12</v>
      </c>
      <c r="EX11" s="14">
        <v>3.6</v>
      </c>
      <c r="EY11" s="14">
        <v>0</v>
      </c>
      <c r="EZ11" s="14">
        <v>0</v>
      </c>
      <c r="FA11" s="14">
        <v>0.2</v>
      </c>
      <c r="FB11" s="14">
        <v>0.4</v>
      </c>
      <c r="FC11" s="14">
        <v>2</v>
      </c>
      <c r="FD11" s="14"/>
      <c r="FE11" s="14"/>
      <c r="FF11" s="14">
        <v>1</v>
      </c>
      <c r="FG11" s="14">
        <v>0</v>
      </c>
      <c r="FH11" s="14">
        <v>2.8</v>
      </c>
      <c r="FI11" s="14"/>
      <c r="FJ11" s="14"/>
      <c r="FK11" s="14">
        <v>-193.8</v>
      </c>
      <c r="FL11" s="15"/>
      <c r="FM11" s="14"/>
      <c r="FN11" s="14">
        <v>0</v>
      </c>
      <c r="FO11" s="14"/>
      <c r="FP11" s="14">
        <v>1.1000000000000001</v>
      </c>
      <c r="FQ11" s="14">
        <v>0.34556999999999999</v>
      </c>
      <c r="FR11" s="14">
        <v>0.10538</v>
      </c>
      <c r="FS11" s="14">
        <v>-0.8</v>
      </c>
      <c r="FT11" s="14">
        <v>0.2</v>
      </c>
      <c r="FU11" s="14">
        <v>0.95094999999999996</v>
      </c>
    </row>
    <row r="12" spans="1:177" ht="24" customHeight="1" x14ac:dyDescent="0.3">
      <c r="A12" s="16" t="s">
        <v>35</v>
      </c>
      <c r="B12" s="16" t="s">
        <v>725</v>
      </c>
      <c r="C12" s="17">
        <v>1.2</v>
      </c>
      <c r="D12" s="17">
        <v>4.0999999999999996</v>
      </c>
      <c r="E12" s="17">
        <v>4.3</v>
      </c>
      <c r="F12" s="17"/>
      <c r="G12" s="17"/>
      <c r="H12" s="17"/>
      <c r="I12" s="17">
        <v>-3.1</v>
      </c>
      <c r="J12" s="17"/>
      <c r="K12" s="17"/>
      <c r="L12" s="17">
        <v>-32.299999999999997</v>
      </c>
      <c r="M12" s="17">
        <v>-43.2</v>
      </c>
      <c r="N12" s="17">
        <v>-14.9</v>
      </c>
      <c r="O12" s="17">
        <v>30.1</v>
      </c>
      <c r="P12" s="17">
        <v>-2.9</v>
      </c>
      <c r="Q12" s="17">
        <v>2.4</v>
      </c>
      <c r="R12" s="17">
        <v>39.6</v>
      </c>
      <c r="S12" s="17">
        <v>-0.2</v>
      </c>
      <c r="T12" s="17">
        <v>0</v>
      </c>
      <c r="U12" s="17"/>
      <c r="V12" s="17"/>
      <c r="W12" s="17"/>
      <c r="X12" s="17">
        <v>3.2</v>
      </c>
      <c r="Y12" s="17">
        <v>0.5</v>
      </c>
      <c r="Z12" s="17">
        <v>0.8</v>
      </c>
      <c r="AA12" s="17"/>
      <c r="AB12" s="17">
        <v>-3.5</v>
      </c>
      <c r="AC12" s="17">
        <v>3</v>
      </c>
      <c r="AD12" s="17">
        <v>7.4</v>
      </c>
      <c r="AE12" s="17"/>
      <c r="AF12" s="17"/>
      <c r="AG12" s="17"/>
      <c r="AH12" s="17"/>
      <c r="AI12" s="17">
        <v>-4.7</v>
      </c>
      <c r="AJ12" s="17">
        <v>-12.5</v>
      </c>
      <c r="AK12" s="17"/>
      <c r="AL12" s="17"/>
      <c r="AM12" s="17"/>
      <c r="AN12" s="17">
        <v>-1.2</v>
      </c>
      <c r="AO12" s="17">
        <v>0</v>
      </c>
      <c r="AP12" s="17">
        <v>0.6</v>
      </c>
      <c r="AQ12" s="17">
        <v>4.3</v>
      </c>
      <c r="AR12" s="17">
        <v>3</v>
      </c>
      <c r="AS12" s="17">
        <v>-1</v>
      </c>
      <c r="AT12" s="17">
        <v>1.6</v>
      </c>
      <c r="AU12" s="17">
        <v>0.8</v>
      </c>
      <c r="AV12" s="17">
        <v>-23.8</v>
      </c>
      <c r="AW12" s="17">
        <v>-22.9</v>
      </c>
      <c r="AX12" s="17">
        <v>-52</v>
      </c>
      <c r="AY12" s="17">
        <v>-4.0999999999999996</v>
      </c>
      <c r="AZ12" s="17">
        <v>-1.8</v>
      </c>
      <c r="BA12" s="17">
        <v>0.1</v>
      </c>
      <c r="BB12" s="17">
        <v>-2.6</v>
      </c>
      <c r="BC12" s="17">
        <v>-5.4</v>
      </c>
      <c r="BD12" s="17">
        <v>0.5</v>
      </c>
      <c r="BE12" s="17">
        <v>0.1</v>
      </c>
      <c r="BF12" s="17">
        <v>-1.4</v>
      </c>
      <c r="BG12" s="17"/>
      <c r="BH12" s="17"/>
      <c r="BI12" s="17">
        <v>-2.2999999999999998</v>
      </c>
      <c r="BJ12" s="17"/>
      <c r="BK12" s="17"/>
      <c r="BL12" s="17">
        <v>-1.4</v>
      </c>
      <c r="BM12" s="17"/>
      <c r="BN12" s="17"/>
      <c r="BO12" s="17"/>
      <c r="BP12" s="17">
        <v>5</v>
      </c>
      <c r="BQ12" s="17">
        <v>-42.7</v>
      </c>
      <c r="BR12" s="17">
        <v>-44.1</v>
      </c>
      <c r="BS12" s="17">
        <v>0</v>
      </c>
      <c r="BT12" s="17">
        <v>-21.3</v>
      </c>
      <c r="BU12" s="17">
        <v>9.3000000000000007</v>
      </c>
      <c r="BV12" s="17">
        <v>-2.9</v>
      </c>
      <c r="BW12" s="17"/>
      <c r="BX12" s="17"/>
      <c r="BY12" s="17"/>
      <c r="BZ12" s="17"/>
      <c r="CA12" s="17"/>
      <c r="CB12" s="17">
        <v>0</v>
      </c>
      <c r="CC12" s="17">
        <v>-0.6</v>
      </c>
      <c r="CD12" s="17">
        <v>8.4</v>
      </c>
      <c r="CE12" s="17">
        <v>12.1</v>
      </c>
      <c r="CF12" s="17">
        <v>-1.2</v>
      </c>
      <c r="CG12" s="17">
        <v>3.9</v>
      </c>
      <c r="CH12" s="17">
        <v>-0.7</v>
      </c>
      <c r="CI12" s="17"/>
      <c r="CJ12" s="17"/>
      <c r="CK12" s="17"/>
      <c r="CL12" s="17">
        <v>3.8</v>
      </c>
      <c r="CM12" s="17">
        <v>6.4</v>
      </c>
      <c r="CN12" s="17">
        <v>-28.6</v>
      </c>
      <c r="CO12" s="17"/>
      <c r="CP12" s="17"/>
      <c r="CQ12" s="17"/>
      <c r="CR12" s="17"/>
      <c r="CS12" s="17"/>
      <c r="CT12" s="17"/>
      <c r="CU12" s="17"/>
      <c r="CV12" s="17"/>
      <c r="CW12" s="17">
        <v>-9.8000000000000007</v>
      </c>
      <c r="CX12" s="17">
        <v>0</v>
      </c>
      <c r="CY12" s="17"/>
      <c r="CZ12" s="17"/>
      <c r="DA12" s="17">
        <v>0.4</v>
      </c>
      <c r="DB12" s="17"/>
      <c r="DC12" s="17"/>
      <c r="DD12" s="17"/>
      <c r="DE12" s="17"/>
      <c r="DF12" s="17">
        <v>0</v>
      </c>
      <c r="DG12" s="17">
        <v>0.4</v>
      </c>
      <c r="DH12" s="17">
        <v>0.1</v>
      </c>
      <c r="DI12" s="17">
        <v>-2.9</v>
      </c>
      <c r="DJ12" s="17">
        <v>0</v>
      </c>
      <c r="DK12" s="17">
        <v>0.5</v>
      </c>
      <c r="DL12" s="17"/>
      <c r="DM12" s="17">
        <v>0</v>
      </c>
      <c r="DN12" s="17">
        <v>0</v>
      </c>
      <c r="DO12" s="17">
        <v>-0.1</v>
      </c>
      <c r="DP12" s="17">
        <v>6.9</v>
      </c>
      <c r="DQ12" s="17">
        <v>1.5</v>
      </c>
      <c r="DR12" s="17">
        <v>0.4</v>
      </c>
      <c r="DS12" s="17">
        <v>0.7</v>
      </c>
      <c r="DT12" s="17">
        <v>1.1000000000000001</v>
      </c>
      <c r="DU12" s="17">
        <v>0</v>
      </c>
      <c r="DV12" s="17">
        <v>-0.1</v>
      </c>
      <c r="DW12" s="17">
        <v>0.5</v>
      </c>
      <c r="DX12" s="17">
        <v>0.3</v>
      </c>
      <c r="DY12" s="17"/>
      <c r="DZ12" s="17">
        <v>-2.5</v>
      </c>
      <c r="EA12" s="17">
        <v>0.3</v>
      </c>
      <c r="EB12" s="17">
        <v>0.4</v>
      </c>
      <c r="EC12" s="17">
        <v>0.4</v>
      </c>
      <c r="ED12" s="17">
        <v>0</v>
      </c>
      <c r="EE12" s="17">
        <v>0.1</v>
      </c>
      <c r="EF12" s="17">
        <v>4</v>
      </c>
      <c r="EG12" s="17">
        <v>0</v>
      </c>
      <c r="EH12" s="17">
        <v>-6.6</v>
      </c>
      <c r="EI12" s="17">
        <v>-6.7</v>
      </c>
      <c r="EJ12" s="17"/>
      <c r="EK12" s="17">
        <v>0</v>
      </c>
      <c r="EL12" s="17">
        <v>1.9</v>
      </c>
      <c r="EM12" s="17">
        <v>0.2</v>
      </c>
      <c r="EN12" s="17">
        <v>1.6</v>
      </c>
      <c r="EO12" s="17">
        <v>0.1</v>
      </c>
      <c r="EP12" s="17">
        <v>0.1</v>
      </c>
      <c r="EQ12" s="17">
        <v>0.1</v>
      </c>
      <c r="ER12" s="17"/>
      <c r="ES12" s="17">
        <v>0</v>
      </c>
      <c r="ET12" s="17">
        <v>0</v>
      </c>
      <c r="EU12" s="17">
        <v>0</v>
      </c>
      <c r="EV12" s="17">
        <v>-0.2</v>
      </c>
      <c r="EW12" s="17">
        <v>14.1</v>
      </c>
      <c r="EX12" s="17">
        <v>3</v>
      </c>
      <c r="EY12" s="17">
        <v>0</v>
      </c>
      <c r="EZ12" s="17">
        <v>0</v>
      </c>
      <c r="FA12" s="17">
        <v>0.2</v>
      </c>
      <c r="FB12" s="17">
        <v>0.2</v>
      </c>
      <c r="FC12" s="17">
        <v>1.9</v>
      </c>
      <c r="FD12" s="17"/>
      <c r="FE12" s="17"/>
      <c r="FF12" s="17">
        <v>1.9</v>
      </c>
      <c r="FG12" s="17">
        <v>0</v>
      </c>
      <c r="FH12" s="17">
        <v>3.1</v>
      </c>
      <c r="FI12" s="17"/>
      <c r="FJ12" s="17"/>
      <c r="FK12" s="17">
        <v>-205.3</v>
      </c>
      <c r="FL12" s="15"/>
      <c r="FM12" s="17"/>
      <c r="FN12" s="17">
        <v>0</v>
      </c>
      <c r="FO12" s="17"/>
      <c r="FP12" s="17">
        <v>0.9</v>
      </c>
      <c r="FQ12" s="17">
        <v>0.34673999999999999</v>
      </c>
      <c r="FR12" s="17">
        <v>5.8290000000000002E-2</v>
      </c>
      <c r="FS12" s="17">
        <v>-1.1000000000000001</v>
      </c>
      <c r="FT12" s="17">
        <v>0.1</v>
      </c>
      <c r="FU12" s="17">
        <v>0.30503000000000002</v>
      </c>
    </row>
    <row r="13" spans="1:177" ht="24" customHeight="1" x14ac:dyDescent="0.3">
      <c r="A13" s="16" t="s">
        <v>35</v>
      </c>
      <c r="B13" s="16" t="s">
        <v>726</v>
      </c>
      <c r="C13" s="17">
        <v>1</v>
      </c>
      <c r="D13" s="17">
        <v>3.8</v>
      </c>
      <c r="E13" s="17">
        <v>5</v>
      </c>
      <c r="F13" s="17"/>
      <c r="G13" s="17"/>
      <c r="H13" s="17"/>
      <c r="I13" s="17">
        <v>8.4</v>
      </c>
      <c r="J13" s="17"/>
      <c r="K13" s="17"/>
      <c r="L13" s="17">
        <v>-39.200000000000003</v>
      </c>
      <c r="M13" s="17">
        <v>-37.700000000000003</v>
      </c>
      <c r="N13" s="17">
        <v>-17.8</v>
      </c>
      <c r="O13" s="17">
        <v>21.4</v>
      </c>
      <c r="P13" s="17">
        <v>-3.1</v>
      </c>
      <c r="Q13" s="17">
        <v>-5.9</v>
      </c>
      <c r="R13" s="17">
        <v>38.299999999999997</v>
      </c>
      <c r="S13" s="17">
        <v>0</v>
      </c>
      <c r="T13" s="17">
        <v>0</v>
      </c>
      <c r="U13" s="17"/>
      <c r="V13" s="17"/>
      <c r="W13" s="17"/>
      <c r="X13" s="17">
        <v>1.9</v>
      </c>
      <c r="Y13" s="17">
        <v>0.7</v>
      </c>
      <c r="Z13" s="17">
        <v>1</v>
      </c>
      <c r="AA13" s="17"/>
      <c r="AB13" s="17">
        <v>-3.6</v>
      </c>
      <c r="AC13" s="17">
        <v>2.9</v>
      </c>
      <c r="AD13" s="17">
        <v>7.1</v>
      </c>
      <c r="AE13" s="17"/>
      <c r="AF13" s="17"/>
      <c r="AG13" s="17"/>
      <c r="AH13" s="17"/>
      <c r="AI13" s="17">
        <v>-4.7</v>
      </c>
      <c r="AJ13" s="17">
        <v>-9.1</v>
      </c>
      <c r="AK13" s="17"/>
      <c r="AL13" s="17"/>
      <c r="AM13" s="17"/>
      <c r="AN13" s="17">
        <v>-1.1000000000000001</v>
      </c>
      <c r="AO13" s="17">
        <v>0</v>
      </c>
      <c r="AP13" s="17">
        <v>1.9</v>
      </c>
      <c r="AQ13" s="17">
        <v>4.0999999999999996</v>
      </c>
      <c r="AR13" s="17">
        <v>2.8</v>
      </c>
      <c r="AS13" s="17">
        <v>-0.5</v>
      </c>
      <c r="AT13" s="17">
        <v>2.7</v>
      </c>
      <c r="AU13" s="17">
        <v>0.5</v>
      </c>
      <c r="AV13" s="17">
        <v>-23.8</v>
      </c>
      <c r="AW13" s="17">
        <v>-23.1</v>
      </c>
      <c r="AX13" s="17">
        <v>-52.1</v>
      </c>
      <c r="AY13" s="17">
        <v>-1.5</v>
      </c>
      <c r="AZ13" s="17">
        <v>-1.8</v>
      </c>
      <c r="BA13" s="17">
        <v>0.1</v>
      </c>
      <c r="BB13" s="17">
        <v>-1</v>
      </c>
      <c r="BC13" s="17">
        <v>-3.8</v>
      </c>
      <c r="BD13" s="17">
        <v>0.5</v>
      </c>
      <c r="BE13" s="17">
        <v>0.1</v>
      </c>
      <c r="BF13" s="17">
        <v>2.9</v>
      </c>
      <c r="BG13" s="17"/>
      <c r="BH13" s="17"/>
      <c r="BI13" s="17">
        <v>-1.9</v>
      </c>
      <c r="BJ13" s="17"/>
      <c r="BK13" s="17"/>
      <c r="BL13" s="17">
        <v>-1</v>
      </c>
      <c r="BM13" s="17"/>
      <c r="BN13" s="17"/>
      <c r="BO13" s="17"/>
      <c r="BP13" s="17">
        <v>2.7</v>
      </c>
      <c r="BQ13" s="17">
        <v>-43</v>
      </c>
      <c r="BR13" s="17">
        <v>-44.4</v>
      </c>
      <c r="BS13" s="17">
        <v>0</v>
      </c>
      <c r="BT13" s="17">
        <v>-19.3</v>
      </c>
      <c r="BU13" s="17">
        <v>9.1999999999999993</v>
      </c>
      <c r="BV13" s="17">
        <v>-3</v>
      </c>
      <c r="BW13" s="17"/>
      <c r="BX13" s="17"/>
      <c r="BY13" s="17"/>
      <c r="BZ13" s="17"/>
      <c r="CA13" s="17"/>
      <c r="CB13" s="17">
        <v>0</v>
      </c>
      <c r="CC13" s="17">
        <v>-0.5</v>
      </c>
      <c r="CD13" s="17">
        <v>9.4</v>
      </c>
      <c r="CE13" s="17">
        <v>11.5</v>
      </c>
      <c r="CF13" s="17">
        <v>-2.2000000000000002</v>
      </c>
      <c r="CG13" s="17">
        <v>3.8</v>
      </c>
      <c r="CH13" s="17">
        <v>-0.8</v>
      </c>
      <c r="CI13" s="17"/>
      <c r="CJ13" s="17"/>
      <c r="CK13" s="17"/>
      <c r="CL13" s="17">
        <v>2.9</v>
      </c>
      <c r="CM13" s="17">
        <v>5.4</v>
      </c>
      <c r="CN13" s="17">
        <v>-29.7</v>
      </c>
      <c r="CO13" s="17"/>
      <c r="CP13" s="17"/>
      <c r="CQ13" s="17"/>
      <c r="CR13" s="17"/>
      <c r="CS13" s="17"/>
      <c r="CT13" s="17"/>
      <c r="CU13" s="17"/>
      <c r="CV13" s="17"/>
      <c r="CW13" s="17">
        <v>-9.5</v>
      </c>
      <c r="CX13" s="17">
        <v>0</v>
      </c>
      <c r="CY13" s="17"/>
      <c r="CZ13" s="17"/>
      <c r="DA13" s="17">
        <v>0.4</v>
      </c>
      <c r="DB13" s="17"/>
      <c r="DC13" s="17"/>
      <c r="DD13" s="17"/>
      <c r="DE13" s="17"/>
      <c r="DF13" s="17">
        <v>0</v>
      </c>
      <c r="DG13" s="17">
        <v>0.5</v>
      </c>
      <c r="DH13" s="17">
        <v>0.1</v>
      </c>
      <c r="DI13" s="17">
        <v>-2.9</v>
      </c>
      <c r="DJ13" s="17">
        <v>0</v>
      </c>
      <c r="DK13" s="17">
        <v>0.5</v>
      </c>
      <c r="DL13" s="17"/>
      <c r="DM13" s="17">
        <v>0</v>
      </c>
      <c r="DN13" s="17">
        <v>0</v>
      </c>
      <c r="DO13" s="17">
        <v>-0.1</v>
      </c>
      <c r="DP13" s="17">
        <v>6.8</v>
      </c>
      <c r="DQ13" s="17">
        <v>1.5</v>
      </c>
      <c r="DR13" s="17">
        <v>0.4</v>
      </c>
      <c r="DS13" s="17">
        <v>0.7</v>
      </c>
      <c r="DT13" s="17">
        <v>1.1000000000000001</v>
      </c>
      <c r="DU13" s="17">
        <v>0</v>
      </c>
      <c r="DV13" s="17">
        <v>-0.2</v>
      </c>
      <c r="DW13" s="17">
        <v>0.5</v>
      </c>
      <c r="DX13" s="17">
        <v>0.3</v>
      </c>
      <c r="DY13" s="17"/>
      <c r="DZ13" s="17">
        <v>-2.5</v>
      </c>
      <c r="EA13" s="17">
        <v>0.4</v>
      </c>
      <c r="EB13" s="17">
        <v>0.4</v>
      </c>
      <c r="EC13" s="17">
        <v>0.4</v>
      </c>
      <c r="ED13" s="17">
        <v>0</v>
      </c>
      <c r="EE13" s="17">
        <v>0.6</v>
      </c>
      <c r="EF13" s="17">
        <v>4</v>
      </c>
      <c r="EG13" s="17">
        <v>0</v>
      </c>
      <c r="EH13" s="17">
        <v>-5.7</v>
      </c>
      <c r="EI13" s="17">
        <v>-5.8</v>
      </c>
      <c r="EJ13" s="17"/>
      <c r="EK13" s="17">
        <v>0</v>
      </c>
      <c r="EL13" s="17">
        <v>1.9</v>
      </c>
      <c r="EM13" s="17">
        <v>0.2</v>
      </c>
      <c r="EN13" s="17">
        <v>1.5</v>
      </c>
      <c r="EO13" s="17">
        <v>0.1</v>
      </c>
      <c r="EP13" s="17">
        <v>0.1</v>
      </c>
      <c r="EQ13" s="17">
        <v>0.1</v>
      </c>
      <c r="ER13" s="17"/>
      <c r="ES13" s="17">
        <v>0</v>
      </c>
      <c r="ET13" s="17">
        <v>0</v>
      </c>
      <c r="EU13" s="17">
        <v>0</v>
      </c>
      <c r="EV13" s="17">
        <v>-0.2</v>
      </c>
      <c r="EW13" s="17">
        <v>15.5</v>
      </c>
      <c r="EX13" s="17">
        <v>6.7</v>
      </c>
      <c r="EY13" s="17">
        <v>0</v>
      </c>
      <c r="EZ13" s="17">
        <v>0</v>
      </c>
      <c r="FA13" s="17">
        <v>0.2</v>
      </c>
      <c r="FB13" s="17">
        <v>0.4</v>
      </c>
      <c r="FC13" s="17">
        <v>2</v>
      </c>
      <c r="FD13" s="17"/>
      <c r="FE13" s="17"/>
      <c r="FF13" s="17">
        <v>2</v>
      </c>
      <c r="FG13" s="17">
        <v>0</v>
      </c>
      <c r="FH13" s="17">
        <v>2.2000000000000002</v>
      </c>
      <c r="FI13" s="17"/>
      <c r="FJ13" s="17"/>
      <c r="FK13" s="17">
        <v>-199</v>
      </c>
      <c r="FL13" s="15"/>
      <c r="FM13" s="17"/>
      <c r="FN13" s="17">
        <v>0</v>
      </c>
      <c r="FO13" s="17"/>
      <c r="FP13" s="17">
        <v>0.9</v>
      </c>
      <c r="FQ13" s="17">
        <v>0.34172999999999998</v>
      </c>
      <c r="FR13" s="17">
        <v>5.9180000000000003E-2</v>
      </c>
      <c r="FS13" s="17">
        <v>-0.9</v>
      </c>
      <c r="FT13" s="17">
        <v>0.2</v>
      </c>
      <c r="FU13" s="17">
        <v>0.60091000000000006</v>
      </c>
    </row>
    <row r="14" spans="1:177" ht="24" customHeight="1" x14ac:dyDescent="0.3">
      <c r="A14" s="16" t="s">
        <v>35</v>
      </c>
      <c r="B14" s="16" t="s">
        <v>727</v>
      </c>
      <c r="C14" s="17">
        <v>2.1</v>
      </c>
      <c r="D14" s="17">
        <v>2.5</v>
      </c>
      <c r="E14" s="17">
        <v>4.8</v>
      </c>
      <c r="F14" s="17"/>
      <c r="G14" s="17"/>
      <c r="H14" s="17"/>
      <c r="I14" s="17">
        <v>8</v>
      </c>
      <c r="J14" s="17"/>
      <c r="K14" s="17"/>
      <c r="L14" s="17">
        <v>-40.6</v>
      </c>
      <c r="M14" s="17">
        <v>-42.9</v>
      </c>
      <c r="N14" s="17">
        <v>-21</v>
      </c>
      <c r="O14" s="17">
        <v>18.3</v>
      </c>
      <c r="P14" s="17">
        <v>-3.9</v>
      </c>
      <c r="Q14" s="17">
        <v>-5.9</v>
      </c>
      <c r="R14" s="17">
        <v>38</v>
      </c>
      <c r="S14" s="17">
        <v>0</v>
      </c>
      <c r="T14" s="17">
        <v>0</v>
      </c>
      <c r="U14" s="17"/>
      <c r="V14" s="17"/>
      <c r="W14" s="17"/>
      <c r="X14" s="17">
        <v>2.5</v>
      </c>
      <c r="Y14" s="17">
        <v>0.4</v>
      </c>
      <c r="Z14" s="17">
        <v>0.7</v>
      </c>
      <c r="AA14" s="17"/>
      <c r="AB14" s="17">
        <v>-3.6</v>
      </c>
      <c r="AC14" s="17">
        <v>2.9</v>
      </c>
      <c r="AD14" s="17">
        <v>6.7</v>
      </c>
      <c r="AE14" s="17"/>
      <c r="AF14" s="17"/>
      <c r="AG14" s="17"/>
      <c r="AH14" s="17"/>
      <c r="AI14" s="17">
        <v>-5</v>
      </c>
      <c r="AJ14" s="17">
        <v>-10</v>
      </c>
      <c r="AK14" s="17"/>
      <c r="AL14" s="17"/>
      <c r="AM14" s="17"/>
      <c r="AN14" s="17">
        <v>-1.1000000000000001</v>
      </c>
      <c r="AO14" s="17">
        <v>0</v>
      </c>
      <c r="AP14" s="17">
        <v>1.7</v>
      </c>
      <c r="AQ14" s="17">
        <v>4</v>
      </c>
      <c r="AR14" s="17">
        <v>2.7</v>
      </c>
      <c r="AS14" s="17">
        <v>-0.9</v>
      </c>
      <c r="AT14" s="17">
        <v>2.7</v>
      </c>
      <c r="AU14" s="17">
        <v>0.3</v>
      </c>
      <c r="AV14" s="17">
        <v>-25.2</v>
      </c>
      <c r="AW14" s="17">
        <v>-24.3</v>
      </c>
      <c r="AX14" s="17">
        <v>-53.3</v>
      </c>
      <c r="AY14" s="17">
        <v>-2.1</v>
      </c>
      <c r="AZ14" s="17">
        <v>-1.9</v>
      </c>
      <c r="BA14" s="17">
        <v>0</v>
      </c>
      <c r="BB14" s="17">
        <v>-1.1000000000000001</v>
      </c>
      <c r="BC14" s="17">
        <v>-4.0999999999999996</v>
      </c>
      <c r="BD14" s="17">
        <v>0.5</v>
      </c>
      <c r="BE14" s="17">
        <v>0</v>
      </c>
      <c r="BF14" s="17">
        <v>1.1000000000000001</v>
      </c>
      <c r="BG14" s="17"/>
      <c r="BH14" s="17"/>
      <c r="BI14" s="17">
        <v>-2.2999999999999998</v>
      </c>
      <c r="BJ14" s="17"/>
      <c r="BK14" s="17"/>
      <c r="BL14" s="17">
        <v>0</v>
      </c>
      <c r="BM14" s="17"/>
      <c r="BN14" s="17"/>
      <c r="BO14" s="17"/>
      <c r="BP14" s="17">
        <v>2.2000000000000002</v>
      </c>
      <c r="BQ14" s="17">
        <v>-44.1</v>
      </c>
      <c r="BR14" s="17">
        <v>-45.6</v>
      </c>
      <c r="BS14" s="17">
        <v>0</v>
      </c>
      <c r="BT14" s="17">
        <v>-20.8</v>
      </c>
      <c r="BU14" s="17">
        <v>8.6999999999999993</v>
      </c>
      <c r="BV14" s="17">
        <v>-3.1</v>
      </c>
      <c r="BW14" s="17"/>
      <c r="BX14" s="17"/>
      <c r="BY14" s="17"/>
      <c r="BZ14" s="17"/>
      <c r="CA14" s="17"/>
      <c r="CB14" s="17">
        <v>0</v>
      </c>
      <c r="CC14" s="17">
        <v>-0.6</v>
      </c>
      <c r="CD14" s="17">
        <v>8.8000000000000007</v>
      </c>
      <c r="CE14" s="17">
        <v>11.4</v>
      </c>
      <c r="CF14" s="17">
        <v>-2.1</v>
      </c>
      <c r="CG14" s="17">
        <v>3.8</v>
      </c>
      <c r="CH14" s="17">
        <v>-0.9</v>
      </c>
      <c r="CI14" s="17"/>
      <c r="CJ14" s="17"/>
      <c r="CK14" s="17"/>
      <c r="CL14" s="17">
        <v>0.5</v>
      </c>
      <c r="CM14" s="17">
        <v>3.8</v>
      </c>
      <c r="CN14" s="17">
        <v>-32.799999999999997</v>
      </c>
      <c r="CO14" s="17"/>
      <c r="CP14" s="17"/>
      <c r="CQ14" s="17"/>
      <c r="CR14" s="17"/>
      <c r="CS14" s="17"/>
      <c r="CT14" s="17"/>
      <c r="CU14" s="17"/>
      <c r="CV14" s="17"/>
      <c r="CW14" s="17">
        <v>-9.9</v>
      </c>
      <c r="CX14" s="17">
        <v>0</v>
      </c>
      <c r="CY14" s="17"/>
      <c r="CZ14" s="17"/>
      <c r="DA14" s="17">
        <v>0.4</v>
      </c>
      <c r="DB14" s="17"/>
      <c r="DC14" s="17"/>
      <c r="DD14" s="17"/>
      <c r="DE14" s="17"/>
      <c r="DF14" s="17">
        <v>0</v>
      </c>
      <c r="DG14" s="17">
        <v>0.5</v>
      </c>
      <c r="DH14" s="17">
        <v>0.1</v>
      </c>
      <c r="DI14" s="17">
        <v>-2.9</v>
      </c>
      <c r="DJ14" s="17">
        <v>0</v>
      </c>
      <c r="DK14" s="17">
        <v>0.5</v>
      </c>
      <c r="DL14" s="17"/>
      <c r="DM14" s="17">
        <v>0</v>
      </c>
      <c r="DN14" s="17">
        <v>0</v>
      </c>
      <c r="DO14" s="17">
        <v>-0.4</v>
      </c>
      <c r="DP14" s="17">
        <v>6.9</v>
      </c>
      <c r="DQ14" s="17">
        <v>1.5</v>
      </c>
      <c r="DR14" s="17">
        <v>0.4</v>
      </c>
      <c r="DS14" s="17">
        <v>0.7</v>
      </c>
      <c r="DT14" s="17">
        <v>1.1000000000000001</v>
      </c>
      <c r="DU14" s="17">
        <v>0</v>
      </c>
      <c r="DV14" s="17">
        <v>0.1</v>
      </c>
      <c r="DW14" s="17">
        <v>0.5</v>
      </c>
      <c r="DX14" s="17">
        <v>0.3</v>
      </c>
      <c r="DY14" s="17"/>
      <c r="DZ14" s="17">
        <v>-2.5</v>
      </c>
      <c r="EA14" s="17">
        <v>0.2</v>
      </c>
      <c r="EB14" s="17">
        <v>0.4</v>
      </c>
      <c r="EC14" s="17">
        <v>0.4</v>
      </c>
      <c r="ED14" s="17">
        <v>0</v>
      </c>
      <c r="EE14" s="17">
        <v>0</v>
      </c>
      <c r="EF14" s="17">
        <v>4</v>
      </c>
      <c r="EG14" s="17">
        <v>0</v>
      </c>
      <c r="EH14" s="17">
        <v>-4.8</v>
      </c>
      <c r="EI14" s="17">
        <v>-6.1</v>
      </c>
      <c r="EJ14" s="17"/>
      <c r="EK14" s="17">
        <v>0</v>
      </c>
      <c r="EL14" s="17">
        <v>1.9</v>
      </c>
      <c r="EM14" s="17">
        <v>0.2</v>
      </c>
      <c r="EN14" s="17">
        <v>1.5</v>
      </c>
      <c r="EO14" s="17">
        <v>0.1</v>
      </c>
      <c r="EP14" s="17">
        <v>0.1</v>
      </c>
      <c r="EQ14" s="17">
        <v>0.1</v>
      </c>
      <c r="ER14" s="17"/>
      <c r="ES14" s="17">
        <v>0</v>
      </c>
      <c r="ET14" s="17">
        <v>0</v>
      </c>
      <c r="EU14" s="17">
        <v>0</v>
      </c>
      <c r="EV14" s="17">
        <v>-0.2</v>
      </c>
      <c r="EW14" s="17">
        <v>15.7</v>
      </c>
      <c r="EX14" s="17">
        <v>5.9</v>
      </c>
      <c r="EY14" s="17">
        <v>0</v>
      </c>
      <c r="EZ14" s="17">
        <v>0</v>
      </c>
      <c r="FA14" s="17">
        <v>0.2</v>
      </c>
      <c r="FB14" s="17">
        <v>0.2</v>
      </c>
      <c r="FC14" s="17">
        <v>1.9</v>
      </c>
      <c r="FD14" s="17"/>
      <c r="FE14" s="17"/>
      <c r="FF14" s="17">
        <v>2.2000000000000002</v>
      </c>
      <c r="FG14" s="17">
        <v>0</v>
      </c>
      <c r="FH14" s="17">
        <v>3.1</v>
      </c>
      <c r="FI14" s="17"/>
      <c r="FJ14" s="17"/>
      <c r="FK14" s="17">
        <v>-235.8</v>
      </c>
      <c r="FL14" s="15"/>
      <c r="FM14" s="17"/>
      <c r="FN14" s="17">
        <v>0</v>
      </c>
      <c r="FO14" s="17"/>
      <c r="FP14" s="17">
        <v>1</v>
      </c>
      <c r="FQ14" s="17">
        <v>0.36409999999999998</v>
      </c>
      <c r="FR14" s="17">
        <v>6.6460000000000005E-2</v>
      </c>
      <c r="FS14" s="17">
        <v>-0.7</v>
      </c>
      <c r="FT14" s="17">
        <v>0.1</v>
      </c>
      <c r="FU14" s="17">
        <v>0.83055999999999996</v>
      </c>
    </row>
    <row r="15" spans="1:177" ht="24" customHeight="1" x14ac:dyDescent="0.3">
      <c r="A15" s="16" t="s">
        <v>35</v>
      </c>
      <c r="B15" s="16" t="s">
        <v>728</v>
      </c>
      <c r="C15" s="17">
        <v>1.4</v>
      </c>
      <c r="D15" s="17">
        <v>3.9</v>
      </c>
      <c r="E15" s="17">
        <v>4.7</v>
      </c>
      <c r="F15" s="17"/>
      <c r="G15" s="17"/>
      <c r="H15" s="17"/>
      <c r="I15" s="17">
        <v>7</v>
      </c>
      <c r="J15" s="17"/>
      <c r="K15" s="17"/>
      <c r="L15" s="17">
        <v>-41.4</v>
      </c>
      <c r="M15" s="17">
        <v>-44.4</v>
      </c>
      <c r="N15" s="17">
        <v>-22.9</v>
      </c>
      <c r="O15" s="17">
        <v>16.100000000000001</v>
      </c>
      <c r="P15" s="17">
        <v>-4.3</v>
      </c>
      <c r="Q15" s="17">
        <v>-6.3</v>
      </c>
      <c r="R15" s="17">
        <v>39.9</v>
      </c>
      <c r="S15" s="17">
        <v>-0.1</v>
      </c>
      <c r="T15" s="17">
        <v>0</v>
      </c>
      <c r="U15" s="17"/>
      <c r="V15" s="17"/>
      <c r="W15" s="17"/>
      <c r="X15" s="17">
        <v>2.4</v>
      </c>
      <c r="Y15" s="17">
        <v>0.5</v>
      </c>
      <c r="Z15" s="17">
        <v>0.8</v>
      </c>
      <c r="AA15" s="17"/>
      <c r="AB15" s="17">
        <v>-3.5</v>
      </c>
      <c r="AC15" s="17">
        <v>2.8</v>
      </c>
      <c r="AD15" s="17">
        <v>6.3</v>
      </c>
      <c r="AE15" s="17"/>
      <c r="AF15" s="17"/>
      <c r="AG15" s="17"/>
      <c r="AH15" s="17"/>
      <c r="AI15" s="17">
        <v>-4.5999999999999996</v>
      </c>
      <c r="AJ15" s="17">
        <v>-10.7</v>
      </c>
      <c r="AK15" s="17"/>
      <c r="AL15" s="17"/>
      <c r="AM15" s="17"/>
      <c r="AN15" s="17">
        <v>-1.2</v>
      </c>
      <c r="AO15" s="17">
        <v>0</v>
      </c>
      <c r="AP15" s="17">
        <v>1.5</v>
      </c>
      <c r="AQ15" s="17">
        <v>4.9000000000000004</v>
      </c>
      <c r="AR15" s="17">
        <v>2.5</v>
      </c>
      <c r="AS15" s="17">
        <v>-0.8</v>
      </c>
      <c r="AT15" s="17">
        <v>2.7</v>
      </c>
      <c r="AU15" s="17">
        <v>1.3</v>
      </c>
      <c r="AV15" s="17">
        <v>-26.6</v>
      </c>
      <c r="AW15" s="17">
        <v>-25.5</v>
      </c>
      <c r="AX15" s="17">
        <v>-54.8</v>
      </c>
      <c r="AY15" s="17">
        <v>-2.4</v>
      </c>
      <c r="AZ15" s="17">
        <v>-1.8</v>
      </c>
      <c r="BA15" s="17">
        <v>-0.1</v>
      </c>
      <c r="BB15" s="17">
        <v>-0.8</v>
      </c>
      <c r="BC15" s="17">
        <v>-4</v>
      </c>
      <c r="BD15" s="17">
        <v>0.5</v>
      </c>
      <c r="BE15" s="17">
        <v>0</v>
      </c>
      <c r="BF15" s="17">
        <v>4.5999999999999996</v>
      </c>
      <c r="BG15" s="17"/>
      <c r="BH15" s="17"/>
      <c r="BI15" s="17">
        <v>-2.8</v>
      </c>
      <c r="BJ15" s="17"/>
      <c r="BK15" s="17"/>
      <c r="BL15" s="17">
        <v>0</v>
      </c>
      <c r="BM15" s="17"/>
      <c r="BN15" s="17"/>
      <c r="BO15" s="17"/>
      <c r="BP15" s="17">
        <v>1.6</v>
      </c>
      <c r="BQ15" s="17">
        <v>-44.4</v>
      </c>
      <c r="BR15" s="17">
        <v>-45.8</v>
      </c>
      <c r="BS15" s="17">
        <v>0</v>
      </c>
      <c r="BT15" s="17">
        <v>-20.6</v>
      </c>
      <c r="BU15" s="17">
        <v>8.4</v>
      </c>
      <c r="BV15" s="17">
        <v>-3.1</v>
      </c>
      <c r="BW15" s="17"/>
      <c r="BX15" s="17"/>
      <c r="BY15" s="17"/>
      <c r="BZ15" s="17"/>
      <c r="CA15" s="17"/>
      <c r="CB15" s="17">
        <v>0</v>
      </c>
      <c r="CC15" s="17">
        <v>-0.6</v>
      </c>
      <c r="CD15" s="17">
        <v>9.1</v>
      </c>
      <c r="CE15" s="17">
        <v>11.8</v>
      </c>
      <c r="CF15" s="17">
        <v>-2.2000000000000002</v>
      </c>
      <c r="CG15" s="17">
        <v>6.6</v>
      </c>
      <c r="CH15" s="17">
        <v>-0.9</v>
      </c>
      <c r="CI15" s="17"/>
      <c r="CJ15" s="17"/>
      <c r="CK15" s="17"/>
      <c r="CL15" s="17">
        <v>-0.3</v>
      </c>
      <c r="CM15" s="17">
        <v>1.9</v>
      </c>
      <c r="CN15" s="17">
        <v>-34.200000000000003</v>
      </c>
      <c r="CO15" s="17"/>
      <c r="CP15" s="17"/>
      <c r="CQ15" s="17"/>
      <c r="CR15" s="17"/>
      <c r="CS15" s="17"/>
      <c r="CT15" s="17"/>
      <c r="CU15" s="17"/>
      <c r="CV15" s="17"/>
      <c r="CW15" s="17">
        <v>-10</v>
      </c>
      <c r="CX15" s="17">
        <v>0</v>
      </c>
      <c r="CY15" s="17"/>
      <c r="CZ15" s="17"/>
      <c r="DA15" s="17">
        <v>0.4</v>
      </c>
      <c r="DB15" s="17"/>
      <c r="DC15" s="17"/>
      <c r="DD15" s="17"/>
      <c r="DE15" s="17"/>
      <c r="DF15" s="17">
        <v>0.1</v>
      </c>
      <c r="DG15" s="17">
        <v>0.4</v>
      </c>
      <c r="DH15" s="17">
        <v>0.2</v>
      </c>
      <c r="DI15" s="17">
        <v>-3</v>
      </c>
      <c r="DJ15" s="17">
        <v>0</v>
      </c>
      <c r="DK15" s="17">
        <v>0.6</v>
      </c>
      <c r="DL15" s="17"/>
      <c r="DM15" s="17">
        <v>0</v>
      </c>
      <c r="DN15" s="17">
        <v>0</v>
      </c>
      <c r="DO15" s="17">
        <v>-0.3</v>
      </c>
      <c r="DP15" s="17">
        <v>6.7</v>
      </c>
      <c r="DQ15" s="17">
        <v>1.5</v>
      </c>
      <c r="DR15" s="17">
        <v>0.4</v>
      </c>
      <c r="DS15" s="17">
        <v>0.7</v>
      </c>
      <c r="DT15" s="17">
        <v>1.1000000000000001</v>
      </c>
      <c r="DU15" s="17">
        <v>0</v>
      </c>
      <c r="DV15" s="17">
        <v>0.1</v>
      </c>
      <c r="DW15" s="17">
        <v>0.5</v>
      </c>
      <c r="DX15" s="17">
        <v>0.3</v>
      </c>
      <c r="DY15" s="17"/>
      <c r="DZ15" s="17">
        <v>-2.5</v>
      </c>
      <c r="EA15" s="17">
        <v>0.2</v>
      </c>
      <c r="EB15" s="17">
        <v>0.4</v>
      </c>
      <c r="EC15" s="17">
        <v>0.4</v>
      </c>
      <c r="ED15" s="17">
        <v>0</v>
      </c>
      <c r="EE15" s="17">
        <v>0</v>
      </c>
      <c r="EF15" s="17">
        <v>4</v>
      </c>
      <c r="EG15" s="17">
        <v>0</v>
      </c>
      <c r="EH15" s="17">
        <v>-3.3</v>
      </c>
      <c r="EI15" s="17">
        <v>-3.4</v>
      </c>
      <c r="EJ15" s="17"/>
      <c r="EK15" s="17">
        <v>0</v>
      </c>
      <c r="EL15" s="17">
        <v>1.9</v>
      </c>
      <c r="EM15" s="17">
        <v>0.2</v>
      </c>
      <c r="EN15" s="17">
        <v>1.5</v>
      </c>
      <c r="EO15" s="17">
        <v>0.1</v>
      </c>
      <c r="EP15" s="17">
        <v>0.1</v>
      </c>
      <c r="EQ15" s="17">
        <v>0.1</v>
      </c>
      <c r="ER15" s="17"/>
      <c r="ES15" s="17">
        <v>0</v>
      </c>
      <c r="ET15" s="17">
        <v>0</v>
      </c>
      <c r="EU15" s="17">
        <v>0</v>
      </c>
      <c r="EV15" s="17">
        <v>-0.2</v>
      </c>
      <c r="EW15" s="17">
        <v>14.8</v>
      </c>
      <c r="EX15" s="17">
        <v>5.5</v>
      </c>
      <c r="EY15" s="17">
        <v>0</v>
      </c>
      <c r="EZ15" s="17">
        <v>0</v>
      </c>
      <c r="FA15" s="17">
        <v>0.2</v>
      </c>
      <c r="FB15" s="17">
        <v>0.2</v>
      </c>
      <c r="FC15" s="17">
        <v>2</v>
      </c>
      <c r="FD15" s="17"/>
      <c r="FE15" s="17"/>
      <c r="FF15" s="17">
        <v>1.8</v>
      </c>
      <c r="FG15" s="17">
        <v>0</v>
      </c>
      <c r="FH15" s="17">
        <v>2.2000000000000002</v>
      </c>
      <c r="FI15" s="17"/>
      <c r="FJ15" s="17"/>
      <c r="FK15" s="17">
        <v>-242</v>
      </c>
      <c r="FL15" s="15"/>
      <c r="FM15" s="17"/>
      <c r="FN15" s="17">
        <v>0</v>
      </c>
      <c r="FO15" s="17"/>
      <c r="FP15" s="17">
        <v>1</v>
      </c>
      <c r="FQ15" s="17">
        <v>0.37742999999999999</v>
      </c>
      <c r="FR15" s="17">
        <v>4.5280000000000001E-2</v>
      </c>
      <c r="FS15" s="17">
        <v>-1</v>
      </c>
      <c r="FT15" s="17">
        <v>0.1</v>
      </c>
      <c r="FU15" s="17">
        <v>0.52271000000000001</v>
      </c>
    </row>
    <row r="16" spans="1:177" ht="24" customHeight="1" x14ac:dyDescent="0.3">
      <c r="A16" s="16" t="s">
        <v>35</v>
      </c>
      <c r="B16" s="16" t="s">
        <v>729</v>
      </c>
      <c r="C16" s="17">
        <v>-0.1</v>
      </c>
      <c r="D16" s="17">
        <v>-6.2</v>
      </c>
      <c r="E16" s="17">
        <v>4.2</v>
      </c>
      <c r="F16" s="17"/>
      <c r="G16" s="17"/>
      <c r="H16" s="17"/>
      <c r="I16" s="17">
        <v>6</v>
      </c>
      <c r="J16" s="17"/>
      <c r="K16" s="17"/>
      <c r="L16" s="17">
        <v>-46.1</v>
      </c>
      <c r="M16" s="17">
        <v>-46.8</v>
      </c>
      <c r="N16" s="17">
        <v>-25.5</v>
      </c>
      <c r="O16" s="17">
        <v>11.8</v>
      </c>
      <c r="P16" s="17">
        <v>-5.4</v>
      </c>
      <c r="Q16" s="17">
        <v>-7.6</v>
      </c>
      <c r="R16" s="17">
        <v>38</v>
      </c>
      <c r="S16" s="17">
        <v>0</v>
      </c>
      <c r="T16" s="17">
        <v>0</v>
      </c>
      <c r="U16" s="17"/>
      <c r="V16" s="17"/>
      <c r="W16" s="17"/>
      <c r="X16" s="17">
        <v>1.4</v>
      </c>
      <c r="Y16" s="17">
        <v>0.8</v>
      </c>
      <c r="Z16" s="17">
        <v>0.9</v>
      </c>
      <c r="AA16" s="17"/>
      <c r="AB16" s="17">
        <v>-3.5</v>
      </c>
      <c r="AC16" s="17">
        <v>3.2</v>
      </c>
      <c r="AD16" s="17">
        <v>5.9</v>
      </c>
      <c r="AE16" s="17"/>
      <c r="AF16" s="17"/>
      <c r="AG16" s="17"/>
      <c r="AH16" s="17"/>
      <c r="AI16" s="17">
        <v>-5.5</v>
      </c>
      <c r="AJ16" s="17">
        <v>-10.9</v>
      </c>
      <c r="AK16" s="17"/>
      <c r="AL16" s="17"/>
      <c r="AM16" s="17"/>
      <c r="AN16" s="17">
        <v>-1.2</v>
      </c>
      <c r="AO16" s="17">
        <v>0</v>
      </c>
      <c r="AP16" s="17">
        <v>1.4</v>
      </c>
      <c r="AQ16" s="17">
        <v>4.0999999999999996</v>
      </c>
      <c r="AR16" s="17">
        <v>2.9</v>
      </c>
      <c r="AS16" s="17">
        <v>-1</v>
      </c>
      <c r="AT16" s="17">
        <v>2.7</v>
      </c>
      <c r="AU16" s="17">
        <v>1.2</v>
      </c>
      <c r="AV16" s="17">
        <v>-29</v>
      </c>
      <c r="AW16" s="17">
        <v>-28.3</v>
      </c>
      <c r="AX16" s="17">
        <v>-57.3</v>
      </c>
      <c r="AY16" s="17">
        <v>-1.4</v>
      </c>
      <c r="AZ16" s="17">
        <v>-1.8</v>
      </c>
      <c r="BA16" s="17">
        <v>-0.1</v>
      </c>
      <c r="BB16" s="17">
        <v>-2</v>
      </c>
      <c r="BC16" s="17">
        <v>-4.2</v>
      </c>
      <c r="BD16" s="17">
        <v>0.5</v>
      </c>
      <c r="BE16" s="17">
        <v>0</v>
      </c>
      <c r="BF16" s="17">
        <v>1.5</v>
      </c>
      <c r="BG16" s="17"/>
      <c r="BH16" s="17"/>
      <c r="BI16" s="17">
        <v>-3.3</v>
      </c>
      <c r="BJ16" s="17"/>
      <c r="BK16" s="17"/>
      <c r="BL16" s="17">
        <v>0</v>
      </c>
      <c r="BM16" s="17"/>
      <c r="BN16" s="17"/>
      <c r="BO16" s="17"/>
      <c r="BP16" s="17">
        <v>0.7</v>
      </c>
      <c r="BQ16" s="17">
        <v>-45.6</v>
      </c>
      <c r="BR16" s="17">
        <v>-47.2</v>
      </c>
      <c r="BS16" s="17">
        <v>0</v>
      </c>
      <c r="BT16" s="17">
        <v>-22.9</v>
      </c>
      <c r="BU16" s="17">
        <v>7.7</v>
      </c>
      <c r="BV16" s="17">
        <v>-3.5</v>
      </c>
      <c r="BW16" s="17"/>
      <c r="BX16" s="17"/>
      <c r="BY16" s="17"/>
      <c r="BZ16" s="17"/>
      <c r="CA16" s="17"/>
      <c r="CB16" s="17">
        <v>0</v>
      </c>
      <c r="CC16" s="17">
        <v>-0.6</v>
      </c>
      <c r="CD16" s="17">
        <v>9</v>
      </c>
      <c r="CE16" s="17">
        <v>10.7</v>
      </c>
      <c r="CF16" s="17">
        <v>-2.9</v>
      </c>
      <c r="CG16" s="17">
        <v>6.5</v>
      </c>
      <c r="CH16" s="17">
        <v>-1</v>
      </c>
      <c r="CI16" s="17"/>
      <c r="CJ16" s="17"/>
      <c r="CK16" s="17"/>
      <c r="CL16" s="17">
        <v>-2.2999999999999998</v>
      </c>
      <c r="CM16" s="17">
        <v>0</v>
      </c>
      <c r="CN16" s="17">
        <v>-37.6</v>
      </c>
      <c r="CO16" s="17"/>
      <c r="CP16" s="17"/>
      <c r="CQ16" s="17"/>
      <c r="CR16" s="17"/>
      <c r="CS16" s="17"/>
      <c r="CT16" s="17"/>
      <c r="CU16" s="17"/>
      <c r="CV16" s="17"/>
      <c r="CW16" s="17">
        <v>-9.6999999999999993</v>
      </c>
      <c r="CX16" s="17">
        <v>0</v>
      </c>
      <c r="CY16" s="17"/>
      <c r="CZ16" s="17"/>
      <c r="DA16" s="17">
        <v>0.4</v>
      </c>
      <c r="DB16" s="17"/>
      <c r="DC16" s="17"/>
      <c r="DD16" s="17"/>
      <c r="DE16" s="17"/>
      <c r="DF16" s="17">
        <v>0.1</v>
      </c>
      <c r="DG16" s="17">
        <v>0.3</v>
      </c>
      <c r="DH16" s="17">
        <v>0.1</v>
      </c>
      <c r="DI16" s="17">
        <v>-3</v>
      </c>
      <c r="DJ16" s="17">
        <v>0</v>
      </c>
      <c r="DK16" s="17">
        <v>0.5</v>
      </c>
      <c r="DL16" s="17"/>
      <c r="DM16" s="17">
        <v>0</v>
      </c>
      <c r="DN16" s="17">
        <v>0</v>
      </c>
      <c r="DO16" s="17">
        <v>-0.3</v>
      </c>
      <c r="DP16" s="17">
        <v>6.2</v>
      </c>
      <c r="DQ16" s="17">
        <v>1.5</v>
      </c>
      <c r="DR16" s="17">
        <v>0.4</v>
      </c>
      <c r="DS16" s="17">
        <v>0.7</v>
      </c>
      <c r="DT16" s="17">
        <v>1.1000000000000001</v>
      </c>
      <c r="DU16" s="17">
        <v>0</v>
      </c>
      <c r="DV16" s="17">
        <v>0.1</v>
      </c>
      <c r="DW16" s="17">
        <v>0.5</v>
      </c>
      <c r="DX16" s="17">
        <v>0.3</v>
      </c>
      <c r="DY16" s="17"/>
      <c r="DZ16" s="17">
        <v>-2.6</v>
      </c>
      <c r="EA16" s="17">
        <v>0</v>
      </c>
      <c r="EB16" s="17">
        <v>0.4</v>
      </c>
      <c r="EC16" s="17">
        <v>0.3</v>
      </c>
      <c r="ED16" s="17">
        <v>0</v>
      </c>
      <c r="EE16" s="17">
        <v>0</v>
      </c>
      <c r="EF16" s="17">
        <v>4</v>
      </c>
      <c r="EG16" s="17">
        <v>0</v>
      </c>
      <c r="EH16" s="17">
        <v>-5.7</v>
      </c>
      <c r="EI16" s="17">
        <v>-5.9</v>
      </c>
      <c r="EJ16" s="17"/>
      <c r="EK16" s="17">
        <v>0</v>
      </c>
      <c r="EL16" s="17">
        <v>1.9</v>
      </c>
      <c r="EM16" s="17">
        <v>0.2</v>
      </c>
      <c r="EN16" s="17">
        <v>1.6</v>
      </c>
      <c r="EO16" s="17">
        <v>0.1</v>
      </c>
      <c r="EP16" s="17">
        <v>0.1</v>
      </c>
      <c r="EQ16" s="17">
        <v>0.1</v>
      </c>
      <c r="ER16" s="17"/>
      <c r="ES16" s="17">
        <v>0</v>
      </c>
      <c r="ET16" s="17">
        <v>0</v>
      </c>
      <c r="EU16" s="17">
        <v>0</v>
      </c>
      <c r="EV16" s="17">
        <v>-0.2</v>
      </c>
      <c r="EW16" s="17">
        <v>13.3</v>
      </c>
      <c r="EX16" s="17">
        <v>3.3</v>
      </c>
      <c r="EY16" s="17">
        <v>0</v>
      </c>
      <c r="EZ16" s="17">
        <v>0</v>
      </c>
      <c r="FA16" s="17">
        <v>0.2</v>
      </c>
      <c r="FB16" s="17">
        <v>0.2</v>
      </c>
      <c r="FC16" s="17">
        <v>1.9</v>
      </c>
      <c r="FD16" s="17"/>
      <c r="FE16" s="17"/>
      <c r="FF16" s="17">
        <v>3</v>
      </c>
      <c r="FG16" s="17">
        <v>0</v>
      </c>
      <c r="FH16" s="17">
        <v>1.9</v>
      </c>
      <c r="FI16" s="17"/>
      <c r="FJ16" s="17"/>
      <c r="FK16" s="17">
        <v>-312.39999999999998</v>
      </c>
      <c r="FL16" s="15"/>
      <c r="FM16" s="17"/>
      <c r="FN16" s="17">
        <v>0</v>
      </c>
      <c r="FO16" s="17"/>
      <c r="FP16" s="17">
        <v>0.9</v>
      </c>
      <c r="FQ16" s="17">
        <v>0.37252000000000002</v>
      </c>
      <c r="FR16" s="17">
        <v>8.1259999999999999E-2</v>
      </c>
      <c r="FS16" s="17">
        <v>-1.2</v>
      </c>
      <c r="FT16" s="17">
        <v>0</v>
      </c>
      <c r="FU16" s="17">
        <v>0.15378</v>
      </c>
    </row>
    <row r="17" spans="1:177" ht="24" customHeight="1" x14ac:dyDescent="0.3">
      <c r="A17" s="16" t="s">
        <v>35</v>
      </c>
      <c r="B17" s="16" t="s">
        <v>730</v>
      </c>
      <c r="C17" s="17">
        <v>-2.9</v>
      </c>
      <c r="D17" s="17">
        <v>-5.5</v>
      </c>
      <c r="E17" s="17">
        <v>3.7</v>
      </c>
      <c r="F17" s="17"/>
      <c r="G17" s="17"/>
      <c r="H17" s="17"/>
      <c r="I17" s="17">
        <v>-5.3</v>
      </c>
      <c r="J17" s="17"/>
      <c r="K17" s="17"/>
      <c r="L17" s="17">
        <v>-43.8</v>
      </c>
      <c r="M17" s="17">
        <v>-46.4</v>
      </c>
      <c r="N17" s="17">
        <v>-25.4</v>
      </c>
      <c r="O17" s="17">
        <v>16.399999999999999</v>
      </c>
      <c r="P17" s="17">
        <v>-5.6</v>
      </c>
      <c r="Q17" s="17">
        <v>-7.2</v>
      </c>
      <c r="R17" s="17">
        <v>24.4</v>
      </c>
      <c r="S17" s="17">
        <v>0</v>
      </c>
      <c r="T17" s="17">
        <v>0.4</v>
      </c>
      <c r="U17" s="17"/>
      <c r="V17" s="17"/>
      <c r="W17" s="17"/>
      <c r="X17" s="17">
        <v>1.9</v>
      </c>
      <c r="Y17" s="17">
        <v>0.6</v>
      </c>
      <c r="Z17" s="17">
        <v>0.8</v>
      </c>
      <c r="AA17" s="17"/>
      <c r="AB17" s="17">
        <v>-3.5</v>
      </c>
      <c r="AC17" s="17">
        <v>3.3</v>
      </c>
      <c r="AD17" s="17">
        <v>7</v>
      </c>
      <c r="AE17" s="17"/>
      <c r="AF17" s="17"/>
      <c r="AG17" s="17"/>
      <c r="AH17" s="17"/>
      <c r="AI17" s="17">
        <v>-5.6</v>
      </c>
      <c r="AJ17" s="17">
        <v>-4</v>
      </c>
      <c r="AK17" s="17"/>
      <c r="AL17" s="17"/>
      <c r="AM17" s="17"/>
      <c r="AN17" s="17">
        <v>-1.1000000000000001</v>
      </c>
      <c r="AO17" s="17">
        <v>0</v>
      </c>
      <c r="AP17" s="17">
        <v>1.8</v>
      </c>
      <c r="AQ17" s="17">
        <v>3.8</v>
      </c>
      <c r="AR17" s="17">
        <v>2.7</v>
      </c>
      <c r="AS17" s="17">
        <v>-0.6</v>
      </c>
      <c r="AT17" s="17">
        <v>2.7</v>
      </c>
      <c r="AU17" s="17">
        <v>0.4</v>
      </c>
      <c r="AV17" s="17">
        <v>-29.3</v>
      </c>
      <c r="AW17" s="17">
        <v>-28.5</v>
      </c>
      <c r="AX17" s="17">
        <v>-57.5</v>
      </c>
      <c r="AY17" s="17">
        <v>-2.4</v>
      </c>
      <c r="AZ17" s="17">
        <v>-1.6</v>
      </c>
      <c r="BA17" s="17">
        <v>0.1</v>
      </c>
      <c r="BB17" s="17">
        <v>-2.9</v>
      </c>
      <c r="BC17" s="17">
        <v>-5</v>
      </c>
      <c r="BD17" s="17">
        <v>0.5</v>
      </c>
      <c r="BE17" s="17">
        <v>0</v>
      </c>
      <c r="BF17" s="17">
        <v>-0.1</v>
      </c>
      <c r="BG17" s="17"/>
      <c r="BH17" s="17"/>
      <c r="BI17" s="17">
        <v>-4.4000000000000004</v>
      </c>
      <c r="BJ17" s="17"/>
      <c r="BK17" s="17"/>
      <c r="BL17" s="17">
        <v>0</v>
      </c>
      <c r="BM17" s="17"/>
      <c r="BN17" s="17"/>
      <c r="BO17" s="17"/>
      <c r="BP17" s="17">
        <v>1.3</v>
      </c>
      <c r="BQ17" s="17">
        <v>-45.6</v>
      </c>
      <c r="BR17" s="17">
        <v>-47.1</v>
      </c>
      <c r="BS17" s="17">
        <v>0</v>
      </c>
      <c r="BT17" s="17">
        <v>-23.1</v>
      </c>
      <c r="BU17" s="17">
        <v>7.9</v>
      </c>
      <c r="BV17" s="17">
        <v>-3.5</v>
      </c>
      <c r="BW17" s="17"/>
      <c r="BX17" s="17"/>
      <c r="BY17" s="17"/>
      <c r="BZ17" s="17"/>
      <c r="CA17" s="17"/>
      <c r="CB17" s="17">
        <v>0</v>
      </c>
      <c r="CC17" s="17">
        <v>-0.6</v>
      </c>
      <c r="CD17" s="17">
        <v>13.1</v>
      </c>
      <c r="CE17" s="17">
        <v>11.6</v>
      </c>
      <c r="CF17" s="17">
        <v>-1.9</v>
      </c>
      <c r="CG17" s="17">
        <v>3.8</v>
      </c>
      <c r="CH17" s="17">
        <v>-1</v>
      </c>
      <c r="CI17" s="17"/>
      <c r="CJ17" s="17"/>
      <c r="CK17" s="17"/>
      <c r="CL17" s="17">
        <v>-3.8</v>
      </c>
      <c r="CM17" s="17">
        <v>-0.9</v>
      </c>
      <c r="CN17" s="17">
        <v>-39.6</v>
      </c>
      <c r="CO17" s="17"/>
      <c r="CP17" s="17"/>
      <c r="CQ17" s="17"/>
      <c r="CR17" s="17"/>
      <c r="CS17" s="17"/>
      <c r="CT17" s="17"/>
      <c r="CU17" s="17"/>
      <c r="CV17" s="17"/>
      <c r="CW17" s="17">
        <v>-10</v>
      </c>
      <c r="CX17" s="17">
        <v>0</v>
      </c>
      <c r="CY17" s="17"/>
      <c r="CZ17" s="17"/>
      <c r="DA17" s="17">
        <v>0.4</v>
      </c>
      <c r="DB17" s="17"/>
      <c r="DC17" s="17"/>
      <c r="DD17" s="17"/>
      <c r="DE17" s="17"/>
      <c r="DF17" s="17">
        <v>0</v>
      </c>
      <c r="DG17" s="17">
        <v>0.4</v>
      </c>
      <c r="DH17" s="17">
        <v>0.1</v>
      </c>
      <c r="DI17" s="17">
        <v>-3</v>
      </c>
      <c r="DJ17" s="17">
        <v>0</v>
      </c>
      <c r="DK17" s="17">
        <v>0.6</v>
      </c>
      <c r="DL17" s="17"/>
      <c r="DM17" s="17">
        <v>0</v>
      </c>
      <c r="DN17" s="17">
        <v>0</v>
      </c>
      <c r="DO17" s="17">
        <v>-0.2</v>
      </c>
      <c r="DP17" s="17">
        <v>6.4</v>
      </c>
      <c r="DQ17" s="17">
        <v>1.5</v>
      </c>
      <c r="DR17" s="17">
        <v>0.4</v>
      </c>
      <c r="DS17" s="17">
        <v>0.7</v>
      </c>
      <c r="DT17" s="17">
        <v>1.1000000000000001</v>
      </c>
      <c r="DU17" s="17">
        <v>0</v>
      </c>
      <c r="DV17" s="17">
        <v>0.1</v>
      </c>
      <c r="DW17" s="17">
        <v>0.3</v>
      </c>
      <c r="DX17" s="17">
        <v>0.3</v>
      </c>
      <c r="DY17" s="17"/>
      <c r="DZ17" s="17">
        <v>-2.6</v>
      </c>
      <c r="EA17" s="17">
        <v>0.2</v>
      </c>
      <c r="EB17" s="17">
        <v>0.4</v>
      </c>
      <c r="EC17" s="17">
        <v>0.4</v>
      </c>
      <c r="ED17" s="17">
        <v>0</v>
      </c>
      <c r="EE17" s="17">
        <v>0</v>
      </c>
      <c r="EF17" s="17">
        <v>4</v>
      </c>
      <c r="EG17" s="17">
        <v>0</v>
      </c>
      <c r="EH17" s="17">
        <v>-4.2</v>
      </c>
      <c r="EI17" s="17">
        <v>-4.2</v>
      </c>
      <c r="EJ17" s="17"/>
      <c r="EK17" s="17">
        <v>0</v>
      </c>
      <c r="EL17" s="17">
        <v>1.9</v>
      </c>
      <c r="EM17" s="17">
        <v>0.2</v>
      </c>
      <c r="EN17" s="17">
        <v>1.6</v>
      </c>
      <c r="EO17" s="17">
        <v>0.1</v>
      </c>
      <c r="EP17" s="17">
        <v>0.1</v>
      </c>
      <c r="EQ17" s="17">
        <v>0.1</v>
      </c>
      <c r="ER17" s="17"/>
      <c r="ES17" s="17">
        <v>0</v>
      </c>
      <c r="ET17" s="17">
        <v>0</v>
      </c>
      <c r="EU17" s="17">
        <v>0</v>
      </c>
      <c r="EV17" s="17">
        <v>-0.2</v>
      </c>
      <c r="EW17" s="17">
        <v>10.4</v>
      </c>
      <c r="EX17" s="17">
        <v>2.6</v>
      </c>
      <c r="EY17" s="17">
        <v>0</v>
      </c>
      <c r="EZ17" s="17">
        <v>0</v>
      </c>
      <c r="FA17" s="17">
        <v>0.2</v>
      </c>
      <c r="FB17" s="17">
        <v>0.2</v>
      </c>
      <c r="FC17" s="17">
        <v>1.9</v>
      </c>
      <c r="FD17" s="17"/>
      <c r="FE17" s="17"/>
      <c r="FF17" s="17">
        <v>1.7</v>
      </c>
      <c r="FG17" s="17">
        <v>0</v>
      </c>
      <c r="FH17" s="17">
        <v>2</v>
      </c>
      <c r="FI17" s="17"/>
      <c r="FJ17" s="17"/>
      <c r="FK17" s="17">
        <v>-331.6</v>
      </c>
      <c r="FL17" s="15"/>
      <c r="FM17" s="17"/>
      <c r="FN17" s="17">
        <v>0</v>
      </c>
      <c r="FO17" s="17"/>
      <c r="FP17" s="17">
        <v>0.9</v>
      </c>
      <c r="FQ17" s="17">
        <v>0.36870999999999998</v>
      </c>
      <c r="FR17" s="17">
        <v>3.3910000000000003E-2</v>
      </c>
      <c r="FS17" s="17">
        <v>-1.3</v>
      </c>
      <c r="FT17" s="17">
        <v>0.1</v>
      </c>
      <c r="FU17" s="17">
        <v>0.10262</v>
      </c>
    </row>
    <row r="18" spans="1:177" ht="24" customHeight="1" x14ac:dyDescent="0.3">
      <c r="A18" s="18" t="s">
        <v>35</v>
      </c>
      <c r="B18" s="18" t="s">
        <v>731</v>
      </c>
      <c r="C18" s="19">
        <v>-1.8</v>
      </c>
      <c r="D18" s="19">
        <v>2.5</v>
      </c>
      <c r="E18" s="19">
        <v>3.8</v>
      </c>
      <c r="F18" s="19"/>
      <c r="G18" s="19"/>
      <c r="H18" s="19"/>
      <c r="I18" s="19">
        <v>4.0999999999999996</v>
      </c>
      <c r="J18" s="19"/>
      <c r="K18" s="19"/>
      <c r="L18" s="19">
        <v>-44.6</v>
      </c>
      <c r="M18" s="19">
        <v>-51.3</v>
      </c>
      <c r="N18" s="19">
        <v>-29.4</v>
      </c>
      <c r="O18" s="19">
        <v>12.5</v>
      </c>
      <c r="P18" s="19">
        <v>-5.0999999999999996</v>
      </c>
      <c r="Q18" s="19">
        <v>-6.6</v>
      </c>
      <c r="R18" s="19">
        <v>46.2</v>
      </c>
      <c r="S18" s="19">
        <v>-0.1</v>
      </c>
      <c r="T18" s="19">
        <v>0.9</v>
      </c>
      <c r="U18" s="19"/>
      <c r="V18" s="19"/>
      <c r="W18" s="19"/>
      <c r="X18" s="19">
        <v>3.7</v>
      </c>
      <c r="Y18" s="19">
        <v>0.9</v>
      </c>
      <c r="Z18" s="19">
        <v>1</v>
      </c>
      <c r="AA18" s="19"/>
      <c r="AB18" s="19">
        <v>-3.5</v>
      </c>
      <c r="AC18" s="19">
        <v>3.3</v>
      </c>
      <c r="AD18" s="19">
        <v>7.3</v>
      </c>
      <c r="AE18" s="19"/>
      <c r="AF18" s="19"/>
      <c r="AG18" s="19"/>
      <c r="AH18" s="19"/>
      <c r="AI18" s="19">
        <v>-4.0999999999999996</v>
      </c>
      <c r="AJ18" s="19">
        <v>-5.4</v>
      </c>
      <c r="AK18" s="19"/>
      <c r="AL18" s="19"/>
      <c r="AM18" s="19"/>
      <c r="AN18" s="19">
        <v>-1.2</v>
      </c>
      <c r="AO18" s="19">
        <v>0</v>
      </c>
      <c r="AP18" s="19">
        <v>1.8</v>
      </c>
      <c r="AQ18" s="19">
        <v>4.4000000000000004</v>
      </c>
      <c r="AR18" s="19">
        <v>2.7</v>
      </c>
      <c r="AS18" s="19">
        <v>-1</v>
      </c>
      <c r="AT18" s="19">
        <v>2.7</v>
      </c>
      <c r="AU18" s="19">
        <v>0.8</v>
      </c>
      <c r="AV18" s="19">
        <v>-28.2</v>
      </c>
      <c r="AW18" s="19">
        <v>-27.5</v>
      </c>
      <c r="AX18" s="19">
        <v>-56.4</v>
      </c>
      <c r="AY18" s="19">
        <v>-5.2</v>
      </c>
      <c r="AZ18" s="19">
        <v>-1.5</v>
      </c>
      <c r="BA18" s="19">
        <v>0.2</v>
      </c>
      <c r="BB18" s="19">
        <v>-2.9</v>
      </c>
      <c r="BC18" s="19">
        <v>-4.5999999999999996</v>
      </c>
      <c r="BD18" s="19">
        <v>0.5</v>
      </c>
      <c r="BE18" s="19">
        <v>0</v>
      </c>
      <c r="BF18" s="19">
        <v>-1</v>
      </c>
      <c r="BG18" s="19"/>
      <c r="BH18" s="19"/>
      <c r="BI18" s="19">
        <v>-3.7</v>
      </c>
      <c r="BJ18" s="19"/>
      <c r="BK18" s="19"/>
      <c r="BL18" s="19">
        <v>0</v>
      </c>
      <c r="BM18" s="19"/>
      <c r="BN18" s="19"/>
      <c r="BO18" s="19"/>
      <c r="BP18" s="19">
        <v>2.8</v>
      </c>
      <c r="BQ18" s="19">
        <v>-45.2</v>
      </c>
      <c r="BR18" s="19">
        <v>-46.8</v>
      </c>
      <c r="BS18" s="19">
        <v>0</v>
      </c>
      <c r="BT18" s="19">
        <v>-23.2</v>
      </c>
      <c r="BU18" s="19">
        <v>8.1</v>
      </c>
      <c r="BV18" s="19">
        <v>-3.4</v>
      </c>
      <c r="BW18" s="19"/>
      <c r="BX18" s="19"/>
      <c r="BY18" s="19"/>
      <c r="BZ18" s="19"/>
      <c r="CA18" s="19"/>
      <c r="CB18" s="19">
        <v>0</v>
      </c>
      <c r="CC18" s="19">
        <v>-0.6</v>
      </c>
      <c r="CD18" s="19">
        <v>12.1</v>
      </c>
      <c r="CE18" s="19">
        <v>12.4</v>
      </c>
      <c r="CF18" s="19">
        <v>-1</v>
      </c>
      <c r="CG18" s="19">
        <v>3.8</v>
      </c>
      <c r="CH18" s="19">
        <v>-0.8</v>
      </c>
      <c r="CI18" s="19"/>
      <c r="CJ18" s="19"/>
      <c r="CK18" s="19"/>
      <c r="CL18" s="19">
        <v>-3.2</v>
      </c>
      <c r="CM18" s="19">
        <v>-0.6</v>
      </c>
      <c r="CN18" s="19">
        <v>-38.700000000000003</v>
      </c>
      <c r="CO18" s="19"/>
      <c r="CP18" s="19"/>
      <c r="CQ18" s="19"/>
      <c r="CR18" s="19"/>
      <c r="CS18" s="19"/>
      <c r="CT18" s="19"/>
      <c r="CU18" s="19"/>
      <c r="CV18" s="19"/>
      <c r="CW18" s="19">
        <v>-9.8000000000000007</v>
      </c>
      <c r="CX18" s="19">
        <v>0</v>
      </c>
      <c r="CY18" s="19"/>
      <c r="CZ18" s="19"/>
      <c r="DA18" s="19">
        <v>0.4</v>
      </c>
      <c r="DB18" s="19"/>
      <c r="DC18" s="19"/>
      <c r="DD18" s="19"/>
      <c r="DE18" s="19"/>
      <c r="DF18" s="19">
        <v>0</v>
      </c>
      <c r="DG18" s="19">
        <v>0.4</v>
      </c>
      <c r="DH18" s="19">
        <v>0.1</v>
      </c>
      <c r="DI18" s="19">
        <v>-3.2</v>
      </c>
      <c r="DJ18" s="19">
        <v>0.1</v>
      </c>
      <c r="DK18" s="19">
        <v>0.5</v>
      </c>
      <c r="DL18" s="19"/>
      <c r="DM18" s="19">
        <v>0</v>
      </c>
      <c r="DN18" s="19">
        <v>0</v>
      </c>
      <c r="DO18" s="19">
        <v>-0.2</v>
      </c>
      <c r="DP18" s="19">
        <v>7.1</v>
      </c>
      <c r="DQ18" s="19">
        <v>1.5</v>
      </c>
      <c r="DR18" s="19">
        <v>0.4</v>
      </c>
      <c r="DS18" s="19">
        <v>0.7</v>
      </c>
      <c r="DT18" s="19">
        <v>1.1000000000000001</v>
      </c>
      <c r="DU18" s="19">
        <v>0</v>
      </c>
      <c r="DV18" s="19">
        <v>0.1</v>
      </c>
      <c r="DW18" s="19">
        <v>0.3</v>
      </c>
      <c r="DX18" s="19">
        <v>0.3</v>
      </c>
      <c r="DY18" s="19"/>
      <c r="DZ18" s="19">
        <v>-2.6</v>
      </c>
      <c r="EA18" s="19">
        <v>-0.1</v>
      </c>
      <c r="EB18" s="19">
        <v>0.4</v>
      </c>
      <c r="EC18" s="19">
        <v>0.4</v>
      </c>
      <c r="ED18" s="19">
        <v>-0.1</v>
      </c>
      <c r="EE18" s="19">
        <v>0</v>
      </c>
      <c r="EF18" s="19">
        <v>4</v>
      </c>
      <c r="EG18" s="19">
        <v>0</v>
      </c>
      <c r="EH18" s="19">
        <v>-4.5</v>
      </c>
      <c r="EI18" s="19">
        <v>-5.2</v>
      </c>
      <c r="EJ18" s="19"/>
      <c r="EK18" s="19">
        <v>0.1</v>
      </c>
      <c r="EL18" s="19">
        <v>1.9</v>
      </c>
      <c r="EM18" s="19">
        <v>0.2</v>
      </c>
      <c r="EN18" s="19">
        <v>1.6</v>
      </c>
      <c r="EO18" s="19">
        <v>0.1</v>
      </c>
      <c r="EP18" s="19">
        <v>0.1</v>
      </c>
      <c r="EQ18" s="19">
        <v>0.1</v>
      </c>
      <c r="ER18" s="19"/>
      <c r="ES18" s="19">
        <v>0</v>
      </c>
      <c r="ET18" s="19">
        <v>0</v>
      </c>
      <c r="EU18" s="19">
        <v>0</v>
      </c>
      <c r="EV18" s="19">
        <v>-0.2</v>
      </c>
      <c r="EW18" s="19">
        <v>3.9</v>
      </c>
      <c r="EX18" s="19">
        <v>0.8</v>
      </c>
      <c r="EY18" s="19">
        <v>0</v>
      </c>
      <c r="EZ18" s="19">
        <v>0</v>
      </c>
      <c r="FA18" s="19">
        <v>0.2</v>
      </c>
      <c r="FB18" s="19">
        <v>0.1</v>
      </c>
      <c r="FC18" s="19">
        <v>2.1</v>
      </c>
      <c r="FD18" s="19"/>
      <c r="FE18" s="19"/>
      <c r="FF18" s="19">
        <v>1.4</v>
      </c>
      <c r="FG18" s="19">
        <v>0</v>
      </c>
      <c r="FH18" s="19">
        <v>2</v>
      </c>
      <c r="FI18" s="19"/>
      <c r="FJ18" s="19"/>
      <c r="FK18" s="19">
        <v>-303.60000000000002</v>
      </c>
      <c r="FL18" s="15"/>
      <c r="FM18" s="19"/>
      <c r="FN18" s="19">
        <v>0</v>
      </c>
      <c r="FO18" s="19"/>
      <c r="FP18" s="19">
        <v>0.9</v>
      </c>
      <c r="FQ18" s="19">
        <v>0.36552000000000001</v>
      </c>
      <c r="FR18" s="19">
        <v>3.2199999999999999E-2</v>
      </c>
      <c r="FS18" s="19">
        <v>-1.1000000000000001</v>
      </c>
      <c r="FT18" s="19">
        <v>0.2</v>
      </c>
      <c r="FU18" s="19">
        <v>0.39772000000000002</v>
      </c>
    </row>
    <row r="19" spans="1:177" ht="24" customHeight="1" x14ac:dyDescent="0.3">
      <c r="A19" s="13" t="s">
        <v>35</v>
      </c>
      <c r="B19" s="13" t="s">
        <v>732</v>
      </c>
      <c r="C19" s="14">
        <v>-2.7</v>
      </c>
      <c r="D19" s="14">
        <v>0.1</v>
      </c>
      <c r="E19" s="14">
        <v>4.5</v>
      </c>
      <c r="F19" s="14"/>
      <c r="G19" s="14"/>
      <c r="H19" s="14"/>
      <c r="I19" s="14">
        <v>-5.7</v>
      </c>
      <c r="J19" s="14"/>
      <c r="K19" s="14"/>
      <c r="L19" s="14">
        <v>-48.2</v>
      </c>
      <c r="M19" s="14">
        <v>-47.6</v>
      </c>
      <c r="N19" s="14">
        <v>-26.4</v>
      </c>
      <c r="O19" s="14">
        <v>9.5</v>
      </c>
      <c r="P19" s="14">
        <v>-7</v>
      </c>
      <c r="Q19" s="14">
        <v>-8.5</v>
      </c>
      <c r="R19" s="14">
        <v>45.1</v>
      </c>
      <c r="S19" s="14">
        <v>0.1</v>
      </c>
      <c r="T19" s="14">
        <v>1.7</v>
      </c>
      <c r="U19" s="14"/>
      <c r="V19" s="14"/>
      <c r="W19" s="14"/>
      <c r="X19" s="14">
        <v>4</v>
      </c>
      <c r="Y19" s="14">
        <v>1</v>
      </c>
      <c r="Z19" s="14">
        <v>1</v>
      </c>
      <c r="AA19" s="14"/>
      <c r="AB19" s="14">
        <v>-3.6</v>
      </c>
      <c r="AC19" s="14">
        <v>3.3</v>
      </c>
      <c r="AD19" s="14">
        <v>6.9</v>
      </c>
      <c r="AE19" s="14"/>
      <c r="AF19" s="14"/>
      <c r="AG19" s="14"/>
      <c r="AH19" s="14"/>
      <c r="AI19" s="14">
        <v>-4.9000000000000004</v>
      </c>
      <c r="AJ19" s="14">
        <v>-7.8</v>
      </c>
      <c r="AK19" s="14"/>
      <c r="AL19" s="14"/>
      <c r="AM19" s="14"/>
      <c r="AN19" s="14">
        <v>-1.2</v>
      </c>
      <c r="AO19" s="14">
        <v>0</v>
      </c>
      <c r="AP19" s="14">
        <v>1.6</v>
      </c>
      <c r="AQ19" s="14">
        <v>3.9</v>
      </c>
      <c r="AR19" s="14">
        <v>2.6</v>
      </c>
      <c r="AS19" s="14">
        <v>-1.1000000000000001</v>
      </c>
      <c r="AT19" s="14">
        <v>2.7</v>
      </c>
      <c r="AU19" s="14">
        <v>0.5</v>
      </c>
      <c r="AV19" s="14">
        <v>-31.1</v>
      </c>
      <c r="AW19" s="14">
        <v>-30.3</v>
      </c>
      <c r="AX19" s="14">
        <v>-59.2</v>
      </c>
      <c r="AY19" s="14">
        <v>-2.8</v>
      </c>
      <c r="AZ19" s="14">
        <v>-1.8</v>
      </c>
      <c r="BA19" s="14">
        <v>0.1</v>
      </c>
      <c r="BB19" s="14">
        <v>-1.5</v>
      </c>
      <c r="BC19" s="14">
        <v>-4.2</v>
      </c>
      <c r="BD19" s="14">
        <v>0.5</v>
      </c>
      <c r="BE19" s="14">
        <v>0</v>
      </c>
      <c r="BF19" s="14">
        <v>5.0999999999999996</v>
      </c>
      <c r="BG19" s="14"/>
      <c r="BH19" s="14"/>
      <c r="BI19" s="14">
        <v>-4.5999999999999996</v>
      </c>
      <c r="BJ19" s="14"/>
      <c r="BK19" s="14"/>
      <c r="BL19" s="14">
        <v>0</v>
      </c>
      <c r="BM19" s="14"/>
      <c r="BN19" s="14"/>
      <c r="BO19" s="14"/>
      <c r="BP19" s="14">
        <v>-0.2</v>
      </c>
      <c r="BQ19" s="14">
        <v>-46.8</v>
      </c>
      <c r="BR19" s="14">
        <v>-48.3</v>
      </c>
      <c r="BS19" s="14">
        <v>0</v>
      </c>
      <c r="BT19" s="14">
        <v>-22.5</v>
      </c>
      <c r="BU19" s="14">
        <v>7.2</v>
      </c>
      <c r="BV19" s="14">
        <v>-3.7</v>
      </c>
      <c r="BW19" s="14"/>
      <c r="BX19" s="14"/>
      <c r="BY19" s="14"/>
      <c r="BZ19" s="14"/>
      <c r="CA19" s="14"/>
      <c r="CB19" s="14">
        <v>0</v>
      </c>
      <c r="CC19" s="14">
        <v>-0.6</v>
      </c>
      <c r="CD19" s="14">
        <v>12.1</v>
      </c>
      <c r="CE19" s="14">
        <v>11.7</v>
      </c>
      <c r="CF19" s="14">
        <v>-2.2000000000000002</v>
      </c>
      <c r="CG19" s="14">
        <v>4.0999999999999996</v>
      </c>
      <c r="CH19" s="14">
        <v>-0.8</v>
      </c>
      <c r="CI19" s="14"/>
      <c r="CJ19" s="14"/>
      <c r="CK19" s="14"/>
      <c r="CL19" s="14">
        <v>-5.3</v>
      </c>
      <c r="CM19" s="14">
        <v>-3.1</v>
      </c>
      <c r="CN19" s="14">
        <v>-41.9</v>
      </c>
      <c r="CO19" s="14"/>
      <c r="CP19" s="14"/>
      <c r="CQ19" s="14"/>
      <c r="CR19" s="14"/>
      <c r="CS19" s="14"/>
      <c r="CT19" s="14"/>
      <c r="CU19" s="14"/>
      <c r="CV19" s="14"/>
      <c r="CW19" s="14">
        <v>-10</v>
      </c>
      <c r="CX19" s="14">
        <v>0</v>
      </c>
      <c r="CY19" s="14"/>
      <c r="CZ19" s="14"/>
      <c r="DA19" s="14">
        <v>0.4</v>
      </c>
      <c r="DB19" s="14"/>
      <c r="DC19" s="14"/>
      <c r="DD19" s="14"/>
      <c r="DE19" s="14"/>
      <c r="DF19" s="14">
        <v>0</v>
      </c>
      <c r="DG19" s="14">
        <v>0.4</v>
      </c>
      <c r="DH19" s="14">
        <v>0.1</v>
      </c>
      <c r="DI19" s="14">
        <v>-3.2</v>
      </c>
      <c r="DJ19" s="14">
        <v>0.1</v>
      </c>
      <c r="DK19" s="14">
        <v>0.5</v>
      </c>
      <c r="DL19" s="14"/>
      <c r="DM19" s="14">
        <v>0</v>
      </c>
      <c r="DN19" s="14">
        <v>0</v>
      </c>
      <c r="DO19" s="14">
        <v>0</v>
      </c>
      <c r="DP19" s="14">
        <v>7.9</v>
      </c>
      <c r="DQ19" s="14">
        <v>1.5</v>
      </c>
      <c r="DR19" s="14">
        <v>0.4</v>
      </c>
      <c r="DS19" s="14">
        <v>0.7</v>
      </c>
      <c r="DT19" s="14">
        <v>1.1000000000000001</v>
      </c>
      <c r="DU19" s="14">
        <v>0</v>
      </c>
      <c r="DV19" s="14">
        <v>0.2</v>
      </c>
      <c r="DW19" s="14">
        <v>0.3</v>
      </c>
      <c r="DX19" s="14">
        <v>0.3</v>
      </c>
      <c r="DY19" s="14"/>
      <c r="DZ19" s="14">
        <v>-2.5</v>
      </c>
      <c r="EA19" s="14">
        <v>0.2</v>
      </c>
      <c r="EB19" s="14">
        <v>0.4</v>
      </c>
      <c r="EC19" s="14">
        <v>0.3</v>
      </c>
      <c r="ED19" s="14">
        <v>-0.1</v>
      </c>
      <c r="EE19" s="14">
        <v>0</v>
      </c>
      <c r="EF19" s="14">
        <v>4</v>
      </c>
      <c r="EG19" s="14">
        <v>0</v>
      </c>
      <c r="EH19" s="14">
        <v>-6.6</v>
      </c>
      <c r="EI19" s="14">
        <v>-5.8</v>
      </c>
      <c r="EJ19" s="14"/>
      <c r="EK19" s="14">
        <v>0</v>
      </c>
      <c r="EL19" s="14">
        <v>1.5</v>
      </c>
      <c r="EM19" s="14">
        <v>0.2</v>
      </c>
      <c r="EN19" s="14">
        <v>1.6</v>
      </c>
      <c r="EO19" s="14">
        <v>0.1</v>
      </c>
      <c r="EP19" s="14">
        <v>0.1</v>
      </c>
      <c r="EQ19" s="14">
        <v>0.1</v>
      </c>
      <c r="ER19" s="14"/>
      <c r="ES19" s="14">
        <v>0</v>
      </c>
      <c r="ET19" s="14">
        <v>0</v>
      </c>
      <c r="EU19" s="14">
        <v>0</v>
      </c>
      <c r="EV19" s="14">
        <v>-0.2</v>
      </c>
      <c r="EW19" s="14">
        <v>4</v>
      </c>
      <c r="EX19" s="14">
        <v>0</v>
      </c>
      <c r="EY19" s="14">
        <v>0</v>
      </c>
      <c r="EZ19" s="14">
        <v>0</v>
      </c>
      <c r="FA19" s="14">
        <v>0.2</v>
      </c>
      <c r="FB19" s="14">
        <v>0</v>
      </c>
      <c r="FC19" s="14">
        <v>1.9</v>
      </c>
      <c r="FD19" s="14"/>
      <c r="FE19" s="14"/>
      <c r="FF19" s="14">
        <v>1.9</v>
      </c>
      <c r="FG19" s="14">
        <v>0</v>
      </c>
      <c r="FH19" s="14">
        <v>2.2000000000000002</v>
      </c>
      <c r="FI19" s="14"/>
      <c r="FJ19" s="14"/>
      <c r="FK19" s="14">
        <v>-342.1</v>
      </c>
      <c r="FL19" s="15"/>
      <c r="FM19" s="14"/>
      <c r="FN19" s="14">
        <v>0</v>
      </c>
      <c r="FO19" s="14"/>
      <c r="FP19" s="14">
        <v>0.9</v>
      </c>
      <c r="FQ19" s="14">
        <v>0.36965999999999999</v>
      </c>
      <c r="FR19" s="14">
        <v>4.8379999999999999E-2</v>
      </c>
      <c r="FS19" s="14">
        <v>-1.4</v>
      </c>
      <c r="FT19" s="14">
        <v>0.2</v>
      </c>
      <c r="FU19" s="14">
        <v>0.11804000000000001</v>
      </c>
    </row>
    <row r="20" spans="1:177" ht="24" customHeight="1" x14ac:dyDescent="0.3">
      <c r="A20" s="16" t="s">
        <v>35</v>
      </c>
      <c r="B20" s="16" t="s">
        <v>733</v>
      </c>
      <c r="C20" s="17">
        <v>-6</v>
      </c>
      <c r="D20" s="17">
        <v>-0.5</v>
      </c>
      <c r="E20" s="17">
        <v>4.7</v>
      </c>
      <c r="F20" s="17"/>
      <c r="G20" s="17"/>
      <c r="H20" s="17"/>
      <c r="I20" s="17">
        <v>7.5</v>
      </c>
      <c r="J20" s="17"/>
      <c r="K20" s="17"/>
      <c r="L20" s="17">
        <v>-48.5</v>
      </c>
      <c r="M20" s="17">
        <v>-44.6</v>
      </c>
      <c r="N20" s="17">
        <v>-22.7</v>
      </c>
      <c r="O20" s="17">
        <v>8.9</v>
      </c>
      <c r="P20" s="17">
        <v>-7</v>
      </c>
      <c r="Q20" s="17">
        <v>-9.1</v>
      </c>
      <c r="R20" s="17">
        <v>47.1</v>
      </c>
      <c r="S20" s="17">
        <v>0.2</v>
      </c>
      <c r="T20" s="17">
        <v>1.3</v>
      </c>
      <c r="U20" s="17"/>
      <c r="V20" s="17"/>
      <c r="W20" s="17"/>
      <c r="X20" s="17">
        <v>4.0999999999999996</v>
      </c>
      <c r="Y20" s="17">
        <v>1.1000000000000001</v>
      </c>
      <c r="Z20" s="17">
        <v>1.1000000000000001</v>
      </c>
      <c r="AA20" s="17"/>
      <c r="AB20" s="17">
        <v>-3.6</v>
      </c>
      <c r="AC20" s="17">
        <v>3.3</v>
      </c>
      <c r="AD20" s="17">
        <v>7.5</v>
      </c>
      <c r="AE20" s="17"/>
      <c r="AF20" s="17"/>
      <c r="AG20" s="17"/>
      <c r="AH20" s="17"/>
      <c r="AI20" s="17">
        <v>-5.4</v>
      </c>
      <c r="AJ20" s="17">
        <v>-6.4</v>
      </c>
      <c r="AK20" s="17"/>
      <c r="AL20" s="17"/>
      <c r="AM20" s="17"/>
      <c r="AN20" s="17">
        <v>-1.2</v>
      </c>
      <c r="AO20" s="17">
        <v>0</v>
      </c>
      <c r="AP20" s="17">
        <v>1.5</v>
      </c>
      <c r="AQ20" s="17">
        <v>2.4</v>
      </c>
      <c r="AR20" s="17">
        <v>2.5</v>
      </c>
      <c r="AS20" s="17">
        <v>-1.1000000000000001</v>
      </c>
      <c r="AT20" s="17">
        <v>2.7</v>
      </c>
      <c r="AU20" s="17">
        <v>1.9</v>
      </c>
      <c r="AV20" s="17">
        <v>-31.5</v>
      </c>
      <c r="AW20" s="17">
        <v>-31.1</v>
      </c>
      <c r="AX20" s="17">
        <v>-59.8</v>
      </c>
      <c r="AY20" s="17">
        <v>-1</v>
      </c>
      <c r="AZ20" s="17">
        <v>-2.1</v>
      </c>
      <c r="BA20" s="17">
        <v>0</v>
      </c>
      <c r="BB20" s="17">
        <v>-2.1</v>
      </c>
      <c r="BC20" s="17">
        <v>-4.3</v>
      </c>
      <c r="BD20" s="17">
        <v>0.5</v>
      </c>
      <c r="BE20" s="17">
        <v>0</v>
      </c>
      <c r="BF20" s="17">
        <v>4.4000000000000004</v>
      </c>
      <c r="BG20" s="17"/>
      <c r="BH20" s="17"/>
      <c r="BI20" s="17">
        <v>-4.4000000000000004</v>
      </c>
      <c r="BJ20" s="17"/>
      <c r="BK20" s="17"/>
      <c r="BL20" s="17">
        <v>0</v>
      </c>
      <c r="BM20" s="17"/>
      <c r="BN20" s="17"/>
      <c r="BO20" s="17"/>
      <c r="BP20" s="17">
        <v>-2.5</v>
      </c>
      <c r="BQ20" s="17">
        <v>-46.4</v>
      </c>
      <c r="BR20" s="17">
        <v>-48</v>
      </c>
      <c r="BS20" s="17">
        <v>0</v>
      </c>
      <c r="BT20" s="17">
        <v>-23.8</v>
      </c>
      <c r="BU20" s="17">
        <v>7</v>
      </c>
      <c r="BV20" s="17">
        <v>-3.8</v>
      </c>
      <c r="BW20" s="17"/>
      <c r="BX20" s="17"/>
      <c r="BY20" s="17"/>
      <c r="BZ20" s="17"/>
      <c r="CA20" s="17"/>
      <c r="CB20" s="17">
        <v>0</v>
      </c>
      <c r="CC20" s="17">
        <v>-0.6</v>
      </c>
      <c r="CD20" s="17">
        <v>13</v>
      </c>
      <c r="CE20" s="17">
        <v>10.5</v>
      </c>
      <c r="CF20" s="17">
        <v>-3.1</v>
      </c>
      <c r="CG20" s="17">
        <v>4.0999999999999996</v>
      </c>
      <c r="CH20" s="17">
        <v>-0.9</v>
      </c>
      <c r="CI20" s="17"/>
      <c r="CJ20" s="17"/>
      <c r="CK20" s="17"/>
      <c r="CL20" s="17">
        <v>-5.0999999999999996</v>
      </c>
      <c r="CM20" s="17">
        <v>-3.6</v>
      </c>
      <c r="CN20" s="17">
        <v>-41.9</v>
      </c>
      <c r="CO20" s="17"/>
      <c r="CP20" s="17"/>
      <c r="CQ20" s="17"/>
      <c r="CR20" s="17"/>
      <c r="CS20" s="17"/>
      <c r="CT20" s="17"/>
      <c r="CU20" s="17"/>
      <c r="CV20" s="17"/>
      <c r="CW20" s="17">
        <v>-10.1</v>
      </c>
      <c r="CX20" s="17">
        <v>0</v>
      </c>
      <c r="CY20" s="17"/>
      <c r="CZ20" s="17"/>
      <c r="DA20" s="17">
        <v>0.4</v>
      </c>
      <c r="DB20" s="17"/>
      <c r="DC20" s="17"/>
      <c r="DD20" s="17"/>
      <c r="DE20" s="17"/>
      <c r="DF20" s="17">
        <v>0</v>
      </c>
      <c r="DG20" s="17">
        <v>0.3</v>
      </c>
      <c r="DH20" s="17">
        <v>0.2</v>
      </c>
      <c r="DI20" s="17">
        <v>-3.2</v>
      </c>
      <c r="DJ20" s="17">
        <v>0.1</v>
      </c>
      <c r="DK20" s="17">
        <v>0.5</v>
      </c>
      <c r="DL20" s="17"/>
      <c r="DM20" s="17">
        <v>0</v>
      </c>
      <c r="DN20" s="17">
        <v>0</v>
      </c>
      <c r="DO20" s="17">
        <v>-0.1</v>
      </c>
      <c r="DP20" s="17">
        <v>8.3000000000000007</v>
      </c>
      <c r="DQ20" s="17">
        <v>1.5</v>
      </c>
      <c r="DR20" s="17">
        <v>0.4</v>
      </c>
      <c r="DS20" s="17">
        <v>0.7</v>
      </c>
      <c r="DT20" s="17">
        <v>1.1000000000000001</v>
      </c>
      <c r="DU20" s="17">
        <v>0.2</v>
      </c>
      <c r="DV20" s="17">
        <v>0.1</v>
      </c>
      <c r="DW20" s="17">
        <v>0.3</v>
      </c>
      <c r="DX20" s="17">
        <v>0.3</v>
      </c>
      <c r="DY20" s="17"/>
      <c r="DZ20" s="17">
        <v>-2.5</v>
      </c>
      <c r="EA20" s="17">
        <v>0.3</v>
      </c>
      <c r="EB20" s="17">
        <v>0.4</v>
      </c>
      <c r="EC20" s="17">
        <v>0.3</v>
      </c>
      <c r="ED20" s="17">
        <v>-0.1</v>
      </c>
      <c r="EE20" s="17">
        <v>0</v>
      </c>
      <c r="EF20" s="17">
        <v>4</v>
      </c>
      <c r="EG20" s="17">
        <v>0.4</v>
      </c>
      <c r="EH20" s="17">
        <v>-5.9</v>
      </c>
      <c r="EI20" s="17">
        <v>-5.4</v>
      </c>
      <c r="EJ20" s="17"/>
      <c r="EK20" s="17">
        <v>0</v>
      </c>
      <c r="EL20" s="17">
        <v>1.1000000000000001</v>
      </c>
      <c r="EM20" s="17">
        <v>0.2</v>
      </c>
      <c r="EN20" s="17">
        <v>1.7</v>
      </c>
      <c r="EO20" s="17">
        <v>0.1</v>
      </c>
      <c r="EP20" s="17">
        <v>0.1</v>
      </c>
      <c r="EQ20" s="17">
        <v>0.1</v>
      </c>
      <c r="ER20" s="17"/>
      <c r="ES20" s="17">
        <v>0</v>
      </c>
      <c r="ET20" s="17">
        <v>0</v>
      </c>
      <c r="EU20" s="17">
        <v>0</v>
      </c>
      <c r="EV20" s="17">
        <v>-0.2</v>
      </c>
      <c r="EW20" s="17">
        <v>4.7</v>
      </c>
      <c r="EX20" s="17">
        <v>0.3</v>
      </c>
      <c r="EY20" s="17">
        <v>0</v>
      </c>
      <c r="EZ20" s="17">
        <v>0</v>
      </c>
      <c r="FA20" s="17">
        <v>0.2</v>
      </c>
      <c r="FB20" s="17">
        <v>0</v>
      </c>
      <c r="FC20" s="17">
        <v>1.9</v>
      </c>
      <c r="FD20" s="17"/>
      <c r="FE20" s="17"/>
      <c r="FF20" s="17">
        <v>1.6</v>
      </c>
      <c r="FG20" s="17">
        <v>0</v>
      </c>
      <c r="FH20" s="17">
        <v>1.7</v>
      </c>
      <c r="FI20" s="17"/>
      <c r="FJ20" s="17"/>
      <c r="FK20" s="17">
        <v>-328.8</v>
      </c>
      <c r="FL20" s="15"/>
      <c r="FM20" s="17"/>
      <c r="FN20" s="17">
        <v>0</v>
      </c>
      <c r="FO20" s="17"/>
      <c r="FP20" s="17">
        <v>0.8</v>
      </c>
      <c r="FQ20" s="17">
        <v>0.36685000000000001</v>
      </c>
      <c r="FR20" s="17">
        <v>3.4329999999999999E-2</v>
      </c>
      <c r="FS20" s="17">
        <v>-1.5</v>
      </c>
      <c r="FT20" s="17">
        <v>-0.3</v>
      </c>
      <c r="FU20" s="17">
        <v>-0.59882000000000002</v>
      </c>
    </row>
    <row r="21" spans="1:177" ht="24" customHeight="1" x14ac:dyDescent="0.3">
      <c r="A21" s="16" t="s">
        <v>35</v>
      </c>
      <c r="B21" s="16" t="s">
        <v>734</v>
      </c>
      <c r="C21" s="17">
        <v>-1.4</v>
      </c>
      <c r="D21" s="17">
        <v>-0.5</v>
      </c>
      <c r="E21" s="17">
        <v>4.3</v>
      </c>
      <c r="F21" s="17"/>
      <c r="G21" s="17"/>
      <c r="H21" s="17"/>
      <c r="I21" s="17">
        <v>7.5</v>
      </c>
      <c r="J21" s="17"/>
      <c r="K21" s="17"/>
      <c r="L21" s="17">
        <v>-48.4</v>
      </c>
      <c r="M21" s="17">
        <v>-46.8</v>
      </c>
      <c r="N21" s="17">
        <v>-26.5</v>
      </c>
      <c r="O21" s="17">
        <v>10</v>
      </c>
      <c r="P21" s="17">
        <v>-6.9</v>
      </c>
      <c r="Q21" s="17">
        <v>-8.3000000000000007</v>
      </c>
      <c r="R21" s="17">
        <v>46.6</v>
      </c>
      <c r="S21" s="17">
        <v>0.1</v>
      </c>
      <c r="T21" s="17">
        <v>1.3</v>
      </c>
      <c r="U21" s="17"/>
      <c r="V21" s="17"/>
      <c r="W21" s="17"/>
      <c r="X21" s="17">
        <v>4.9000000000000004</v>
      </c>
      <c r="Y21" s="17">
        <v>0.9</v>
      </c>
      <c r="Z21" s="17">
        <v>1.2</v>
      </c>
      <c r="AA21" s="17"/>
      <c r="AB21" s="17">
        <v>-3.5</v>
      </c>
      <c r="AC21" s="17">
        <v>3.1</v>
      </c>
      <c r="AD21" s="17">
        <v>7.6</v>
      </c>
      <c r="AE21" s="17"/>
      <c r="AF21" s="17"/>
      <c r="AG21" s="17"/>
      <c r="AH21" s="17"/>
      <c r="AI21" s="17">
        <v>-4</v>
      </c>
      <c r="AJ21" s="17">
        <v>-5.9</v>
      </c>
      <c r="AK21" s="17"/>
      <c r="AL21" s="17"/>
      <c r="AM21" s="17"/>
      <c r="AN21" s="17">
        <v>-1.3</v>
      </c>
      <c r="AO21" s="17">
        <v>0</v>
      </c>
      <c r="AP21" s="17">
        <v>0.6</v>
      </c>
      <c r="AQ21" s="17">
        <v>3.7</v>
      </c>
      <c r="AR21" s="17">
        <v>2.7</v>
      </c>
      <c r="AS21" s="17">
        <v>-1.2</v>
      </c>
      <c r="AT21" s="17">
        <v>2.7</v>
      </c>
      <c r="AU21" s="17">
        <v>0.4</v>
      </c>
      <c r="AV21" s="17">
        <v>-30.5</v>
      </c>
      <c r="AW21" s="17">
        <v>-29.3</v>
      </c>
      <c r="AX21" s="17">
        <v>-58.6</v>
      </c>
      <c r="AY21" s="17">
        <v>-2.5</v>
      </c>
      <c r="AZ21" s="17">
        <v>-2.1</v>
      </c>
      <c r="BA21" s="17">
        <v>-0.2</v>
      </c>
      <c r="BB21" s="17">
        <v>-3.2</v>
      </c>
      <c r="BC21" s="17">
        <v>-4.0999999999999996</v>
      </c>
      <c r="BD21" s="17">
        <v>0.5</v>
      </c>
      <c r="BE21" s="17">
        <v>0</v>
      </c>
      <c r="BF21" s="17">
        <v>2.6</v>
      </c>
      <c r="BG21" s="17"/>
      <c r="BH21" s="17"/>
      <c r="BI21" s="17">
        <v>-4.4000000000000004</v>
      </c>
      <c r="BJ21" s="17"/>
      <c r="BK21" s="17"/>
      <c r="BL21" s="17">
        <v>0</v>
      </c>
      <c r="BM21" s="17"/>
      <c r="BN21" s="17"/>
      <c r="BO21" s="17"/>
      <c r="BP21" s="17">
        <v>-1.1000000000000001</v>
      </c>
      <c r="BQ21" s="17">
        <v>-47.3</v>
      </c>
      <c r="BR21" s="17">
        <v>-48.7</v>
      </c>
      <c r="BS21" s="17">
        <v>0</v>
      </c>
      <c r="BT21" s="17">
        <v>-23.8</v>
      </c>
      <c r="BU21" s="17">
        <v>7.2</v>
      </c>
      <c r="BV21" s="17">
        <v>-3.7</v>
      </c>
      <c r="BW21" s="17"/>
      <c r="BX21" s="17"/>
      <c r="BY21" s="17"/>
      <c r="BZ21" s="17"/>
      <c r="CA21" s="17"/>
      <c r="CB21" s="17">
        <v>0</v>
      </c>
      <c r="CC21" s="17">
        <v>-0.6</v>
      </c>
      <c r="CD21" s="17">
        <v>12.1</v>
      </c>
      <c r="CE21" s="17">
        <v>11.4</v>
      </c>
      <c r="CF21" s="17">
        <v>-2</v>
      </c>
      <c r="CG21" s="17">
        <v>3.8</v>
      </c>
      <c r="CH21" s="17">
        <v>-1.2</v>
      </c>
      <c r="CI21" s="17"/>
      <c r="CJ21" s="17"/>
      <c r="CK21" s="17"/>
      <c r="CL21" s="17">
        <v>-5.7</v>
      </c>
      <c r="CM21" s="17">
        <v>-2.5</v>
      </c>
      <c r="CN21" s="17">
        <v>-42.5</v>
      </c>
      <c r="CO21" s="17"/>
      <c r="CP21" s="17"/>
      <c r="CQ21" s="17"/>
      <c r="CR21" s="17"/>
      <c r="CS21" s="17"/>
      <c r="CT21" s="17"/>
      <c r="CU21" s="17"/>
      <c r="CV21" s="17"/>
      <c r="CW21" s="17">
        <v>-9.8000000000000007</v>
      </c>
      <c r="CX21" s="17">
        <v>0</v>
      </c>
      <c r="CY21" s="17"/>
      <c r="CZ21" s="17"/>
      <c r="DA21" s="17">
        <v>0.4</v>
      </c>
      <c r="DB21" s="17"/>
      <c r="DC21" s="17"/>
      <c r="DD21" s="17"/>
      <c r="DE21" s="17"/>
      <c r="DF21" s="17">
        <v>0.1</v>
      </c>
      <c r="DG21" s="17">
        <v>0.3</v>
      </c>
      <c r="DH21" s="17">
        <v>0.1</v>
      </c>
      <c r="DI21" s="17">
        <v>-3.2</v>
      </c>
      <c r="DJ21" s="17">
        <v>0.1</v>
      </c>
      <c r="DK21" s="17">
        <v>0.6</v>
      </c>
      <c r="DL21" s="17"/>
      <c r="DM21" s="17">
        <v>0</v>
      </c>
      <c r="DN21" s="17">
        <v>0</v>
      </c>
      <c r="DO21" s="17">
        <v>0</v>
      </c>
      <c r="DP21" s="17">
        <v>8.6</v>
      </c>
      <c r="DQ21" s="17">
        <v>1.5</v>
      </c>
      <c r="DR21" s="17">
        <v>0.4</v>
      </c>
      <c r="DS21" s="17">
        <v>0.7</v>
      </c>
      <c r="DT21" s="17">
        <v>1.1000000000000001</v>
      </c>
      <c r="DU21" s="17">
        <v>0.2</v>
      </c>
      <c r="DV21" s="17">
        <v>0.1</v>
      </c>
      <c r="DW21" s="17">
        <v>0.3</v>
      </c>
      <c r="DX21" s="17">
        <v>0.3</v>
      </c>
      <c r="DY21" s="17"/>
      <c r="DZ21" s="17">
        <v>-2.6</v>
      </c>
      <c r="EA21" s="17">
        <v>0.2</v>
      </c>
      <c r="EB21" s="17">
        <v>0.4</v>
      </c>
      <c r="EC21" s="17">
        <v>0.4</v>
      </c>
      <c r="ED21" s="17">
        <v>-0.1</v>
      </c>
      <c r="EE21" s="17">
        <v>0</v>
      </c>
      <c r="EF21" s="17">
        <v>4</v>
      </c>
      <c r="EG21" s="17">
        <v>0.4</v>
      </c>
      <c r="EH21" s="17">
        <v>-7.5</v>
      </c>
      <c r="EI21" s="17">
        <v>-8.1</v>
      </c>
      <c r="EJ21" s="17"/>
      <c r="EK21" s="17">
        <v>0</v>
      </c>
      <c r="EL21" s="17">
        <v>1.4</v>
      </c>
      <c r="EM21" s="17">
        <v>0.2</v>
      </c>
      <c r="EN21" s="17">
        <v>1.7</v>
      </c>
      <c r="EO21" s="17">
        <v>0.1</v>
      </c>
      <c r="EP21" s="17">
        <v>0.1</v>
      </c>
      <c r="EQ21" s="17">
        <v>0.1</v>
      </c>
      <c r="ER21" s="17"/>
      <c r="ES21" s="17">
        <v>0</v>
      </c>
      <c r="ET21" s="17">
        <v>0</v>
      </c>
      <c r="EU21" s="17">
        <v>0</v>
      </c>
      <c r="EV21" s="17">
        <v>-0.2</v>
      </c>
      <c r="EW21" s="17">
        <v>2.2999999999999998</v>
      </c>
      <c r="EX21" s="17">
        <v>0</v>
      </c>
      <c r="EY21" s="17">
        <v>0</v>
      </c>
      <c r="EZ21" s="17">
        <v>0</v>
      </c>
      <c r="FA21" s="17">
        <v>0.2</v>
      </c>
      <c r="FB21" s="17">
        <v>0</v>
      </c>
      <c r="FC21" s="17">
        <v>2.1</v>
      </c>
      <c r="FD21" s="17"/>
      <c r="FE21" s="17"/>
      <c r="FF21" s="17">
        <v>1.7</v>
      </c>
      <c r="FG21" s="17">
        <v>0</v>
      </c>
      <c r="FH21" s="17">
        <v>2</v>
      </c>
      <c r="FI21" s="17"/>
      <c r="FJ21" s="17"/>
      <c r="FK21" s="17">
        <v>-332.9</v>
      </c>
      <c r="FL21" s="15"/>
      <c r="FM21" s="17"/>
      <c r="FN21" s="17">
        <v>0</v>
      </c>
      <c r="FO21" s="17"/>
      <c r="FP21" s="17">
        <v>0.9</v>
      </c>
      <c r="FQ21" s="17">
        <v>0.38102000000000003</v>
      </c>
      <c r="FR21" s="17">
        <v>3.5889999999999998E-2</v>
      </c>
      <c r="FS21" s="17">
        <v>-1</v>
      </c>
      <c r="FT21" s="17">
        <v>0.1</v>
      </c>
      <c r="FU21" s="17">
        <v>0.41691</v>
      </c>
    </row>
    <row r="22" spans="1:177" ht="24" customHeight="1" x14ac:dyDescent="0.3">
      <c r="A22" s="16" t="s">
        <v>35</v>
      </c>
      <c r="B22" s="16" t="s">
        <v>735</v>
      </c>
      <c r="C22" s="17">
        <v>-1.1000000000000001</v>
      </c>
      <c r="D22" s="17">
        <v>-9.1999999999999993</v>
      </c>
      <c r="E22" s="17">
        <v>3.6</v>
      </c>
      <c r="F22" s="17"/>
      <c r="G22" s="17"/>
      <c r="H22" s="17"/>
      <c r="I22" s="17">
        <v>-5.4</v>
      </c>
      <c r="J22" s="17"/>
      <c r="K22" s="17"/>
      <c r="L22" s="17">
        <v>-50.8</v>
      </c>
      <c r="M22" s="17">
        <v>-46.2</v>
      </c>
      <c r="N22" s="17">
        <v>-24.6</v>
      </c>
      <c r="O22" s="17">
        <v>6.3</v>
      </c>
      <c r="P22" s="17">
        <v>-7.6</v>
      </c>
      <c r="Q22" s="17">
        <v>-8.9</v>
      </c>
      <c r="R22" s="17">
        <v>43.3</v>
      </c>
      <c r="S22" s="17">
        <v>0.2</v>
      </c>
      <c r="T22" s="17">
        <v>1.1000000000000001</v>
      </c>
      <c r="U22" s="17"/>
      <c r="V22" s="17"/>
      <c r="W22" s="17"/>
      <c r="X22" s="17">
        <v>2.2000000000000002</v>
      </c>
      <c r="Y22" s="17">
        <v>0.9</v>
      </c>
      <c r="Z22" s="17">
        <v>1.2</v>
      </c>
      <c r="AA22" s="17"/>
      <c r="AB22" s="17">
        <v>-3.6</v>
      </c>
      <c r="AC22" s="17">
        <v>2.8</v>
      </c>
      <c r="AD22" s="17">
        <v>5.9</v>
      </c>
      <c r="AE22" s="17"/>
      <c r="AF22" s="17"/>
      <c r="AG22" s="17"/>
      <c r="AH22" s="17"/>
      <c r="AI22" s="17">
        <v>-5.4</v>
      </c>
      <c r="AJ22" s="17">
        <v>-4.5</v>
      </c>
      <c r="AK22" s="17"/>
      <c r="AL22" s="17"/>
      <c r="AM22" s="17"/>
      <c r="AN22" s="17">
        <v>-1.3</v>
      </c>
      <c r="AO22" s="17">
        <v>0</v>
      </c>
      <c r="AP22" s="17">
        <v>0.4</v>
      </c>
      <c r="AQ22" s="17">
        <v>3.4</v>
      </c>
      <c r="AR22" s="17">
        <v>2.2000000000000002</v>
      </c>
      <c r="AS22" s="17">
        <v>-1</v>
      </c>
      <c r="AT22" s="17">
        <v>2.6</v>
      </c>
      <c r="AU22" s="17">
        <v>1</v>
      </c>
      <c r="AV22" s="17">
        <v>-31.7</v>
      </c>
      <c r="AW22" s="17">
        <v>-30.8</v>
      </c>
      <c r="AX22" s="17">
        <v>-60.2</v>
      </c>
      <c r="AY22" s="17">
        <v>-2.1</v>
      </c>
      <c r="AZ22" s="17">
        <v>-2.1</v>
      </c>
      <c r="BA22" s="17">
        <v>-0.1</v>
      </c>
      <c r="BB22" s="17">
        <v>-2.5</v>
      </c>
      <c r="BC22" s="17">
        <v>-4.4000000000000004</v>
      </c>
      <c r="BD22" s="17">
        <v>0.5</v>
      </c>
      <c r="BE22" s="17">
        <v>0</v>
      </c>
      <c r="BF22" s="17">
        <v>5.0999999999999996</v>
      </c>
      <c r="BG22" s="17"/>
      <c r="BH22" s="17"/>
      <c r="BI22" s="17">
        <v>-5</v>
      </c>
      <c r="BJ22" s="17"/>
      <c r="BK22" s="17"/>
      <c r="BL22" s="17">
        <v>0</v>
      </c>
      <c r="BM22" s="17"/>
      <c r="BN22" s="17"/>
      <c r="BO22" s="17"/>
      <c r="BP22" s="17">
        <v>-4.3</v>
      </c>
      <c r="BQ22" s="17">
        <v>-47.9</v>
      </c>
      <c r="BR22" s="17">
        <v>-49.6</v>
      </c>
      <c r="BS22" s="17">
        <v>0</v>
      </c>
      <c r="BT22" s="17">
        <v>-25</v>
      </c>
      <c r="BU22" s="17">
        <v>6.7</v>
      </c>
      <c r="BV22" s="17">
        <v>-4</v>
      </c>
      <c r="BW22" s="17"/>
      <c r="BX22" s="17"/>
      <c r="BY22" s="17"/>
      <c r="BZ22" s="17"/>
      <c r="CA22" s="17"/>
      <c r="CB22" s="17">
        <v>0</v>
      </c>
      <c r="CC22" s="17">
        <v>-0.6</v>
      </c>
      <c r="CD22" s="17">
        <v>12.2</v>
      </c>
      <c r="CE22" s="17">
        <v>10.9</v>
      </c>
      <c r="CF22" s="17">
        <v>-2.7</v>
      </c>
      <c r="CG22" s="17">
        <v>6.9</v>
      </c>
      <c r="CH22" s="17">
        <v>-1.3</v>
      </c>
      <c r="CI22" s="17"/>
      <c r="CJ22" s="17"/>
      <c r="CK22" s="17"/>
      <c r="CL22" s="17">
        <v>-7.2</v>
      </c>
      <c r="CM22" s="17">
        <v>-4.5999999999999996</v>
      </c>
      <c r="CN22" s="17">
        <v>-44.5</v>
      </c>
      <c r="CO22" s="17"/>
      <c r="CP22" s="17"/>
      <c r="CQ22" s="17"/>
      <c r="CR22" s="17"/>
      <c r="CS22" s="17"/>
      <c r="CT22" s="17"/>
      <c r="CU22" s="17"/>
      <c r="CV22" s="17"/>
      <c r="CW22" s="17">
        <v>-12.1</v>
      </c>
      <c r="CX22" s="17">
        <v>0</v>
      </c>
      <c r="CY22" s="17"/>
      <c r="CZ22" s="17"/>
      <c r="DA22" s="17">
        <v>0.5</v>
      </c>
      <c r="DB22" s="17"/>
      <c r="DC22" s="17"/>
      <c r="DD22" s="17"/>
      <c r="DE22" s="17"/>
      <c r="DF22" s="17">
        <v>0.1</v>
      </c>
      <c r="DG22" s="17">
        <v>0.3</v>
      </c>
      <c r="DH22" s="17">
        <v>0.1</v>
      </c>
      <c r="DI22" s="17">
        <v>-3.2</v>
      </c>
      <c r="DJ22" s="17">
        <v>0</v>
      </c>
      <c r="DK22" s="17">
        <v>0.6</v>
      </c>
      <c r="DL22" s="17"/>
      <c r="DM22" s="17">
        <v>0</v>
      </c>
      <c r="DN22" s="17">
        <v>0</v>
      </c>
      <c r="DO22" s="17">
        <v>-0.3</v>
      </c>
      <c r="DP22" s="17">
        <v>7.8</v>
      </c>
      <c r="DQ22" s="17">
        <v>1.5</v>
      </c>
      <c r="DR22" s="17">
        <v>0.4</v>
      </c>
      <c r="DS22" s="17">
        <v>0.7</v>
      </c>
      <c r="DT22" s="17">
        <v>1.1000000000000001</v>
      </c>
      <c r="DU22" s="17">
        <v>0.2</v>
      </c>
      <c r="DV22" s="17">
        <v>0.1</v>
      </c>
      <c r="DW22" s="17">
        <v>0.3</v>
      </c>
      <c r="DX22" s="17">
        <v>0.3</v>
      </c>
      <c r="DY22" s="17"/>
      <c r="DZ22" s="17">
        <v>-2.6</v>
      </c>
      <c r="EA22" s="17">
        <v>0</v>
      </c>
      <c r="EB22" s="17">
        <v>0.4</v>
      </c>
      <c r="EC22" s="17">
        <v>0.3</v>
      </c>
      <c r="ED22" s="17">
        <v>-0.1</v>
      </c>
      <c r="EE22" s="17">
        <v>0</v>
      </c>
      <c r="EF22" s="17">
        <v>4</v>
      </c>
      <c r="EG22" s="17">
        <v>0.3</v>
      </c>
      <c r="EH22" s="17">
        <v>-9.3000000000000007</v>
      </c>
      <c r="EI22" s="17">
        <v>-10.3</v>
      </c>
      <c r="EJ22" s="17"/>
      <c r="EK22" s="17">
        <v>0</v>
      </c>
      <c r="EL22" s="17">
        <v>1.9</v>
      </c>
      <c r="EM22" s="17">
        <v>0.2</v>
      </c>
      <c r="EN22" s="17">
        <v>1.6</v>
      </c>
      <c r="EO22" s="17">
        <v>0.1</v>
      </c>
      <c r="EP22" s="17">
        <v>0.1</v>
      </c>
      <c r="EQ22" s="17">
        <v>0.1</v>
      </c>
      <c r="ER22" s="17"/>
      <c r="ES22" s="17">
        <v>0</v>
      </c>
      <c r="ET22" s="17">
        <v>0</v>
      </c>
      <c r="EU22" s="17">
        <v>0</v>
      </c>
      <c r="EV22" s="17">
        <v>-0.2</v>
      </c>
      <c r="EW22" s="17">
        <v>-2.1</v>
      </c>
      <c r="EX22" s="17">
        <v>0</v>
      </c>
      <c r="EY22" s="17">
        <v>0.1</v>
      </c>
      <c r="EZ22" s="17">
        <v>0</v>
      </c>
      <c r="FA22" s="17">
        <v>0.2</v>
      </c>
      <c r="FB22" s="17">
        <v>0</v>
      </c>
      <c r="FC22" s="17">
        <v>2.1</v>
      </c>
      <c r="FD22" s="17"/>
      <c r="FE22" s="17"/>
      <c r="FF22" s="17">
        <v>1</v>
      </c>
      <c r="FG22" s="17">
        <v>0.1</v>
      </c>
      <c r="FH22" s="17">
        <v>2.5</v>
      </c>
      <c r="FI22" s="17"/>
      <c r="FJ22" s="17"/>
      <c r="FK22" s="17">
        <v>-392</v>
      </c>
      <c r="FL22" s="15"/>
      <c r="FM22" s="17"/>
      <c r="FN22" s="17">
        <v>0</v>
      </c>
      <c r="FO22" s="17"/>
      <c r="FP22" s="17">
        <v>0</v>
      </c>
      <c r="FQ22" s="17">
        <v>0.38158999999999998</v>
      </c>
      <c r="FR22" s="17">
        <v>4.0660000000000002E-2</v>
      </c>
      <c r="FS22" s="17">
        <v>-0.8</v>
      </c>
      <c r="FT22" s="17">
        <v>0.1</v>
      </c>
      <c r="FU22" s="17">
        <v>-0.27775</v>
      </c>
    </row>
    <row r="23" spans="1:177" ht="24" customHeight="1" x14ac:dyDescent="0.3">
      <c r="A23" s="16" t="s">
        <v>35</v>
      </c>
      <c r="B23" s="16" t="s">
        <v>736</v>
      </c>
      <c r="C23" s="17">
        <v>6.1</v>
      </c>
      <c r="D23" s="17">
        <v>-15.6</v>
      </c>
      <c r="E23" s="17">
        <v>2.5</v>
      </c>
      <c r="F23" s="17"/>
      <c r="G23" s="17"/>
      <c r="H23" s="17"/>
      <c r="I23" s="17">
        <v>-1.1000000000000001</v>
      </c>
      <c r="J23" s="17"/>
      <c r="K23" s="17"/>
      <c r="L23" s="17">
        <v>-49.6</v>
      </c>
      <c r="M23" s="17">
        <v>-50.8</v>
      </c>
      <c r="N23" s="17">
        <v>-29.8</v>
      </c>
      <c r="O23" s="17">
        <v>8.1999999999999993</v>
      </c>
      <c r="P23" s="17">
        <v>-7.7</v>
      </c>
      <c r="Q23" s="17">
        <v>-9.3000000000000007</v>
      </c>
      <c r="R23" s="17">
        <v>40.700000000000003</v>
      </c>
      <c r="S23" s="17">
        <v>0</v>
      </c>
      <c r="T23" s="17">
        <v>1.2</v>
      </c>
      <c r="U23" s="17"/>
      <c r="V23" s="17"/>
      <c r="W23" s="17"/>
      <c r="X23" s="17">
        <v>-1.6</v>
      </c>
      <c r="Y23" s="17">
        <v>0.8</v>
      </c>
      <c r="Z23" s="17">
        <v>1</v>
      </c>
      <c r="AA23" s="17"/>
      <c r="AB23" s="17">
        <v>-3.6</v>
      </c>
      <c r="AC23" s="17">
        <v>2.8</v>
      </c>
      <c r="AD23" s="17">
        <v>3.9</v>
      </c>
      <c r="AE23" s="17"/>
      <c r="AF23" s="17"/>
      <c r="AG23" s="17"/>
      <c r="AH23" s="17"/>
      <c r="AI23" s="17">
        <v>-5.4</v>
      </c>
      <c r="AJ23" s="17">
        <v>-9</v>
      </c>
      <c r="AK23" s="17"/>
      <c r="AL23" s="17"/>
      <c r="AM23" s="17"/>
      <c r="AN23" s="17">
        <v>-1.5</v>
      </c>
      <c r="AO23" s="17">
        <v>0</v>
      </c>
      <c r="AP23" s="17">
        <v>0</v>
      </c>
      <c r="AQ23" s="17">
        <v>3.9</v>
      </c>
      <c r="AR23" s="17">
        <v>2.5</v>
      </c>
      <c r="AS23" s="17">
        <v>-1</v>
      </c>
      <c r="AT23" s="17">
        <v>2.6</v>
      </c>
      <c r="AU23" s="17">
        <v>0.6</v>
      </c>
      <c r="AV23" s="17">
        <v>-30.1</v>
      </c>
      <c r="AW23" s="17">
        <v>-29.5</v>
      </c>
      <c r="AX23" s="17">
        <v>-54.3</v>
      </c>
      <c r="AY23" s="17">
        <v>-4.5999999999999996</v>
      </c>
      <c r="AZ23" s="17">
        <v>-2.1</v>
      </c>
      <c r="BA23" s="17">
        <v>-0.2</v>
      </c>
      <c r="BB23" s="17">
        <v>-4.2</v>
      </c>
      <c r="BC23" s="17">
        <v>-5.5</v>
      </c>
      <c r="BD23" s="17">
        <v>0.5</v>
      </c>
      <c r="BE23" s="17">
        <v>0</v>
      </c>
      <c r="BF23" s="17">
        <v>2</v>
      </c>
      <c r="BG23" s="17"/>
      <c r="BH23" s="17"/>
      <c r="BI23" s="17">
        <v>-7.6</v>
      </c>
      <c r="BJ23" s="17"/>
      <c r="BK23" s="17"/>
      <c r="BL23" s="17">
        <v>0</v>
      </c>
      <c r="BM23" s="17"/>
      <c r="BN23" s="17"/>
      <c r="BO23" s="17"/>
      <c r="BP23" s="17">
        <v>-3.7</v>
      </c>
      <c r="BQ23" s="17">
        <v>-47.6</v>
      </c>
      <c r="BR23" s="17">
        <v>-49.3</v>
      </c>
      <c r="BS23" s="17">
        <v>0</v>
      </c>
      <c r="BT23" s="17">
        <v>-25.5</v>
      </c>
      <c r="BU23" s="17">
        <v>6.7</v>
      </c>
      <c r="BV23" s="17">
        <v>-4</v>
      </c>
      <c r="BW23" s="17"/>
      <c r="BX23" s="17"/>
      <c r="BY23" s="17"/>
      <c r="BZ23" s="17"/>
      <c r="CA23" s="17"/>
      <c r="CB23" s="17">
        <v>0</v>
      </c>
      <c r="CC23" s="17">
        <v>-0.6</v>
      </c>
      <c r="CD23" s="17">
        <v>12.6</v>
      </c>
      <c r="CE23" s="17">
        <v>11.2</v>
      </c>
      <c r="CF23" s="17">
        <v>-2.2000000000000002</v>
      </c>
      <c r="CG23" s="17">
        <v>3.9</v>
      </c>
      <c r="CH23" s="17">
        <v>-1.1000000000000001</v>
      </c>
      <c r="CI23" s="17"/>
      <c r="CJ23" s="17"/>
      <c r="CK23" s="17"/>
      <c r="CL23" s="17">
        <v>-7.7</v>
      </c>
      <c r="CM23" s="17">
        <v>-5.4</v>
      </c>
      <c r="CN23" s="17">
        <v>-45.5</v>
      </c>
      <c r="CO23" s="17"/>
      <c r="CP23" s="17"/>
      <c r="CQ23" s="17"/>
      <c r="CR23" s="17"/>
      <c r="CS23" s="17"/>
      <c r="CT23" s="17"/>
      <c r="CU23" s="17"/>
      <c r="CV23" s="17"/>
      <c r="CW23" s="17">
        <v>-16</v>
      </c>
      <c r="CX23" s="17">
        <v>0</v>
      </c>
      <c r="CY23" s="17"/>
      <c r="CZ23" s="17"/>
      <c r="DA23" s="17">
        <v>0.4</v>
      </c>
      <c r="DB23" s="17"/>
      <c r="DC23" s="17"/>
      <c r="DD23" s="17"/>
      <c r="DE23" s="17"/>
      <c r="DF23" s="17">
        <v>0</v>
      </c>
      <c r="DG23" s="17">
        <v>0.4</v>
      </c>
      <c r="DH23" s="17">
        <v>0.2</v>
      </c>
      <c r="DI23" s="17">
        <v>-3.2</v>
      </c>
      <c r="DJ23" s="17">
        <v>0</v>
      </c>
      <c r="DK23" s="17">
        <v>0.5</v>
      </c>
      <c r="DL23" s="17"/>
      <c r="DM23" s="17">
        <v>-0.2</v>
      </c>
      <c r="DN23" s="17">
        <v>0</v>
      </c>
      <c r="DO23" s="17">
        <v>-1</v>
      </c>
      <c r="DP23" s="17">
        <v>5.3</v>
      </c>
      <c r="DQ23" s="17">
        <v>1.5</v>
      </c>
      <c r="DR23" s="17">
        <v>0.4</v>
      </c>
      <c r="DS23" s="17">
        <v>0.7</v>
      </c>
      <c r="DT23" s="17">
        <v>1.1000000000000001</v>
      </c>
      <c r="DU23" s="17">
        <v>0.4</v>
      </c>
      <c r="DV23" s="17">
        <v>0</v>
      </c>
      <c r="DW23" s="17">
        <v>0.3</v>
      </c>
      <c r="DX23" s="17">
        <v>0.3</v>
      </c>
      <c r="DY23" s="17"/>
      <c r="DZ23" s="17">
        <v>-2.5</v>
      </c>
      <c r="EA23" s="17">
        <v>0.3</v>
      </c>
      <c r="EB23" s="17">
        <v>0.4</v>
      </c>
      <c r="EC23" s="17">
        <v>0.4</v>
      </c>
      <c r="ED23" s="17">
        <v>-0.2</v>
      </c>
      <c r="EE23" s="17">
        <v>0</v>
      </c>
      <c r="EF23" s="17">
        <v>4</v>
      </c>
      <c r="EG23" s="17">
        <v>0.2</v>
      </c>
      <c r="EH23" s="17">
        <v>-9.1999999999999993</v>
      </c>
      <c r="EI23" s="17">
        <v>-9.6</v>
      </c>
      <c r="EJ23" s="17"/>
      <c r="EK23" s="17">
        <v>0</v>
      </c>
      <c r="EL23" s="17">
        <v>1.9</v>
      </c>
      <c r="EM23" s="17">
        <v>0.2</v>
      </c>
      <c r="EN23" s="17">
        <v>1.5</v>
      </c>
      <c r="EO23" s="17">
        <v>0.1</v>
      </c>
      <c r="EP23" s="17">
        <v>0.1</v>
      </c>
      <c r="EQ23" s="17">
        <v>0.1</v>
      </c>
      <c r="ER23" s="17"/>
      <c r="ES23" s="17">
        <v>2.8</v>
      </c>
      <c r="ET23" s="17">
        <v>0</v>
      </c>
      <c r="EU23" s="17">
        <v>-4.9000000000000004</v>
      </c>
      <c r="EV23" s="17">
        <v>-0.2</v>
      </c>
      <c r="EW23" s="17">
        <v>-6.7</v>
      </c>
      <c r="EX23" s="17">
        <v>0</v>
      </c>
      <c r="EY23" s="17">
        <v>4.5</v>
      </c>
      <c r="EZ23" s="17">
        <v>0</v>
      </c>
      <c r="FA23" s="17">
        <v>0.2</v>
      </c>
      <c r="FB23" s="17">
        <v>0</v>
      </c>
      <c r="FC23" s="17">
        <v>2.1</v>
      </c>
      <c r="FD23" s="17"/>
      <c r="FE23" s="17"/>
      <c r="FF23" s="17">
        <v>1.7</v>
      </c>
      <c r="FG23" s="17">
        <v>0.1</v>
      </c>
      <c r="FH23" s="17">
        <v>2.7</v>
      </c>
      <c r="FI23" s="17"/>
      <c r="FJ23" s="17"/>
      <c r="FK23" s="17">
        <v>-421.9</v>
      </c>
      <c r="FL23" s="15"/>
      <c r="FM23" s="17"/>
      <c r="FN23" s="17">
        <v>-0.21299999999999999</v>
      </c>
      <c r="FO23" s="17"/>
      <c r="FP23" s="17">
        <v>0</v>
      </c>
      <c r="FQ23" s="17">
        <v>0.38152000000000003</v>
      </c>
      <c r="FR23" s="17">
        <v>4.5280000000000001E-2</v>
      </c>
      <c r="FS23" s="17">
        <v>-0.8</v>
      </c>
      <c r="FT23" s="17">
        <v>0.1</v>
      </c>
      <c r="FU23" s="17">
        <v>-0.48620000000000002</v>
      </c>
    </row>
    <row r="24" spans="1:177" ht="24" customHeight="1" x14ac:dyDescent="0.3">
      <c r="A24" s="16" t="s">
        <v>35</v>
      </c>
      <c r="B24" s="16" t="s">
        <v>737</v>
      </c>
      <c r="C24" s="17">
        <v>3.6</v>
      </c>
      <c r="D24" s="17">
        <v>-42.7</v>
      </c>
      <c r="E24" s="17">
        <v>-1.3</v>
      </c>
      <c r="F24" s="17"/>
      <c r="G24" s="17"/>
      <c r="H24" s="17"/>
      <c r="I24" s="17">
        <v>-17.399999999999999</v>
      </c>
      <c r="J24" s="17"/>
      <c r="K24" s="17"/>
      <c r="L24" s="17">
        <v>-62</v>
      </c>
      <c r="M24" s="17">
        <v>-47.5</v>
      </c>
      <c r="N24" s="17">
        <v>-25</v>
      </c>
      <c r="O24" s="17">
        <v>-7.2</v>
      </c>
      <c r="P24" s="17">
        <v>-15.2</v>
      </c>
      <c r="Q24" s="17">
        <v>-14.5</v>
      </c>
      <c r="R24" s="17">
        <v>-0.2</v>
      </c>
      <c r="S24" s="17">
        <v>0.3</v>
      </c>
      <c r="T24" s="17">
        <v>3.3</v>
      </c>
      <c r="U24" s="17"/>
      <c r="V24" s="17"/>
      <c r="W24" s="17"/>
      <c r="X24" s="17">
        <v>-5.0999999999999996</v>
      </c>
      <c r="Y24" s="17">
        <v>0.4</v>
      </c>
      <c r="Z24" s="17">
        <v>0.7</v>
      </c>
      <c r="AA24" s="17"/>
      <c r="AB24" s="17">
        <v>-3.6</v>
      </c>
      <c r="AC24" s="17">
        <v>2.6</v>
      </c>
      <c r="AD24" s="17">
        <v>1.2</v>
      </c>
      <c r="AE24" s="17"/>
      <c r="AF24" s="17"/>
      <c r="AG24" s="17"/>
      <c r="AH24" s="17"/>
      <c r="AI24" s="17">
        <v>-6.3</v>
      </c>
      <c r="AJ24" s="17">
        <v>-12.3</v>
      </c>
      <c r="AK24" s="17"/>
      <c r="AL24" s="17"/>
      <c r="AM24" s="17"/>
      <c r="AN24" s="17">
        <v>-1.6</v>
      </c>
      <c r="AO24" s="17">
        <v>0</v>
      </c>
      <c r="AP24" s="17">
        <v>-1.4</v>
      </c>
      <c r="AQ24" s="17">
        <v>4.4000000000000004</v>
      </c>
      <c r="AR24" s="17">
        <v>2.6</v>
      </c>
      <c r="AS24" s="17">
        <v>-1.1000000000000001</v>
      </c>
      <c r="AT24" s="17">
        <v>2.5</v>
      </c>
      <c r="AU24" s="17">
        <v>0.1</v>
      </c>
      <c r="AV24" s="17">
        <v>-47.2</v>
      </c>
      <c r="AW24" s="17">
        <v>-46.7</v>
      </c>
      <c r="AX24" s="17">
        <v>-60.8</v>
      </c>
      <c r="AY24" s="17">
        <v>-4.4000000000000004</v>
      </c>
      <c r="AZ24" s="17">
        <v>-2.1</v>
      </c>
      <c r="BA24" s="17">
        <v>-0.1</v>
      </c>
      <c r="BB24" s="17">
        <v>-1.6</v>
      </c>
      <c r="BC24" s="17">
        <v>-7.1</v>
      </c>
      <c r="BD24" s="17">
        <v>0.5</v>
      </c>
      <c r="BE24" s="17">
        <v>0</v>
      </c>
      <c r="BF24" s="17">
        <v>9.8000000000000007</v>
      </c>
      <c r="BG24" s="17"/>
      <c r="BH24" s="17"/>
      <c r="BI24" s="17">
        <v>-9</v>
      </c>
      <c r="BJ24" s="17"/>
      <c r="BK24" s="17"/>
      <c r="BL24" s="17">
        <v>0</v>
      </c>
      <c r="BM24" s="17"/>
      <c r="BN24" s="17"/>
      <c r="BO24" s="17"/>
      <c r="BP24" s="17">
        <v>-9.6999999999999993</v>
      </c>
      <c r="BQ24" s="17">
        <v>-54.7</v>
      </c>
      <c r="BR24" s="17">
        <v>-56.3</v>
      </c>
      <c r="BS24" s="17">
        <v>0</v>
      </c>
      <c r="BT24" s="17">
        <v>-30.6</v>
      </c>
      <c r="BU24" s="17">
        <v>3.5</v>
      </c>
      <c r="BV24" s="17">
        <v>-5.2</v>
      </c>
      <c r="BW24" s="17"/>
      <c r="BX24" s="17"/>
      <c r="BY24" s="17"/>
      <c r="BZ24" s="17"/>
      <c r="CA24" s="17"/>
      <c r="CB24" s="17">
        <v>0</v>
      </c>
      <c r="CC24" s="17">
        <v>-0.6</v>
      </c>
      <c r="CD24" s="17">
        <v>10.7</v>
      </c>
      <c r="CE24" s="17">
        <v>10.8</v>
      </c>
      <c r="CF24" s="17">
        <v>-1.1000000000000001</v>
      </c>
      <c r="CG24" s="17">
        <v>2.5</v>
      </c>
      <c r="CH24" s="17">
        <v>-3</v>
      </c>
      <c r="CI24" s="17"/>
      <c r="CJ24" s="17"/>
      <c r="CK24" s="17"/>
      <c r="CL24" s="17">
        <v>-17.2</v>
      </c>
      <c r="CM24" s="17">
        <v>-18</v>
      </c>
      <c r="CN24" s="17">
        <v>-51.3</v>
      </c>
      <c r="CO24" s="17"/>
      <c r="CP24" s="17"/>
      <c r="CQ24" s="17"/>
      <c r="CR24" s="17"/>
      <c r="CS24" s="17"/>
      <c r="CT24" s="17"/>
      <c r="CU24" s="17"/>
      <c r="CV24" s="17"/>
      <c r="CW24" s="17">
        <v>-19.3</v>
      </c>
      <c r="CX24" s="17">
        <v>0.3</v>
      </c>
      <c r="CY24" s="17"/>
      <c r="CZ24" s="17"/>
      <c r="DA24" s="17">
        <v>0.5</v>
      </c>
      <c r="DB24" s="17"/>
      <c r="DC24" s="17"/>
      <c r="DD24" s="17"/>
      <c r="DE24" s="17"/>
      <c r="DF24" s="17">
        <v>-0.1</v>
      </c>
      <c r="DG24" s="17">
        <v>0.4</v>
      </c>
      <c r="DH24" s="17">
        <v>0.1</v>
      </c>
      <c r="DI24" s="17">
        <v>-3.2</v>
      </c>
      <c r="DJ24" s="17">
        <v>0</v>
      </c>
      <c r="DK24" s="17">
        <v>0.6</v>
      </c>
      <c r="DL24" s="17"/>
      <c r="DM24" s="17">
        <v>-0.4</v>
      </c>
      <c r="DN24" s="17">
        <v>-0.4</v>
      </c>
      <c r="DO24" s="17">
        <v>-2.4</v>
      </c>
      <c r="DP24" s="17">
        <v>0.8</v>
      </c>
      <c r="DQ24" s="17">
        <v>1.5</v>
      </c>
      <c r="DR24" s="17">
        <v>0.4</v>
      </c>
      <c r="DS24" s="17">
        <v>0.7</v>
      </c>
      <c r="DT24" s="17">
        <v>1.1000000000000001</v>
      </c>
      <c r="DU24" s="17">
        <v>0.2</v>
      </c>
      <c r="DV24" s="17">
        <v>0</v>
      </c>
      <c r="DW24" s="17">
        <v>0.3</v>
      </c>
      <c r="DX24" s="17">
        <v>0.3</v>
      </c>
      <c r="DY24" s="17"/>
      <c r="DZ24" s="17">
        <v>-2.5</v>
      </c>
      <c r="EA24" s="17">
        <v>0.1</v>
      </c>
      <c r="EB24" s="17">
        <v>0.4</v>
      </c>
      <c r="EC24" s="17">
        <v>0.3</v>
      </c>
      <c r="ED24" s="17">
        <v>-0.2</v>
      </c>
      <c r="EE24" s="17">
        <v>0.9</v>
      </c>
      <c r="EF24" s="17">
        <v>4</v>
      </c>
      <c r="EG24" s="17">
        <v>0</v>
      </c>
      <c r="EH24" s="17">
        <v>-11.7</v>
      </c>
      <c r="EI24" s="17">
        <v>-15</v>
      </c>
      <c r="EJ24" s="17"/>
      <c r="EK24" s="17">
        <v>0</v>
      </c>
      <c r="EL24" s="17">
        <v>1.9</v>
      </c>
      <c r="EM24" s="17">
        <v>0.2</v>
      </c>
      <c r="EN24" s="17">
        <v>1.6</v>
      </c>
      <c r="EO24" s="17">
        <v>0.1</v>
      </c>
      <c r="EP24" s="17">
        <v>0.1</v>
      </c>
      <c r="EQ24" s="17">
        <v>0.1</v>
      </c>
      <c r="ER24" s="17"/>
      <c r="ES24" s="17">
        <v>3.7</v>
      </c>
      <c r="ET24" s="17">
        <v>0</v>
      </c>
      <c r="EU24" s="17">
        <v>-35.700000000000003</v>
      </c>
      <c r="EV24" s="17">
        <v>-0.2</v>
      </c>
      <c r="EW24" s="17">
        <v>-12.5</v>
      </c>
      <c r="EX24" s="17">
        <v>0.1</v>
      </c>
      <c r="EY24" s="17">
        <v>20.8</v>
      </c>
      <c r="EZ24" s="17">
        <v>0</v>
      </c>
      <c r="FA24" s="17">
        <v>0.2</v>
      </c>
      <c r="FB24" s="17">
        <v>-0.2</v>
      </c>
      <c r="FC24" s="17">
        <v>2.2000000000000002</v>
      </c>
      <c r="FD24" s="17"/>
      <c r="FE24" s="17"/>
      <c r="FF24" s="17">
        <v>1.6</v>
      </c>
      <c r="FG24" s="17">
        <v>0.1</v>
      </c>
      <c r="FH24" s="17">
        <v>1.4</v>
      </c>
      <c r="FI24" s="17"/>
      <c r="FJ24" s="17"/>
      <c r="FK24" s="17">
        <v>-688.4</v>
      </c>
      <c r="FL24" s="15"/>
      <c r="FM24" s="17"/>
      <c r="FN24" s="17">
        <v>-0.64200000000000002</v>
      </c>
      <c r="FO24" s="17"/>
      <c r="FP24" s="17">
        <v>0</v>
      </c>
      <c r="FQ24" s="17">
        <v>0.40022999999999997</v>
      </c>
      <c r="FR24" s="17">
        <v>5.8099999999999999E-2</v>
      </c>
      <c r="FS24" s="17">
        <v>-0.9</v>
      </c>
      <c r="FT24" s="17">
        <v>-0.7</v>
      </c>
      <c r="FU24" s="17">
        <v>-1.7836700000000001</v>
      </c>
    </row>
    <row r="25" spans="1:177" ht="24" customHeight="1" x14ac:dyDescent="0.3">
      <c r="A25" s="16" t="s">
        <v>35</v>
      </c>
      <c r="B25" s="16" t="s">
        <v>738</v>
      </c>
      <c r="C25" s="17">
        <v>5.7</v>
      </c>
      <c r="D25" s="17">
        <v>-42.9</v>
      </c>
      <c r="E25" s="17">
        <v>-1.5</v>
      </c>
      <c r="F25" s="17"/>
      <c r="G25" s="17"/>
      <c r="H25" s="17"/>
      <c r="I25" s="17">
        <v>2.6</v>
      </c>
      <c r="J25" s="17"/>
      <c r="K25" s="17"/>
      <c r="L25" s="17">
        <v>-52.2</v>
      </c>
      <c r="M25" s="17">
        <v>-59.9</v>
      </c>
      <c r="N25" s="17">
        <v>-39.299999999999997</v>
      </c>
      <c r="O25" s="17">
        <v>5.9</v>
      </c>
      <c r="P25" s="17">
        <v>-5.6</v>
      </c>
      <c r="Q25" s="17">
        <v>-13.6</v>
      </c>
      <c r="R25" s="17">
        <v>-2.4</v>
      </c>
      <c r="S25" s="17">
        <v>-0.1</v>
      </c>
      <c r="T25" s="17">
        <v>3.1</v>
      </c>
      <c r="U25" s="17"/>
      <c r="V25" s="17"/>
      <c r="W25" s="17"/>
      <c r="X25" s="17">
        <v>-5.3</v>
      </c>
      <c r="Y25" s="17">
        <v>0.3</v>
      </c>
      <c r="Z25" s="17">
        <v>0.7</v>
      </c>
      <c r="AA25" s="17"/>
      <c r="AB25" s="17">
        <v>-3.5</v>
      </c>
      <c r="AC25" s="17">
        <v>3.2</v>
      </c>
      <c r="AD25" s="17">
        <v>2.6</v>
      </c>
      <c r="AE25" s="17"/>
      <c r="AF25" s="17"/>
      <c r="AG25" s="17"/>
      <c r="AH25" s="17"/>
      <c r="AI25" s="17">
        <v>-6.2</v>
      </c>
      <c r="AJ25" s="17">
        <v>-13.7</v>
      </c>
      <c r="AK25" s="17"/>
      <c r="AL25" s="17"/>
      <c r="AM25" s="17"/>
      <c r="AN25" s="17">
        <v>-1.6</v>
      </c>
      <c r="AO25" s="17">
        <v>0</v>
      </c>
      <c r="AP25" s="17">
        <v>-1</v>
      </c>
      <c r="AQ25" s="17">
        <v>5</v>
      </c>
      <c r="AR25" s="17">
        <v>-0.5</v>
      </c>
      <c r="AS25" s="17">
        <v>-0.8</v>
      </c>
      <c r="AT25" s="17">
        <v>2.4</v>
      </c>
      <c r="AU25" s="17">
        <v>1</v>
      </c>
      <c r="AV25" s="17">
        <v>-45.5</v>
      </c>
      <c r="AW25" s="17">
        <v>-44.3</v>
      </c>
      <c r="AX25" s="17">
        <v>-58.8</v>
      </c>
      <c r="AY25" s="17">
        <v>-8.1</v>
      </c>
      <c r="AZ25" s="17">
        <v>-2</v>
      </c>
      <c r="BA25" s="17">
        <v>0</v>
      </c>
      <c r="BB25" s="17">
        <v>-4.2</v>
      </c>
      <c r="BC25" s="17">
        <v>-5.8</v>
      </c>
      <c r="BD25" s="17">
        <v>0.5</v>
      </c>
      <c r="BE25" s="17">
        <v>0</v>
      </c>
      <c r="BF25" s="17">
        <v>-2.2000000000000002</v>
      </c>
      <c r="BG25" s="17"/>
      <c r="BH25" s="17"/>
      <c r="BI25" s="17">
        <v>-6.8</v>
      </c>
      <c r="BJ25" s="17"/>
      <c r="BK25" s="17"/>
      <c r="BL25" s="17">
        <v>0</v>
      </c>
      <c r="BM25" s="17"/>
      <c r="BN25" s="17"/>
      <c r="BO25" s="17"/>
      <c r="BP25" s="17">
        <v>-2.8</v>
      </c>
      <c r="BQ25" s="17">
        <v>-54.1</v>
      </c>
      <c r="BR25" s="17">
        <v>-55.7</v>
      </c>
      <c r="BS25" s="17">
        <v>0</v>
      </c>
      <c r="BT25" s="17">
        <v>-32.4</v>
      </c>
      <c r="BU25" s="17">
        <v>3.9</v>
      </c>
      <c r="BV25" s="17">
        <v>-5.3</v>
      </c>
      <c r="BW25" s="17"/>
      <c r="BX25" s="17"/>
      <c r="BY25" s="17"/>
      <c r="BZ25" s="17"/>
      <c r="CA25" s="17"/>
      <c r="CB25" s="17">
        <v>1.1000000000000001</v>
      </c>
      <c r="CC25" s="17">
        <v>-0.6</v>
      </c>
      <c r="CD25" s="17">
        <v>11.9</v>
      </c>
      <c r="CE25" s="17">
        <v>12.5</v>
      </c>
      <c r="CF25" s="17">
        <v>-1.2</v>
      </c>
      <c r="CG25" s="17">
        <v>2.6</v>
      </c>
      <c r="CH25" s="17">
        <v>-3.2</v>
      </c>
      <c r="CI25" s="17"/>
      <c r="CJ25" s="17"/>
      <c r="CK25" s="17"/>
      <c r="CL25" s="17">
        <v>-10.8</v>
      </c>
      <c r="CM25" s="17">
        <v>-8.1</v>
      </c>
      <c r="CN25" s="17">
        <v>-39.200000000000003</v>
      </c>
      <c r="CO25" s="17"/>
      <c r="CP25" s="17"/>
      <c r="CQ25" s="17"/>
      <c r="CR25" s="17"/>
      <c r="CS25" s="17"/>
      <c r="CT25" s="17"/>
      <c r="CU25" s="17"/>
      <c r="CV25" s="17"/>
      <c r="CW25" s="17">
        <v>-20.2</v>
      </c>
      <c r="CX25" s="17">
        <v>2.1</v>
      </c>
      <c r="CY25" s="17"/>
      <c r="CZ25" s="17"/>
      <c r="DA25" s="17">
        <v>0.5</v>
      </c>
      <c r="DB25" s="17"/>
      <c r="DC25" s="17"/>
      <c r="DD25" s="17"/>
      <c r="DE25" s="17"/>
      <c r="DF25" s="17">
        <v>0.1</v>
      </c>
      <c r="DG25" s="17">
        <v>0.4</v>
      </c>
      <c r="DH25" s="17">
        <v>0.1</v>
      </c>
      <c r="DI25" s="17">
        <v>-5.7</v>
      </c>
      <c r="DJ25" s="17">
        <v>0</v>
      </c>
      <c r="DK25" s="17">
        <v>0.6</v>
      </c>
      <c r="DL25" s="17"/>
      <c r="DM25" s="17">
        <v>-0.7</v>
      </c>
      <c r="DN25" s="17">
        <v>-1.4</v>
      </c>
      <c r="DO25" s="17">
        <v>-1.1000000000000001</v>
      </c>
      <c r="DP25" s="17">
        <v>4.5999999999999996</v>
      </c>
      <c r="DQ25" s="17">
        <v>1.5</v>
      </c>
      <c r="DR25" s="17">
        <v>0.4</v>
      </c>
      <c r="DS25" s="17">
        <v>0.7</v>
      </c>
      <c r="DT25" s="17">
        <v>1.1000000000000001</v>
      </c>
      <c r="DU25" s="17">
        <v>0.2</v>
      </c>
      <c r="DV25" s="17">
        <v>0.1</v>
      </c>
      <c r="DW25" s="17">
        <v>0.3</v>
      </c>
      <c r="DX25" s="17">
        <v>0.3</v>
      </c>
      <c r="DY25" s="17"/>
      <c r="DZ25" s="17">
        <v>-2.5</v>
      </c>
      <c r="EA25" s="17">
        <v>0.2</v>
      </c>
      <c r="EB25" s="17">
        <v>0.4</v>
      </c>
      <c r="EC25" s="17">
        <v>0.2</v>
      </c>
      <c r="ED25" s="17">
        <v>-0.1</v>
      </c>
      <c r="EE25" s="17">
        <v>4.5</v>
      </c>
      <c r="EF25" s="17">
        <v>4</v>
      </c>
      <c r="EG25" s="17">
        <v>0.5</v>
      </c>
      <c r="EH25" s="17">
        <v>-11.4</v>
      </c>
      <c r="EI25" s="17">
        <v>-15.2</v>
      </c>
      <c r="EJ25" s="17"/>
      <c r="EK25" s="17">
        <v>0</v>
      </c>
      <c r="EL25" s="17">
        <v>1.9</v>
      </c>
      <c r="EM25" s="17">
        <v>0.1</v>
      </c>
      <c r="EN25" s="17">
        <v>1.7</v>
      </c>
      <c r="EO25" s="17">
        <v>0.1</v>
      </c>
      <c r="EP25" s="17">
        <v>0.1</v>
      </c>
      <c r="EQ25" s="17">
        <v>0.1</v>
      </c>
      <c r="ER25" s="17"/>
      <c r="ES25" s="17">
        <v>1.2</v>
      </c>
      <c r="ET25" s="17">
        <v>0</v>
      </c>
      <c r="EU25" s="17">
        <v>-24.6</v>
      </c>
      <c r="EV25" s="17">
        <v>-0.2</v>
      </c>
      <c r="EW25" s="17">
        <v>-13.6</v>
      </c>
      <c r="EX25" s="17">
        <v>0</v>
      </c>
      <c r="EY25" s="17">
        <v>5.7</v>
      </c>
      <c r="EZ25" s="17">
        <v>0</v>
      </c>
      <c r="FA25" s="17">
        <v>0.2</v>
      </c>
      <c r="FB25" s="17">
        <v>0</v>
      </c>
      <c r="FC25" s="17">
        <v>2.1</v>
      </c>
      <c r="FD25" s="17"/>
      <c r="FE25" s="17"/>
      <c r="FF25" s="17">
        <v>2.8</v>
      </c>
      <c r="FG25" s="17">
        <v>0.1</v>
      </c>
      <c r="FH25" s="17">
        <v>2.5</v>
      </c>
      <c r="FI25" s="17"/>
      <c r="FJ25" s="17"/>
      <c r="FK25" s="17">
        <v>-631.5</v>
      </c>
      <c r="FL25" s="15"/>
      <c r="FM25" s="17"/>
      <c r="FN25" s="17">
        <v>-0.48299999999999998</v>
      </c>
      <c r="FO25" s="17"/>
      <c r="FP25" s="17">
        <v>0</v>
      </c>
      <c r="FQ25" s="17">
        <v>0.41820000000000002</v>
      </c>
      <c r="FR25" s="17">
        <v>8.3559999999999995E-2</v>
      </c>
      <c r="FS25" s="17">
        <v>-0.8</v>
      </c>
      <c r="FT25" s="17">
        <v>-0.4</v>
      </c>
      <c r="FU25" s="17">
        <v>-1.1812400000000001</v>
      </c>
    </row>
    <row r="26" spans="1:177" ht="24" customHeight="1" x14ac:dyDescent="0.3">
      <c r="A26" s="18" t="s">
        <v>35</v>
      </c>
      <c r="B26" s="18" t="s">
        <v>739</v>
      </c>
      <c r="C26" s="19">
        <v>7.4</v>
      </c>
      <c r="D26" s="19">
        <v>-36.5</v>
      </c>
      <c r="E26" s="19">
        <v>-0.4</v>
      </c>
      <c r="F26" s="19"/>
      <c r="G26" s="19"/>
      <c r="H26" s="19"/>
      <c r="I26" s="19">
        <v>-0.5</v>
      </c>
      <c r="J26" s="19"/>
      <c r="K26" s="19"/>
      <c r="L26" s="19">
        <v>-51</v>
      </c>
      <c r="M26" s="19">
        <v>-52.5</v>
      </c>
      <c r="N26" s="19">
        <v>-30.9</v>
      </c>
      <c r="O26" s="19">
        <v>6.3</v>
      </c>
      <c r="P26" s="19">
        <v>-4.0999999999999996</v>
      </c>
      <c r="Q26" s="19">
        <v>-13</v>
      </c>
      <c r="R26" s="19">
        <v>0</v>
      </c>
      <c r="S26" s="19">
        <v>0</v>
      </c>
      <c r="T26" s="19">
        <v>2.2999999999999998</v>
      </c>
      <c r="U26" s="19"/>
      <c r="V26" s="19"/>
      <c r="W26" s="19"/>
      <c r="X26" s="19">
        <v>-5.2</v>
      </c>
      <c r="Y26" s="19">
        <v>0.5</v>
      </c>
      <c r="Z26" s="19">
        <v>0.8</v>
      </c>
      <c r="AA26" s="19"/>
      <c r="AB26" s="19">
        <v>-3.4</v>
      </c>
      <c r="AC26" s="19">
        <v>3.3</v>
      </c>
      <c r="AD26" s="19">
        <v>2.4</v>
      </c>
      <c r="AE26" s="19"/>
      <c r="AF26" s="19"/>
      <c r="AG26" s="19"/>
      <c r="AH26" s="19"/>
      <c r="AI26" s="19">
        <v>-4.9000000000000004</v>
      </c>
      <c r="AJ26" s="19">
        <v>-8.1</v>
      </c>
      <c r="AK26" s="19"/>
      <c r="AL26" s="19"/>
      <c r="AM26" s="19"/>
      <c r="AN26" s="19">
        <v>-1.3</v>
      </c>
      <c r="AO26" s="19">
        <v>0</v>
      </c>
      <c r="AP26" s="19">
        <v>0.3</v>
      </c>
      <c r="AQ26" s="19">
        <v>5</v>
      </c>
      <c r="AR26" s="19">
        <v>-0.4</v>
      </c>
      <c r="AS26" s="19">
        <v>-0.5</v>
      </c>
      <c r="AT26" s="19">
        <v>2.4</v>
      </c>
      <c r="AU26" s="19">
        <v>0.7</v>
      </c>
      <c r="AV26" s="19">
        <v>-40.9</v>
      </c>
      <c r="AW26" s="19">
        <v>-40.700000000000003</v>
      </c>
      <c r="AX26" s="19">
        <v>-56</v>
      </c>
      <c r="AY26" s="19">
        <v>-4.8</v>
      </c>
      <c r="AZ26" s="19">
        <v>-1.9</v>
      </c>
      <c r="BA26" s="19">
        <v>0</v>
      </c>
      <c r="BB26" s="19">
        <v>-1.3</v>
      </c>
      <c r="BC26" s="19">
        <v>-4.0999999999999996</v>
      </c>
      <c r="BD26" s="19">
        <v>0.5</v>
      </c>
      <c r="BE26" s="19">
        <v>0</v>
      </c>
      <c r="BF26" s="19">
        <v>-15.8</v>
      </c>
      <c r="BG26" s="19"/>
      <c r="BH26" s="19"/>
      <c r="BI26" s="19">
        <v>-5.6</v>
      </c>
      <c r="BJ26" s="19"/>
      <c r="BK26" s="19"/>
      <c r="BL26" s="19">
        <v>0</v>
      </c>
      <c r="BM26" s="19"/>
      <c r="BN26" s="19"/>
      <c r="BO26" s="19"/>
      <c r="BP26" s="19">
        <v>-2.7</v>
      </c>
      <c r="BQ26" s="19">
        <v>-52.7</v>
      </c>
      <c r="BR26" s="19">
        <v>-54.3</v>
      </c>
      <c r="BS26" s="19">
        <v>0</v>
      </c>
      <c r="BT26" s="19">
        <v>-31.2</v>
      </c>
      <c r="BU26" s="19">
        <v>4.3</v>
      </c>
      <c r="BV26" s="19">
        <v>-5</v>
      </c>
      <c r="BW26" s="19"/>
      <c r="BX26" s="19"/>
      <c r="BY26" s="19"/>
      <c r="BZ26" s="19"/>
      <c r="CA26" s="19"/>
      <c r="CB26" s="19">
        <v>0</v>
      </c>
      <c r="CC26" s="19">
        <v>0</v>
      </c>
      <c r="CD26" s="19">
        <v>11.9</v>
      </c>
      <c r="CE26" s="19">
        <v>11.6</v>
      </c>
      <c r="CF26" s="19">
        <v>-2.2999999999999998</v>
      </c>
      <c r="CG26" s="19">
        <v>2.6</v>
      </c>
      <c r="CH26" s="19">
        <v>-3.1</v>
      </c>
      <c r="CI26" s="19"/>
      <c r="CJ26" s="19"/>
      <c r="CK26" s="19"/>
      <c r="CL26" s="19">
        <v>-8.3000000000000007</v>
      </c>
      <c r="CM26" s="19">
        <v>-5.9</v>
      </c>
      <c r="CN26" s="19">
        <v>-35.200000000000003</v>
      </c>
      <c r="CO26" s="19"/>
      <c r="CP26" s="19"/>
      <c r="CQ26" s="19"/>
      <c r="CR26" s="19"/>
      <c r="CS26" s="19"/>
      <c r="CT26" s="19"/>
      <c r="CU26" s="19"/>
      <c r="CV26" s="19"/>
      <c r="CW26" s="19">
        <v>-20.5</v>
      </c>
      <c r="CX26" s="19">
        <v>1.5</v>
      </c>
      <c r="CY26" s="19"/>
      <c r="CZ26" s="19"/>
      <c r="DA26" s="19">
        <v>0.5</v>
      </c>
      <c r="DB26" s="19"/>
      <c r="DC26" s="19"/>
      <c r="DD26" s="19"/>
      <c r="DE26" s="19"/>
      <c r="DF26" s="19">
        <v>0.1</v>
      </c>
      <c r="DG26" s="19">
        <v>0.5</v>
      </c>
      <c r="DH26" s="19">
        <v>0.2</v>
      </c>
      <c r="DI26" s="19">
        <v>-2</v>
      </c>
      <c r="DJ26" s="19">
        <v>0</v>
      </c>
      <c r="DK26" s="19">
        <v>0.6</v>
      </c>
      <c r="DL26" s="19"/>
      <c r="DM26" s="19">
        <v>-0.8</v>
      </c>
      <c r="DN26" s="19">
        <v>-1.6</v>
      </c>
      <c r="DO26" s="19">
        <v>-3</v>
      </c>
      <c r="DP26" s="19">
        <v>0.2</v>
      </c>
      <c r="DQ26" s="19">
        <v>1.5</v>
      </c>
      <c r="DR26" s="19">
        <v>0.4</v>
      </c>
      <c r="DS26" s="19">
        <v>0.7</v>
      </c>
      <c r="DT26" s="19">
        <v>1.1000000000000001</v>
      </c>
      <c r="DU26" s="19">
        <v>0</v>
      </c>
      <c r="DV26" s="19">
        <v>0.1</v>
      </c>
      <c r="DW26" s="19">
        <v>0.3</v>
      </c>
      <c r="DX26" s="19">
        <v>0.3</v>
      </c>
      <c r="DY26" s="19"/>
      <c r="DZ26" s="19">
        <v>-2.5</v>
      </c>
      <c r="EA26" s="19">
        <v>0.1</v>
      </c>
      <c r="EB26" s="19">
        <v>0.4</v>
      </c>
      <c r="EC26" s="19">
        <v>0.2</v>
      </c>
      <c r="ED26" s="19">
        <v>0</v>
      </c>
      <c r="EE26" s="19">
        <v>2.2000000000000002</v>
      </c>
      <c r="EF26" s="19">
        <v>6.6</v>
      </c>
      <c r="EG26" s="19">
        <v>2</v>
      </c>
      <c r="EH26" s="19">
        <v>-13.4</v>
      </c>
      <c r="EI26" s="19">
        <v>-15.5</v>
      </c>
      <c r="EJ26" s="19"/>
      <c r="EK26" s="19">
        <v>0</v>
      </c>
      <c r="EL26" s="19">
        <v>1.9</v>
      </c>
      <c r="EM26" s="19">
        <v>0.2</v>
      </c>
      <c r="EN26" s="19">
        <v>1.7</v>
      </c>
      <c r="EO26" s="19">
        <v>0.1</v>
      </c>
      <c r="EP26" s="19">
        <v>0.1</v>
      </c>
      <c r="EQ26" s="19">
        <v>0.1</v>
      </c>
      <c r="ER26" s="19"/>
      <c r="ES26" s="19">
        <v>0.9</v>
      </c>
      <c r="ET26" s="19">
        <v>0.1</v>
      </c>
      <c r="EU26" s="19">
        <v>-17.8</v>
      </c>
      <c r="EV26" s="19">
        <v>-0.2</v>
      </c>
      <c r="EW26" s="19">
        <v>-13.7</v>
      </c>
      <c r="EX26" s="19">
        <v>0</v>
      </c>
      <c r="EY26" s="19">
        <v>3.5</v>
      </c>
      <c r="EZ26" s="19">
        <v>0</v>
      </c>
      <c r="FA26" s="19">
        <v>0.2</v>
      </c>
      <c r="FB26" s="19">
        <v>0.2</v>
      </c>
      <c r="FC26" s="19">
        <v>1.9</v>
      </c>
      <c r="FD26" s="19"/>
      <c r="FE26" s="19"/>
      <c r="FF26" s="19">
        <v>3.5</v>
      </c>
      <c r="FG26" s="19">
        <v>0.1</v>
      </c>
      <c r="FH26" s="19">
        <v>2</v>
      </c>
      <c r="FI26" s="19"/>
      <c r="FJ26" s="19"/>
      <c r="FK26" s="19">
        <v>-577.20000000000005</v>
      </c>
      <c r="FL26" s="15"/>
      <c r="FM26" s="19"/>
      <c r="FN26" s="19">
        <v>-0.25600000000000001</v>
      </c>
      <c r="FO26" s="19"/>
      <c r="FP26" s="19">
        <v>0</v>
      </c>
      <c r="FQ26" s="19">
        <v>0.42186000000000001</v>
      </c>
      <c r="FR26" s="19">
        <v>6.7820000000000005E-2</v>
      </c>
      <c r="FS26" s="19">
        <v>-0.7</v>
      </c>
      <c r="FT26" s="19">
        <v>-0.6</v>
      </c>
      <c r="FU26" s="19">
        <v>-1.0663199999999999</v>
      </c>
    </row>
    <row r="27" spans="1:177" ht="24" customHeight="1" x14ac:dyDescent="0.3">
      <c r="A27" s="13" t="s">
        <v>35</v>
      </c>
      <c r="B27" s="13" t="s">
        <v>740</v>
      </c>
      <c r="C27" s="14">
        <v>7</v>
      </c>
      <c r="D27" s="14">
        <v>-33.6</v>
      </c>
      <c r="E27" s="14">
        <v>0.5</v>
      </c>
      <c r="F27" s="14"/>
      <c r="G27" s="14"/>
      <c r="H27" s="14"/>
      <c r="I27" s="14">
        <v>4.5999999999999996</v>
      </c>
      <c r="J27" s="14"/>
      <c r="K27" s="14"/>
      <c r="L27" s="14">
        <v>-47.5</v>
      </c>
      <c r="M27" s="14">
        <v>-45.4</v>
      </c>
      <c r="N27" s="14">
        <v>-24.1</v>
      </c>
      <c r="O27" s="14">
        <v>10.5</v>
      </c>
      <c r="P27" s="14">
        <v>-2.5</v>
      </c>
      <c r="Q27" s="14">
        <v>-11.9</v>
      </c>
      <c r="R27" s="14">
        <v>0</v>
      </c>
      <c r="S27" s="14">
        <v>0.1</v>
      </c>
      <c r="T27" s="14">
        <v>2.2000000000000002</v>
      </c>
      <c r="U27" s="14"/>
      <c r="V27" s="14"/>
      <c r="W27" s="14"/>
      <c r="X27" s="14">
        <v>-5.6</v>
      </c>
      <c r="Y27" s="14">
        <v>0.8</v>
      </c>
      <c r="Z27" s="14">
        <v>0.9</v>
      </c>
      <c r="AA27" s="14"/>
      <c r="AB27" s="14">
        <v>-3.4</v>
      </c>
      <c r="AC27" s="14">
        <v>3.5</v>
      </c>
      <c r="AD27" s="14">
        <v>2.9</v>
      </c>
      <c r="AE27" s="14"/>
      <c r="AF27" s="14"/>
      <c r="AG27" s="14"/>
      <c r="AH27" s="14"/>
      <c r="AI27" s="14">
        <v>-4.5999999999999996</v>
      </c>
      <c r="AJ27" s="14">
        <v>-11</v>
      </c>
      <c r="AK27" s="14"/>
      <c r="AL27" s="14"/>
      <c r="AM27" s="14"/>
      <c r="AN27" s="14">
        <v>-1.3</v>
      </c>
      <c r="AO27" s="14">
        <v>0</v>
      </c>
      <c r="AP27" s="14">
        <v>1.7</v>
      </c>
      <c r="AQ27" s="14">
        <v>4.2</v>
      </c>
      <c r="AR27" s="14">
        <v>-0.6</v>
      </c>
      <c r="AS27" s="14">
        <v>1.4</v>
      </c>
      <c r="AT27" s="14">
        <v>2.4</v>
      </c>
      <c r="AU27" s="14">
        <v>1.2</v>
      </c>
      <c r="AV27" s="14">
        <v>-38.1</v>
      </c>
      <c r="AW27" s="14">
        <v>-38.700000000000003</v>
      </c>
      <c r="AX27" s="14">
        <v>-53.2</v>
      </c>
      <c r="AY27" s="14">
        <v>-3.3</v>
      </c>
      <c r="AZ27" s="14">
        <v>-1.7</v>
      </c>
      <c r="BA27" s="14">
        <v>0.3</v>
      </c>
      <c r="BB27" s="14">
        <v>-0.6</v>
      </c>
      <c r="BC27" s="14">
        <v>-3.7</v>
      </c>
      <c r="BD27" s="14">
        <v>0.5</v>
      </c>
      <c r="BE27" s="14">
        <v>0</v>
      </c>
      <c r="BF27" s="14">
        <v>-17</v>
      </c>
      <c r="BG27" s="14"/>
      <c r="BH27" s="14"/>
      <c r="BI27" s="14">
        <v>-4</v>
      </c>
      <c r="BJ27" s="14"/>
      <c r="BK27" s="14"/>
      <c r="BL27" s="14">
        <v>0</v>
      </c>
      <c r="BM27" s="14"/>
      <c r="BN27" s="14"/>
      <c r="BO27" s="14"/>
      <c r="BP27" s="14">
        <v>-1.9</v>
      </c>
      <c r="BQ27" s="14">
        <v>-51.2</v>
      </c>
      <c r="BR27" s="14">
        <v>-52.8</v>
      </c>
      <c r="BS27" s="14">
        <v>0</v>
      </c>
      <c r="BT27" s="14">
        <v>-29.3</v>
      </c>
      <c r="BU27" s="14">
        <v>5</v>
      </c>
      <c r="BV27" s="14">
        <v>-4.5999999999999996</v>
      </c>
      <c r="BW27" s="14"/>
      <c r="BX27" s="14"/>
      <c r="BY27" s="14"/>
      <c r="BZ27" s="14"/>
      <c r="CA27" s="14"/>
      <c r="CB27" s="14">
        <v>0</v>
      </c>
      <c r="CC27" s="14">
        <v>0</v>
      </c>
      <c r="CD27" s="14">
        <v>12.8</v>
      </c>
      <c r="CE27" s="14">
        <v>11.2</v>
      </c>
      <c r="CF27" s="14">
        <v>-2.1</v>
      </c>
      <c r="CG27" s="14">
        <v>2.6</v>
      </c>
      <c r="CH27" s="14">
        <v>-3.1</v>
      </c>
      <c r="CI27" s="14"/>
      <c r="CJ27" s="14"/>
      <c r="CK27" s="14"/>
      <c r="CL27" s="14">
        <v>-4.9000000000000004</v>
      </c>
      <c r="CM27" s="14">
        <v>-2.9</v>
      </c>
      <c r="CN27" s="14">
        <v>-30.4</v>
      </c>
      <c r="CO27" s="14"/>
      <c r="CP27" s="14"/>
      <c r="CQ27" s="14"/>
      <c r="CR27" s="14"/>
      <c r="CS27" s="14"/>
      <c r="CT27" s="14"/>
      <c r="CU27" s="14"/>
      <c r="CV27" s="14"/>
      <c r="CW27" s="14">
        <v>-17.600000000000001</v>
      </c>
      <c r="CX27" s="14">
        <v>2.2000000000000002</v>
      </c>
      <c r="CY27" s="14"/>
      <c r="CZ27" s="14"/>
      <c r="DA27" s="14">
        <v>0.5</v>
      </c>
      <c r="DB27" s="14"/>
      <c r="DC27" s="14"/>
      <c r="DD27" s="14"/>
      <c r="DE27" s="14"/>
      <c r="DF27" s="14">
        <v>0</v>
      </c>
      <c r="DG27" s="14">
        <v>0.6</v>
      </c>
      <c r="DH27" s="14">
        <v>0.1</v>
      </c>
      <c r="DI27" s="14">
        <v>0.7</v>
      </c>
      <c r="DJ27" s="14">
        <v>0.1</v>
      </c>
      <c r="DK27" s="14">
        <v>0.6</v>
      </c>
      <c r="DL27" s="14"/>
      <c r="DM27" s="14">
        <v>-0.8</v>
      </c>
      <c r="DN27" s="14">
        <v>-1.6</v>
      </c>
      <c r="DO27" s="14">
        <v>-2.9</v>
      </c>
      <c r="DP27" s="14">
        <v>0.5</v>
      </c>
      <c r="DQ27" s="14">
        <v>1.5</v>
      </c>
      <c r="DR27" s="14">
        <v>0.4</v>
      </c>
      <c r="DS27" s="14">
        <v>0.7</v>
      </c>
      <c r="DT27" s="14">
        <v>1</v>
      </c>
      <c r="DU27" s="14">
        <v>-0.3</v>
      </c>
      <c r="DV27" s="14">
        <v>0</v>
      </c>
      <c r="DW27" s="14">
        <v>0.3</v>
      </c>
      <c r="DX27" s="14">
        <v>0.3</v>
      </c>
      <c r="DY27" s="14"/>
      <c r="DZ27" s="14">
        <v>-2.4</v>
      </c>
      <c r="EA27" s="14">
        <v>0</v>
      </c>
      <c r="EB27" s="14">
        <v>0.4</v>
      </c>
      <c r="EC27" s="14">
        <v>0.2</v>
      </c>
      <c r="ED27" s="14">
        <v>0.1</v>
      </c>
      <c r="EE27" s="14">
        <v>2.4</v>
      </c>
      <c r="EF27" s="14">
        <v>6.4</v>
      </c>
      <c r="EG27" s="14">
        <v>2.4</v>
      </c>
      <c r="EH27" s="14">
        <v>-12.4</v>
      </c>
      <c r="EI27" s="14">
        <v>-15.4</v>
      </c>
      <c r="EJ27" s="14"/>
      <c r="EK27" s="14">
        <v>0</v>
      </c>
      <c r="EL27" s="14">
        <v>1.9</v>
      </c>
      <c r="EM27" s="14">
        <v>0.2</v>
      </c>
      <c r="EN27" s="14">
        <v>1.9</v>
      </c>
      <c r="EO27" s="14">
        <v>0.1</v>
      </c>
      <c r="EP27" s="14">
        <v>0.1</v>
      </c>
      <c r="EQ27" s="14">
        <v>0.1</v>
      </c>
      <c r="ER27" s="14"/>
      <c r="ES27" s="14">
        <v>1</v>
      </c>
      <c r="ET27" s="14">
        <v>0.5</v>
      </c>
      <c r="EU27" s="14">
        <v>-17.899999999999999</v>
      </c>
      <c r="EV27" s="14">
        <v>-0.2</v>
      </c>
      <c r="EW27" s="14">
        <v>-12.8</v>
      </c>
      <c r="EX27" s="14">
        <v>0</v>
      </c>
      <c r="EY27" s="14">
        <v>5.0999999999999996</v>
      </c>
      <c r="EZ27" s="14">
        <v>0.4</v>
      </c>
      <c r="FA27" s="14">
        <v>0.2</v>
      </c>
      <c r="FB27" s="14">
        <v>0.6</v>
      </c>
      <c r="FC27" s="14">
        <v>2.2999999999999998</v>
      </c>
      <c r="FD27" s="14"/>
      <c r="FE27" s="14"/>
      <c r="FF27" s="14">
        <v>1.2</v>
      </c>
      <c r="FG27" s="14">
        <v>0.4</v>
      </c>
      <c r="FH27" s="14">
        <v>3.2</v>
      </c>
      <c r="FI27" s="14"/>
      <c r="FJ27" s="14"/>
      <c r="FK27" s="14">
        <v>-502.4</v>
      </c>
      <c r="FL27" s="15"/>
      <c r="FM27" s="14"/>
      <c r="FN27" s="14">
        <v>-0.14599999999999999</v>
      </c>
      <c r="FO27" s="14"/>
      <c r="FP27" s="14">
        <v>0</v>
      </c>
      <c r="FQ27" s="14">
        <v>0.43789</v>
      </c>
      <c r="FR27" s="14">
        <v>5.9760000000000001E-2</v>
      </c>
      <c r="FS27" s="14">
        <v>-0.6</v>
      </c>
      <c r="FT27" s="14">
        <v>-0.7</v>
      </c>
      <c r="FU27" s="14">
        <v>-0.94835000000000003</v>
      </c>
    </row>
    <row r="28" spans="1:177" ht="24" customHeight="1" x14ac:dyDescent="0.3">
      <c r="A28" s="16" t="s">
        <v>35</v>
      </c>
      <c r="B28" s="16" t="s">
        <v>741</v>
      </c>
      <c r="C28" s="17">
        <v>3.6</v>
      </c>
      <c r="D28" s="17">
        <v>-18</v>
      </c>
      <c r="E28" s="17">
        <v>1.9</v>
      </c>
      <c r="F28" s="17"/>
      <c r="G28" s="17"/>
      <c r="H28" s="17"/>
      <c r="I28" s="17">
        <v>8.4</v>
      </c>
      <c r="J28" s="17"/>
      <c r="K28" s="17"/>
      <c r="L28" s="17">
        <v>-42.1</v>
      </c>
      <c r="M28" s="17">
        <v>-39.4</v>
      </c>
      <c r="N28" s="17">
        <v>-19.8</v>
      </c>
      <c r="O28" s="17">
        <v>16.100000000000001</v>
      </c>
      <c r="P28" s="17">
        <v>1.6</v>
      </c>
      <c r="Q28" s="17">
        <v>-9.1</v>
      </c>
      <c r="R28" s="17">
        <v>0</v>
      </c>
      <c r="S28" s="17">
        <v>0</v>
      </c>
      <c r="T28" s="17">
        <v>2.2000000000000002</v>
      </c>
      <c r="U28" s="17"/>
      <c r="V28" s="17"/>
      <c r="W28" s="17"/>
      <c r="X28" s="17">
        <v>-4.4000000000000004</v>
      </c>
      <c r="Y28" s="17">
        <v>1.2</v>
      </c>
      <c r="Z28" s="17">
        <v>1.4</v>
      </c>
      <c r="AA28" s="17"/>
      <c r="AB28" s="17">
        <v>-3.4</v>
      </c>
      <c r="AC28" s="17">
        <v>3.5</v>
      </c>
      <c r="AD28" s="17">
        <v>4.5</v>
      </c>
      <c r="AE28" s="17"/>
      <c r="AF28" s="17"/>
      <c r="AG28" s="17"/>
      <c r="AH28" s="17"/>
      <c r="AI28" s="17">
        <v>-0.3</v>
      </c>
      <c r="AJ28" s="17">
        <v>-9.9</v>
      </c>
      <c r="AK28" s="17"/>
      <c r="AL28" s="17"/>
      <c r="AM28" s="17"/>
      <c r="AN28" s="17">
        <v>-1.1000000000000001</v>
      </c>
      <c r="AO28" s="17">
        <v>0</v>
      </c>
      <c r="AP28" s="17">
        <v>2.2000000000000002</v>
      </c>
      <c r="AQ28" s="17">
        <v>5</v>
      </c>
      <c r="AR28" s="17">
        <v>-0.8</v>
      </c>
      <c r="AS28" s="17">
        <v>0.8</v>
      </c>
      <c r="AT28" s="17">
        <v>2.2999999999999998</v>
      </c>
      <c r="AU28" s="17">
        <v>1.1000000000000001</v>
      </c>
      <c r="AV28" s="17">
        <v>-33.5</v>
      </c>
      <c r="AW28" s="17">
        <v>-33.799999999999997</v>
      </c>
      <c r="AX28" s="17">
        <v>-48.4</v>
      </c>
      <c r="AY28" s="17">
        <v>-3.5</v>
      </c>
      <c r="AZ28" s="17">
        <v>-1.7</v>
      </c>
      <c r="BA28" s="17">
        <v>0</v>
      </c>
      <c r="BB28" s="17">
        <v>-1.7</v>
      </c>
      <c r="BC28" s="17">
        <v>-3.8</v>
      </c>
      <c r="BD28" s="17">
        <v>0.5</v>
      </c>
      <c r="BE28" s="17">
        <v>0</v>
      </c>
      <c r="BF28" s="17">
        <v>-16.899999999999999</v>
      </c>
      <c r="BG28" s="17"/>
      <c r="BH28" s="17"/>
      <c r="BI28" s="17">
        <v>-1.5</v>
      </c>
      <c r="BJ28" s="17"/>
      <c r="BK28" s="17"/>
      <c r="BL28" s="17">
        <v>0</v>
      </c>
      <c r="BM28" s="17"/>
      <c r="BN28" s="17"/>
      <c r="BO28" s="17"/>
      <c r="BP28" s="17">
        <v>0.7</v>
      </c>
      <c r="BQ28" s="17">
        <v>-48.4</v>
      </c>
      <c r="BR28" s="17">
        <v>-49.9</v>
      </c>
      <c r="BS28" s="17">
        <v>0</v>
      </c>
      <c r="BT28" s="17">
        <v>-25.6</v>
      </c>
      <c r="BU28" s="17">
        <v>6.8</v>
      </c>
      <c r="BV28" s="17">
        <v>-4</v>
      </c>
      <c r="BW28" s="17"/>
      <c r="BX28" s="17"/>
      <c r="BY28" s="17"/>
      <c r="BZ28" s="17"/>
      <c r="CA28" s="17"/>
      <c r="CB28" s="17">
        <v>0</v>
      </c>
      <c r="CC28" s="17">
        <v>0</v>
      </c>
      <c r="CD28" s="17">
        <v>11.3</v>
      </c>
      <c r="CE28" s="17">
        <v>12</v>
      </c>
      <c r="CF28" s="17">
        <v>-0.1</v>
      </c>
      <c r="CG28" s="17">
        <v>2.5</v>
      </c>
      <c r="CH28" s="17">
        <v>-3.2</v>
      </c>
      <c r="CI28" s="17"/>
      <c r="CJ28" s="17"/>
      <c r="CK28" s="17"/>
      <c r="CL28" s="17">
        <v>0.1</v>
      </c>
      <c r="CM28" s="17">
        <v>2.7</v>
      </c>
      <c r="CN28" s="17">
        <v>-22.6</v>
      </c>
      <c r="CO28" s="17"/>
      <c r="CP28" s="17"/>
      <c r="CQ28" s="17"/>
      <c r="CR28" s="17"/>
      <c r="CS28" s="17"/>
      <c r="CT28" s="17"/>
      <c r="CU28" s="17"/>
      <c r="CV28" s="17"/>
      <c r="CW28" s="17">
        <v>-14.7</v>
      </c>
      <c r="CX28" s="17">
        <v>2.2999999999999998</v>
      </c>
      <c r="CY28" s="17"/>
      <c r="CZ28" s="17"/>
      <c r="DA28" s="17">
        <v>0.5</v>
      </c>
      <c r="DB28" s="17"/>
      <c r="DC28" s="17"/>
      <c r="DD28" s="17"/>
      <c r="DE28" s="17"/>
      <c r="DF28" s="17">
        <v>0</v>
      </c>
      <c r="DG28" s="17">
        <v>0.6</v>
      </c>
      <c r="DH28" s="17">
        <v>0.1</v>
      </c>
      <c r="DI28" s="17">
        <v>1.1000000000000001</v>
      </c>
      <c r="DJ28" s="17">
        <v>0.1</v>
      </c>
      <c r="DK28" s="17">
        <v>0.6</v>
      </c>
      <c r="DL28" s="17"/>
      <c r="DM28" s="17">
        <v>-0.8</v>
      </c>
      <c r="DN28" s="17">
        <v>-1.6</v>
      </c>
      <c r="DO28" s="17">
        <v>-2.2000000000000002</v>
      </c>
      <c r="DP28" s="17">
        <v>3.2</v>
      </c>
      <c r="DQ28" s="17">
        <v>1.5</v>
      </c>
      <c r="DR28" s="17">
        <v>0.4</v>
      </c>
      <c r="DS28" s="17">
        <v>0.7</v>
      </c>
      <c r="DT28" s="17">
        <v>1</v>
      </c>
      <c r="DU28" s="17">
        <v>-0.4</v>
      </c>
      <c r="DV28" s="17">
        <v>0</v>
      </c>
      <c r="DW28" s="17">
        <v>0.3</v>
      </c>
      <c r="DX28" s="17">
        <v>0.3</v>
      </c>
      <c r="DY28" s="17"/>
      <c r="DZ28" s="17">
        <v>-2.1</v>
      </c>
      <c r="EA28" s="17">
        <v>0</v>
      </c>
      <c r="EB28" s="17">
        <v>0.4</v>
      </c>
      <c r="EC28" s="17">
        <v>0.2</v>
      </c>
      <c r="ED28" s="17">
        <v>0.2</v>
      </c>
      <c r="EE28" s="17">
        <v>10.4</v>
      </c>
      <c r="EF28" s="17">
        <v>8.6</v>
      </c>
      <c r="EG28" s="17">
        <v>2.5</v>
      </c>
      <c r="EH28" s="17">
        <v>-10.5</v>
      </c>
      <c r="EI28" s="17">
        <v>-12.7</v>
      </c>
      <c r="EJ28" s="17"/>
      <c r="EK28" s="17">
        <v>0</v>
      </c>
      <c r="EL28" s="17">
        <v>1.9</v>
      </c>
      <c r="EM28" s="17">
        <v>0.2</v>
      </c>
      <c r="EN28" s="17">
        <v>1.8</v>
      </c>
      <c r="EO28" s="17">
        <v>0.1</v>
      </c>
      <c r="EP28" s="17">
        <v>0.1</v>
      </c>
      <c r="EQ28" s="17">
        <v>0.1</v>
      </c>
      <c r="ER28" s="17"/>
      <c r="ES28" s="17">
        <v>1.5</v>
      </c>
      <c r="ET28" s="17">
        <v>0.9</v>
      </c>
      <c r="EU28" s="17">
        <v>-13.6</v>
      </c>
      <c r="EV28" s="17">
        <v>-0.2</v>
      </c>
      <c r="EW28" s="17">
        <v>-7.4</v>
      </c>
      <c r="EX28" s="17">
        <v>0</v>
      </c>
      <c r="EY28" s="17">
        <v>11.8</v>
      </c>
      <c r="EZ28" s="17">
        <v>0.8</v>
      </c>
      <c r="FA28" s="17">
        <v>0.2</v>
      </c>
      <c r="FB28" s="17">
        <v>0.8</v>
      </c>
      <c r="FC28" s="17">
        <v>1.9</v>
      </c>
      <c r="FD28" s="17"/>
      <c r="FE28" s="17"/>
      <c r="FF28" s="17">
        <v>3.3</v>
      </c>
      <c r="FG28" s="17">
        <v>0.4</v>
      </c>
      <c r="FH28" s="17">
        <v>3.5</v>
      </c>
      <c r="FI28" s="17"/>
      <c r="FJ28" s="17"/>
      <c r="FK28" s="17">
        <v>-356.4</v>
      </c>
      <c r="FL28" s="15"/>
      <c r="FM28" s="17"/>
      <c r="FN28" s="17">
        <v>-0.36899999999999999</v>
      </c>
      <c r="FO28" s="17"/>
      <c r="FP28" s="17">
        <v>0</v>
      </c>
      <c r="FQ28" s="17">
        <v>0.36198999999999998</v>
      </c>
      <c r="FR28" s="17">
        <v>3.2829999999999998E-2</v>
      </c>
      <c r="FS28" s="17">
        <v>-0.7</v>
      </c>
      <c r="FT28" s="17">
        <v>-0.5</v>
      </c>
      <c r="FU28" s="17">
        <v>-1.17418</v>
      </c>
    </row>
    <row r="29" spans="1:177" ht="24" customHeight="1" x14ac:dyDescent="0.3">
      <c r="A29" s="16" t="s">
        <v>35</v>
      </c>
      <c r="B29" s="16" t="s">
        <v>742</v>
      </c>
      <c r="C29" s="17">
        <v>1.5</v>
      </c>
      <c r="D29" s="17">
        <v>-22.4</v>
      </c>
      <c r="E29" s="17">
        <v>1.6</v>
      </c>
      <c r="F29" s="17"/>
      <c r="G29" s="17"/>
      <c r="H29" s="17"/>
      <c r="I29" s="17">
        <v>11.9</v>
      </c>
      <c r="J29" s="17"/>
      <c r="K29" s="17"/>
      <c r="L29" s="17">
        <v>-41</v>
      </c>
      <c r="M29" s="17">
        <v>-43.4</v>
      </c>
      <c r="N29" s="17">
        <v>-22.3</v>
      </c>
      <c r="O29" s="17">
        <v>17.899999999999999</v>
      </c>
      <c r="P29" s="17">
        <v>5.2</v>
      </c>
      <c r="Q29" s="17">
        <v>-6.4</v>
      </c>
      <c r="R29" s="17">
        <v>0</v>
      </c>
      <c r="S29" s="17">
        <v>0</v>
      </c>
      <c r="T29" s="17">
        <v>2.6</v>
      </c>
      <c r="U29" s="17"/>
      <c r="V29" s="17"/>
      <c r="W29" s="17"/>
      <c r="X29" s="17">
        <v>-4.3</v>
      </c>
      <c r="Y29" s="17">
        <v>1.3</v>
      </c>
      <c r="Z29" s="17">
        <v>1.3</v>
      </c>
      <c r="AA29" s="17"/>
      <c r="AB29" s="17">
        <v>-3.3</v>
      </c>
      <c r="AC29" s="17">
        <v>3.7</v>
      </c>
      <c r="AD29" s="17">
        <v>5.6</v>
      </c>
      <c r="AE29" s="17"/>
      <c r="AF29" s="17"/>
      <c r="AG29" s="17"/>
      <c r="AH29" s="17"/>
      <c r="AI29" s="17">
        <v>-0.2</v>
      </c>
      <c r="AJ29" s="17">
        <v>-8.1999999999999993</v>
      </c>
      <c r="AK29" s="17"/>
      <c r="AL29" s="17"/>
      <c r="AM29" s="17"/>
      <c r="AN29" s="17">
        <v>-1</v>
      </c>
      <c r="AO29" s="17">
        <v>0</v>
      </c>
      <c r="AP29" s="17">
        <v>2.7</v>
      </c>
      <c r="AQ29" s="17">
        <v>0</v>
      </c>
      <c r="AR29" s="17">
        <v>-0.6</v>
      </c>
      <c r="AS29" s="17">
        <v>1.1000000000000001</v>
      </c>
      <c r="AT29" s="17">
        <v>2.2000000000000002</v>
      </c>
      <c r="AU29" s="17">
        <v>0.7</v>
      </c>
      <c r="AV29" s="17">
        <v>-21</v>
      </c>
      <c r="AW29" s="17">
        <v>-21.5</v>
      </c>
      <c r="AX29" s="17">
        <v>-37.200000000000003</v>
      </c>
      <c r="AY29" s="17">
        <v>-3.1</v>
      </c>
      <c r="AZ29" s="17">
        <v>-1.7</v>
      </c>
      <c r="BA29" s="17">
        <v>0</v>
      </c>
      <c r="BB29" s="17">
        <v>-0.9</v>
      </c>
      <c r="BC29" s="17">
        <v>-2.4</v>
      </c>
      <c r="BD29" s="17">
        <v>0.5</v>
      </c>
      <c r="BE29" s="17">
        <v>0</v>
      </c>
      <c r="BF29" s="17">
        <v>-18.399999999999999</v>
      </c>
      <c r="BG29" s="17"/>
      <c r="BH29" s="17"/>
      <c r="BI29" s="17">
        <v>-0.5</v>
      </c>
      <c r="BJ29" s="17"/>
      <c r="BK29" s="17"/>
      <c r="BL29" s="17">
        <v>0</v>
      </c>
      <c r="BM29" s="17"/>
      <c r="BN29" s="17"/>
      <c r="BO29" s="17"/>
      <c r="BP29" s="17">
        <v>2.7</v>
      </c>
      <c r="BQ29" s="17">
        <v>-43.7</v>
      </c>
      <c r="BR29" s="17">
        <v>-45.3</v>
      </c>
      <c r="BS29" s="17">
        <v>0</v>
      </c>
      <c r="BT29" s="17">
        <v>-21.2</v>
      </c>
      <c r="BU29" s="17">
        <v>8.6</v>
      </c>
      <c r="BV29" s="17">
        <v>-3.1</v>
      </c>
      <c r="BW29" s="17"/>
      <c r="BX29" s="17"/>
      <c r="BY29" s="17"/>
      <c r="BZ29" s="17"/>
      <c r="CA29" s="17"/>
      <c r="CB29" s="17">
        <v>0</v>
      </c>
      <c r="CC29" s="17">
        <v>0</v>
      </c>
      <c r="CD29" s="17">
        <v>13.4</v>
      </c>
      <c r="CE29" s="17">
        <v>11.9</v>
      </c>
      <c r="CF29" s="17">
        <v>4.2</v>
      </c>
      <c r="CG29" s="17">
        <v>2.7</v>
      </c>
      <c r="CH29" s="17">
        <v>-2.9</v>
      </c>
      <c r="CI29" s="17"/>
      <c r="CJ29" s="17"/>
      <c r="CK29" s="17"/>
      <c r="CL29" s="17">
        <v>2.2000000000000002</v>
      </c>
      <c r="CM29" s="17">
        <v>4.5999999999999996</v>
      </c>
      <c r="CN29" s="17">
        <v>-19.3</v>
      </c>
      <c r="CO29" s="17"/>
      <c r="CP29" s="17"/>
      <c r="CQ29" s="17"/>
      <c r="CR29" s="17"/>
      <c r="CS29" s="17"/>
      <c r="CT29" s="17"/>
      <c r="CU29" s="17"/>
      <c r="CV29" s="17"/>
      <c r="CW29" s="17">
        <v>-13.1</v>
      </c>
      <c r="CX29" s="17">
        <v>3</v>
      </c>
      <c r="CY29" s="17"/>
      <c r="CZ29" s="17"/>
      <c r="DA29" s="17">
        <v>0.5</v>
      </c>
      <c r="DB29" s="17"/>
      <c r="DC29" s="17"/>
      <c r="DD29" s="17"/>
      <c r="DE29" s="17"/>
      <c r="DF29" s="17">
        <v>0</v>
      </c>
      <c r="DG29" s="17">
        <v>0.6</v>
      </c>
      <c r="DH29" s="17">
        <v>0.2</v>
      </c>
      <c r="DI29" s="17">
        <v>1.1000000000000001</v>
      </c>
      <c r="DJ29" s="17">
        <v>0.1</v>
      </c>
      <c r="DK29" s="17">
        <v>0.6</v>
      </c>
      <c r="DL29" s="17"/>
      <c r="DM29" s="17">
        <v>-0.7</v>
      </c>
      <c r="DN29" s="17">
        <v>-1.6</v>
      </c>
      <c r="DO29" s="17">
        <v>-1.4</v>
      </c>
      <c r="DP29" s="17">
        <v>3.9</v>
      </c>
      <c r="DQ29" s="17">
        <v>1.5</v>
      </c>
      <c r="DR29" s="17">
        <v>0.4</v>
      </c>
      <c r="DS29" s="17">
        <v>0.7</v>
      </c>
      <c r="DT29" s="17">
        <v>1</v>
      </c>
      <c r="DU29" s="17">
        <v>-0.9</v>
      </c>
      <c r="DV29" s="17">
        <v>0.1</v>
      </c>
      <c r="DW29" s="17">
        <v>0.3</v>
      </c>
      <c r="DX29" s="17">
        <v>0.3</v>
      </c>
      <c r="DY29" s="17"/>
      <c r="DZ29" s="17">
        <v>-2.2000000000000002</v>
      </c>
      <c r="EA29" s="17">
        <v>0.3</v>
      </c>
      <c r="EB29" s="17">
        <v>0.4</v>
      </c>
      <c r="EC29" s="17">
        <v>0.4</v>
      </c>
      <c r="ED29" s="17">
        <v>0.4</v>
      </c>
      <c r="EE29" s="17">
        <v>4.5</v>
      </c>
      <c r="EF29" s="17">
        <v>0.3</v>
      </c>
      <c r="EG29" s="17">
        <v>2.4</v>
      </c>
      <c r="EH29" s="17">
        <v>-8.1999999999999993</v>
      </c>
      <c r="EI29" s="17">
        <v>-10.3</v>
      </c>
      <c r="EJ29" s="17"/>
      <c r="EK29" s="17">
        <v>0</v>
      </c>
      <c r="EL29" s="17">
        <v>1.9</v>
      </c>
      <c r="EM29" s="17">
        <v>0.2</v>
      </c>
      <c r="EN29" s="17">
        <v>1.9</v>
      </c>
      <c r="EO29" s="17">
        <v>0.1</v>
      </c>
      <c r="EP29" s="17">
        <v>0.1</v>
      </c>
      <c r="EQ29" s="17">
        <v>0.1</v>
      </c>
      <c r="ER29" s="17"/>
      <c r="ES29" s="17">
        <v>0.9</v>
      </c>
      <c r="ET29" s="17">
        <v>1.3</v>
      </c>
      <c r="EU29" s="17">
        <v>-15.6</v>
      </c>
      <c r="EV29" s="17">
        <v>-0.2</v>
      </c>
      <c r="EW29" s="17">
        <v>0</v>
      </c>
      <c r="EX29" s="17">
        <v>0.6</v>
      </c>
      <c r="EY29" s="17">
        <v>15.5</v>
      </c>
      <c r="EZ29" s="17">
        <v>1.4</v>
      </c>
      <c r="FA29" s="17">
        <v>0.2</v>
      </c>
      <c r="FB29" s="17">
        <v>1.2</v>
      </c>
      <c r="FC29" s="17">
        <v>2</v>
      </c>
      <c r="FD29" s="17"/>
      <c r="FE29" s="17"/>
      <c r="FF29" s="17">
        <v>3.2</v>
      </c>
      <c r="FG29" s="17">
        <v>0.2</v>
      </c>
      <c r="FH29" s="17">
        <v>3.2</v>
      </c>
      <c r="FI29" s="17"/>
      <c r="FJ29" s="17"/>
      <c r="FK29" s="17">
        <v>-282.39999999999998</v>
      </c>
      <c r="FL29" s="15"/>
      <c r="FM29" s="17"/>
      <c r="FN29" s="17">
        <v>-0.50900000000000001</v>
      </c>
      <c r="FO29" s="17"/>
      <c r="FP29" s="17">
        <v>0</v>
      </c>
      <c r="FQ29" s="17">
        <v>0.12504999999999999</v>
      </c>
      <c r="FR29" s="17">
        <v>4.505E-2</v>
      </c>
      <c r="FS29" s="17">
        <v>-0.6</v>
      </c>
      <c r="FT29" s="17">
        <v>-0.7</v>
      </c>
      <c r="FU29" s="17">
        <v>-1.6389</v>
      </c>
    </row>
    <row r="30" spans="1:177" ht="24" customHeight="1" x14ac:dyDescent="0.3">
      <c r="A30" s="16" t="s">
        <v>35</v>
      </c>
      <c r="B30" s="16" t="s">
        <v>743</v>
      </c>
      <c r="C30" s="17">
        <v>1</v>
      </c>
      <c r="D30" s="17">
        <v>2.1</v>
      </c>
      <c r="E30" s="17">
        <v>9.6</v>
      </c>
      <c r="F30" s="17"/>
      <c r="G30" s="17"/>
      <c r="H30" s="17"/>
      <c r="I30" s="17">
        <v>16.5</v>
      </c>
      <c r="J30" s="17"/>
      <c r="K30" s="17"/>
      <c r="L30" s="17">
        <v>-37.1</v>
      </c>
      <c r="M30" s="17">
        <v>-35.200000000000003</v>
      </c>
      <c r="N30" s="17">
        <v>-13.3</v>
      </c>
      <c r="O30" s="17">
        <v>24.4</v>
      </c>
      <c r="P30" s="17">
        <v>8.1</v>
      </c>
      <c r="Q30" s="17">
        <v>-4.7</v>
      </c>
      <c r="R30" s="17">
        <v>0</v>
      </c>
      <c r="S30" s="17">
        <v>0.1</v>
      </c>
      <c r="T30" s="17">
        <v>2.2000000000000002</v>
      </c>
      <c r="U30" s="17"/>
      <c r="V30" s="17"/>
      <c r="W30" s="17"/>
      <c r="X30" s="17">
        <v>-3.7</v>
      </c>
      <c r="Y30" s="17">
        <v>1</v>
      </c>
      <c r="Z30" s="17">
        <v>1</v>
      </c>
      <c r="AA30" s="17"/>
      <c r="AB30" s="17">
        <v>-3.4</v>
      </c>
      <c r="AC30" s="17">
        <v>5.4</v>
      </c>
      <c r="AD30" s="17">
        <v>6.1</v>
      </c>
      <c r="AE30" s="17"/>
      <c r="AF30" s="17"/>
      <c r="AG30" s="17"/>
      <c r="AH30" s="17"/>
      <c r="AI30" s="17">
        <v>-0.4</v>
      </c>
      <c r="AJ30" s="17">
        <v>-7.3</v>
      </c>
      <c r="AK30" s="17"/>
      <c r="AL30" s="17"/>
      <c r="AM30" s="17"/>
      <c r="AN30" s="17">
        <v>-0.9</v>
      </c>
      <c r="AO30" s="17">
        <v>0</v>
      </c>
      <c r="AP30" s="17">
        <v>2.9</v>
      </c>
      <c r="AQ30" s="17">
        <v>0</v>
      </c>
      <c r="AR30" s="17">
        <v>-0.1</v>
      </c>
      <c r="AS30" s="17">
        <v>1.1000000000000001</v>
      </c>
      <c r="AT30" s="17">
        <v>2.2000000000000002</v>
      </c>
      <c r="AU30" s="17">
        <v>0.8</v>
      </c>
      <c r="AV30" s="17">
        <v>-19.7</v>
      </c>
      <c r="AW30" s="17">
        <v>-20.3</v>
      </c>
      <c r="AX30" s="17">
        <v>-34.4</v>
      </c>
      <c r="AY30" s="17">
        <v>-0.5</v>
      </c>
      <c r="AZ30" s="17">
        <v>-2</v>
      </c>
      <c r="BA30" s="17">
        <v>-0.1</v>
      </c>
      <c r="BB30" s="17">
        <v>-2.6</v>
      </c>
      <c r="BC30" s="17">
        <v>-1.5</v>
      </c>
      <c r="BD30" s="17">
        <v>0.5</v>
      </c>
      <c r="BE30" s="17">
        <v>0</v>
      </c>
      <c r="BF30" s="17">
        <v>-17</v>
      </c>
      <c r="BG30" s="17"/>
      <c r="BH30" s="17"/>
      <c r="BI30" s="17">
        <v>0.4</v>
      </c>
      <c r="BJ30" s="17"/>
      <c r="BK30" s="17"/>
      <c r="BL30" s="17">
        <v>0</v>
      </c>
      <c r="BM30" s="17"/>
      <c r="BN30" s="17"/>
      <c r="BO30" s="17"/>
      <c r="BP30" s="17">
        <v>3.9</v>
      </c>
      <c r="BQ30" s="17">
        <v>-41.4</v>
      </c>
      <c r="BR30" s="17">
        <v>-43</v>
      </c>
      <c r="BS30" s="17">
        <v>0</v>
      </c>
      <c r="BT30" s="17">
        <v>-18.600000000000001</v>
      </c>
      <c r="BU30" s="17">
        <v>9.6999999999999993</v>
      </c>
      <c r="BV30" s="17">
        <v>-2.6</v>
      </c>
      <c r="BW30" s="17"/>
      <c r="BX30" s="17"/>
      <c r="BY30" s="17"/>
      <c r="BZ30" s="17"/>
      <c r="CA30" s="17"/>
      <c r="CB30" s="17">
        <v>0</v>
      </c>
      <c r="CC30" s="17">
        <v>0</v>
      </c>
      <c r="CD30" s="17">
        <v>12.4</v>
      </c>
      <c r="CE30" s="17">
        <v>10.5</v>
      </c>
      <c r="CF30" s="17">
        <v>2.9</v>
      </c>
      <c r="CG30" s="17">
        <v>2.7</v>
      </c>
      <c r="CH30" s="17">
        <v>-2.1</v>
      </c>
      <c r="CI30" s="17"/>
      <c r="CJ30" s="17"/>
      <c r="CK30" s="17"/>
      <c r="CL30" s="17">
        <v>2.7</v>
      </c>
      <c r="CM30" s="17">
        <v>4.8</v>
      </c>
      <c r="CN30" s="17">
        <v>-14.2</v>
      </c>
      <c r="CO30" s="17"/>
      <c r="CP30" s="17"/>
      <c r="CQ30" s="17"/>
      <c r="CR30" s="17"/>
      <c r="CS30" s="17"/>
      <c r="CT30" s="17"/>
      <c r="CU30" s="17"/>
      <c r="CV30" s="17"/>
      <c r="CW30" s="17">
        <v>-11.9</v>
      </c>
      <c r="CX30" s="17">
        <v>3.3</v>
      </c>
      <c r="CY30" s="17"/>
      <c r="CZ30" s="17"/>
      <c r="DA30" s="17">
        <v>0.5</v>
      </c>
      <c r="DB30" s="17"/>
      <c r="DC30" s="17"/>
      <c r="DD30" s="17"/>
      <c r="DE30" s="17"/>
      <c r="DF30" s="17">
        <v>0</v>
      </c>
      <c r="DG30" s="17">
        <v>0.6</v>
      </c>
      <c r="DH30" s="17">
        <v>0.2</v>
      </c>
      <c r="DI30" s="17">
        <v>1.2</v>
      </c>
      <c r="DJ30" s="17">
        <v>0.1</v>
      </c>
      <c r="DK30" s="17">
        <v>0.5</v>
      </c>
      <c r="DL30" s="17"/>
      <c r="DM30" s="17">
        <v>-0.7</v>
      </c>
      <c r="DN30" s="17">
        <v>-1.5</v>
      </c>
      <c r="DO30" s="17">
        <v>-2.5</v>
      </c>
      <c r="DP30" s="17">
        <v>0.1</v>
      </c>
      <c r="DQ30" s="17">
        <v>1.5</v>
      </c>
      <c r="DR30" s="17">
        <v>0.4</v>
      </c>
      <c r="DS30" s="17">
        <v>0.7</v>
      </c>
      <c r="DT30" s="17">
        <v>1</v>
      </c>
      <c r="DU30" s="17">
        <v>-2.8</v>
      </c>
      <c r="DV30" s="17">
        <v>0.1</v>
      </c>
      <c r="DW30" s="17">
        <v>0.3</v>
      </c>
      <c r="DX30" s="17">
        <v>0.3</v>
      </c>
      <c r="DY30" s="17"/>
      <c r="DZ30" s="17">
        <v>-2.2000000000000002</v>
      </c>
      <c r="EA30" s="17">
        <v>0.1</v>
      </c>
      <c r="EB30" s="17">
        <v>0.4</v>
      </c>
      <c r="EC30" s="17">
        <v>0.4</v>
      </c>
      <c r="ED30" s="17">
        <v>0.3</v>
      </c>
      <c r="EE30" s="17">
        <v>0.9</v>
      </c>
      <c r="EF30" s="17">
        <v>0</v>
      </c>
      <c r="EG30" s="17">
        <v>2.4</v>
      </c>
      <c r="EH30" s="17">
        <v>-8.1999999999999993</v>
      </c>
      <c r="EI30" s="17">
        <v>-10.199999999999999</v>
      </c>
      <c r="EJ30" s="17"/>
      <c r="EK30" s="17">
        <v>0</v>
      </c>
      <c r="EL30" s="17">
        <v>1.9</v>
      </c>
      <c r="EM30" s="17">
        <v>0.2</v>
      </c>
      <c r="EN30" s="17">
        <v>2</v>
      </c>
      <c r="EO30" s="17">
        <v>0.1</v>
      </c>
      <c r="EP30" s="17">
        <v>0.1</v>
      </c>
      <c r="EQ30" s="17">
        <v>0.1</v>
      </c>
      <c r="ER30" s="17"/>
      <c r="ES30" s="17">
        <v>1</v>
      </c>
      <c r="ET30" s="17">
        <v>1.6</v>
      </c>
      <c r="EU30" s="17">
        <v>-16</v>
      </c>
      <c r="EV30" s="17">
        <v>-0.2</v>
      </c>
      <c r="EW30" s="17">
        <v>3.7</v>
      </c>
      <c r="EX30" s="17">
        <v>1.2</v>
      </c>
      <c r="EY30" s="17">
        <v>10.4</v>
      </c>
      <c r="EZ30" s="17">
        <v>1.8</v>
      </c>
      <c r="FA30" s="17">
        <v>0.2</v>
      </c>
      <c r="FB30" s="17">
        <v>1</v>
      </c>
      <c r="FC30" s="17">
        <v>1.9</v>
      </c>
      <c r="FD30" s="17"/>
      <c r="FE30" s="17"/>
      <c r="FF30" s="17">
        <v>3.7</v>
      </c>
      <c r="FG30" s="17">
        <v>0.5</v>
      </c>
      <c r="FH30" s="17">
        <v>3.9</v>
      </c>
      <c r="FI30" s="17"/>
      <c r="FJ30" s="17"/>
      <c r="FK30" s="17">
        <v>-196.7</v>
      </c>
      <c r="FL30" s="15"/>
      <c r="FM30" s="17"/>
      <c r="FN30" s="17">
        <v>-0.36799999999999999</v>
      </c>
      <c r="FO30" s="17"/>
      <c r="FP30" s="17">
        <v>0</v>
      </c>
      <c r="FQ30" s="17">
        <v>0.11652999999999999</v>
      </c>
      <c r="FR30" s="17">
        <v>3.9370000000000002E-2</v>
      </c>
      <c r="FS30" s="17">
        <v>-0.3</v>
      </c>
      <c r="FT30" s="17">
        <v>-0.5</v>
      </c>
      <c r="FU30" s="17">
        <v>-1.0121</v>
      </c>
    </row>
    <row r="31" spans="1:177" ht="24" customHeight="1" x14ac:dyDescent="0.3">
      <c r="A31" s="16" t="s">
        <v>35</v>
      </c>
      <c r="B31" s="16" t="s">
        <v>744</v>
      </c>
      <c r="C31" s="17">
        <v>1</v>
      </c>
      <c r="D31" s="17">
        <v>9.3000000000000007</v>
      </c>
      <c r="E31" s="17">
        <v>10.199999999999999</v>
      </c>
      <c r="F31" s="17"/>
      <c r="G31" s="17"/>
      <c r="H31" s="17"/>
      <c r="I31" s="17">
        <v>20.6</v>
      </c>
      <c r="J31" s="17"/>
      <c r="K31" s="17"/>
      <c r="L31" s="17">
        <v>-35</v>
      </c>
      <c r="M31" s="17">
        <v>-32.799999999999997</v>
      </c>
      <c r="N31" s="17">
        <v>-11.5</v>
      </c>
      <c r="O31" s="17">
        <v>25.6</v>
      </c>
      <c r="P31" s="17">
        <v>9.6</v>
      </c>
      <c r="Q31" s="17">
        <v>-4.2</v>
      </c>
      <c r="R31" s="17">
        <v>13.1</v>
      </c>
      <c r="S31" s="17">
        <v>0.1</v>
      </c>
      <c r="T31" s="17">
        <v>2.1</v>
      </c>
      <c r="U31" s="17"/>
      <c r="V31" s="17"/>
      <c r="W31" s="17"/>
      <c r="X31" s="17">
        <v>-2.9</v>
      </c>
      <c r="Y31" s="17">
        <v>1</v>
      </c>
      <c r="Z31" s="17">
        <v>1.1000000000000001</v>
      </c>
      <c r="AA31" s="17"/>
      <c r="AB31" s="17">
        <v>-3.4</v>
      </c>
      <c r="AC31" s="17">
        <v>4.9000000000000004</v>
      </c>
      <c r="AD31" s="17">
        <v>6.7</v>
      </c>
      <c r="AE31" s="17"/>
      <c r="AF31" s="17"/>
      <c r="AG31" s="17"/>
      <c r="AH31" s="17"/>
      <c r="AI31" s="17">
        <v>-1.1000000000000001</v>
      </c>
      <c r="AJ31" s="17">
        <v>-0.7</v>
      </c>
      <c r="AK31" s="17"/>
      <c r="AL31" s="17"/>
      <c r="AM31" s="17"/>
      <c r="AN31" s="17">
        <v>-0.6</v>
      </c>
      <c r="AO31" s="17">
        <v>0</v>
      </c>
      <c r="AP31" s="17">
        <v>2.8</v>
      </c>
      <c r="AQ31" s="17">
        <v>0</v>
      </c>
      <c r="AR31" s="17">
        <v>3.3</v>
      </c>
      <c r="AS31" s="17">
        <v>0.7</v>
      </c>
      <c r="AT31" s="17">
        <v>2.2000000000000002</v>
      </c>
      <c r="AU31" s="17">
        <v>1.3</v>
      </c>
      <c r="AV31" s="17">
        <v>-16.899999999999999</v>
      </c>
      <c r="AW31" s="17">
        <v>-17.5</v>
      </c>
      <c r="AX31" s="17">
        <v>-32.200000000000003</v>
      </c>
      <c r="AY31" s="17">
        <v>0.6</v>
      </c>
      <c r="AZ31" s="17">
        <v>-1.7</v>
      </c>
      <c r="BA31" s="17">
        <v>0.1</v>
      </c>
      <c r="BB31" s="17">
        <v>-1.6</v>
      </c>
      <c r="BC31" s="17">
        <v>-0.8</v>
      </c>
      <c r="BD31" s="17">
        <v>0.5</v>
      </c>
      <c r="BE31" s="17">
        <v>0</v>
      </c>
      <c r="BF31" s="17">
        <v>-17.399999999999999</v>
      </c>
      <c r="BG31" s="17"/>
      <c r="BH31" s="17"/>
      <c r="BI31" s="17">
        <v>2.7</v>
      </c>
      <c r="BJ31" s="17"/>
      <c r="BK31" s="17"/>
      <c r="BL31" s="17">
        <v>0</v>
      </c>
      <c r="BM31" s="17"/>
      <c r="BN31" s="17"/>
      <c r="BO31" s="17"/>
      <c r="BP31" s="17">
        <v>8.1</v>
      </c>
      <c r="BQ31" s="17">
        <v>-39.9</v>
      </c>
      <c r="BR31" s="17">
        <v>-41.6</v>
      </c>
      <c r="BS31" s="17">
        <v>0</v>
      </c>
      <c r="BT31" s="17">
        <v>-16.600000000000001</v>
      </c>
      <c r="BU31" s="17">
        <v>10.4</v>
      </c>
      <c r="BV31" s="17">
        <v>-2.2999999999999998</v>
      </c>
      <c r="BW31" s="17"/>
      <c r="BX31" s="17"/>
      <c r="BY31" s="17"/>
      <c r="BZ31" s="17"/>
      <c r="CA31" s="17"/>
      <c r="CB31" s="17">
        <v>0</v>
      </c>
      <c r="CC31" s="17">
        <v>0</v>
      </c>
      <c r="CD31" s="17">
        <v>19.5</v>
      </c>
      <c r="CE31" s="17">
        <v>23.8</v>
      </c>
      <c r="CF31" s="17">
        <v>3.1</v>
      </c>
      <c r="CG31" s="17">
        <v>2.7</v>
      </c>
      <c r="CH31" s="17">
        <v>0</v>
      </c>
      <c r="CI31" s="17"/>
      <c r="CJ31" s="17"/>
      <c r="CK31" s="17"/>
      <c r="CL31" s="17">
        <v>5.9</v>
      </c>
      <c r="CM31" s="17">
        <v>7.6</v>
      </c>
      <c r="CN31" s="17">
        <v>-9.9</v>
      </c>
      <c r="CO31" s="17"/>
      <c r="CP31" s="17"/>
      <c r="CQ31" s="17"/>
      <c r="CR31" s="17"/>
      <c r="CS31" s="17"/>
      <c r="CT31" s="17"/>
      <c r="CU31" s="17"/>
      <c r="CV31" s="17"/>
      <c r="CW31" s="17">
        <v>-11.2</v>
      </c>
      <c r="CX31" s="17">
        <v>6</v>
      </c>
      <c r="CY31" s="17"/>
      <c r="CZ31" s="17"/>
      <c r="DA31" s="17">
        <v>0.5</v>
      </c>
      <c r="DB31" s="17"/>
      <c r="DC31" s="17"/>
      <c r="DD31" s="17"/>
      <c r="DE31" s="17"/>
      <c r="DF31" s="17">
        <v>0.1</v>
      </c>
      <c r="DG31" s="17">
        <v>0.4</v>
      </c>
      <c r="DH31" s="17">
        <v>0.2</v>
      </c>
      <c r="DI31" s="17">
        <v>1</v>
      </c>
      <c r="DJ31" s="17">
        <v>0.1</v>
      </c>
      <c r="DK31" s="17">
        <v>0.5</v>
      </c>
      <c r="DL31" s="17"/>
      <c r="DM31" s="17">
        <v>-0.7</v>
      </c>
      <c r="DN31" s="17">
        <v>-1.5</v>
      </c>
      <c r="DO31" s="17">
        <v>-2.4</v>
      </c>
      <c r="DP31" s="17">
        <v>0.6</v>
      </c>
      <c r="DQ31" s="17">
        <v>1.5</v>
      </c>
      <c r="DR31" s="17">
        <v>0.4</v>
      </c>
      <c r="DS31" s="17">
        <v>0.7</v>
      </c>
      <c r="DT31" s="17">
        <v>1</v>
      </c>
      <c r="DU31" s="17">
        <v>-3.2</v>
      </c>
      <c r="DV31" s="17">
        <v>0.1</v>
      </c>
      <c r="DW31" s="17">
        <v>0.3</v>
      </c>
      <c r="DX31" s="17">
        <v>0.3</v>
      </c>
      <c r="DY31" s="17"/>
      <c r="DZ31" s="17">
        <v>-2.2000000000000002</v>
      </c>
      <c r="EA31" s="17">
        <v>0.3</v>
      </c>
      <c r="EB31" s="17">
        <v>0.4</v>
      </c>
      <c r="EC31" s="17">
        <v>0.4</v>
      </c>
      <c r="ED31" s="17">
        <v>0.3</v>
      </c>
      <c r="EE31" s="17">
        <v>0.1</v>
      </c>
      <c r="EF31" s="17">
        <v>0</v>
      </c>
      <c r="EG31" s="17">
        <v>2.4</v>
      </c>
      <c r="EH31" s="17">
        <v>-7.2</v>
      </c>
      <c r="EI31" s="17">
        <v>-9.1999999999999993</v>
      </c>
      <c r="EJ31" s="17"/>
      <c r="EK31" s="17">
        <v>0</v>
      </c>
      <c r="EL31" s="17">
        <v>1.9</v>
      </c>
      <c r="EM31" s="17">
        <v>0.1</v>
      </c>
      <c r="EN31" s="17">
        <v>2</v>
      </c>
      <c r="EO31" s="17">
        <v>0.1</v>
      </c>
      <c r="EP31" s="17">
        <v>0.1</v>
      </c>
      <c r="EQ31" s="17">
        <v>0.1</v>
      </c>
      <c r="ER31" s="17"/>
      <c r="ES31" s="17">
        <v>0.9</v>
      </c>
      <c r="ET31" s="17">
        <v>2</v>
      </c>
      <c r="EU31" s="17">
        <v>-17</v>
      </c>
      <c r="EV31" s="17">
        <v>-0.2</v>
      </c>
      <c r="EW31" s="17">
        <v>3.5</v>
      </c>
      <c r="EX31" s="17">
        <v>0.5</v>
      </c>
      <c r="EY31" s="17">
        <v>14.3</v>
      </c>
      <c r="EZ31" s="17">
        <v>2.2999999999999998</v>
      </c>
      <c r="FA31" s="17">
        <v>0.2</v>
      </c>
      <c r="FB31" s="17">
        <v>0.9</v>
      </c>
      <c r="FC31" s="17">
        <v>1.9</v>
      </c>
      <c r="FD31" s="17"/>
      <c r="FE31" s="17"/>
      <c r="FF31" s="17">
        <v>3.9</v>
      </c>
      <c r="FG31" s="17">
        <v>1.1000000000000001</v>
      </c>
      <c r="FH31" s="17">
        <v>3.4</v>
      </c>
      <c r="FI31" s="17"/>
      <c r="FJ31" s="17"/>
      <c r="FK31" s="17">
        <v>-88</v>
      </c>
      <c r="FL31" s="15"/>
      <c r="FM31" s="17"/>
      <c r="FN31" s="17">
        <v>2.1999999999999999E-2</v>
      </c>
      <c r="FO31" s="17"/>
      <c r="FP31" s="17">
        <v>0</v>
      </c>
      <c r="FQ31" s="17">
        <v>0.20419000000000001</v>
      </c>
      <c r="FR31" s="17">
        <v>4.5019999999999998E-2</v>
      </c>
      <c r="FS31" s="17">
        <v>0</v>
      </c>
      <c r="FT31" s="17">
        <v>-0.6</v>
      </c>
      <c r="FU31" s="17">
        <v>-0.32879000000000003</v>
      </c>
    </row>
    <row r="32" spans="1:177" ht="24" customHeight="1" x14ac:dyDescent="0.3">
      <c r="A32" s="16" t="s">
        <v>35</v>
      </c>
      <c r="B32" s="16" t="s">
        <v>745</v>
      </c>
      <c r="C32" s="17">
        <v>-8.6999999999999993</v>
      </c>
      <c r="D32" s="17">
        <v>14.2</v>
      </c>
      <c r="E32" s="17">
        <v>11.4</v>
      </c>
      <c r="F32" s="17"/>
      <c r="G32" s="17"/>
      <c r="H32" s="17"/>
      <c r="I32" s="17">
        <v>32.5</v>
      </c>
      <c r="J32" s="17"/>
      <c r="K32" s="17"/>
      <c r="L32" s="17">
        <v>-34</v>
      </c>
      <c r="M32" s="17">
        <v>-33.700000000000003</v>
      </c>
      <c r="N32" s="17">
        <v>-12.3</v>
      </c>
      <c r="O32" s="17">
        <v>26.8</v>
      </c>
      <c r="P32" s="17">
        <v>10</v>
      </c>
      <c r="Q32" s="17">
        <v>-3.1</v>
      </c>
      <c r="R32" s="17">
        <v>17.8</v>
      </c>
      <c r="S32" s="17">
        <v>0</v>
      </c>
      <c r="T32" s="17">
        <v>2.2999999999999998</v>
      </c>
      <c r="U32" s="17"/>
      <c r="V32" s="17"/>
      <c r="W32" s="17"/>
      <c r="X32" s="17">
        <v>-2.9</v>
      </c>
      <c r="Y32" s="17">
        <v>0.9</v>
      </c>
      <c r="Z32" s="17">
        <v>1.1000000000000001</v>
      </c>
      <c r="AA32" s="17"/>
      <c r="AB32" s="17">
        <v>-3.4</v>
      </c>
      <c r="AC32" s="17">
        <v>5.0999999999999996</v>
      </c>
      <c r="AD32" s="17">
        <v>6.7</v>
      </c>
      <c r="AE32" s="17"/>
      <c r="AF32" s="17"/>
      <c r="AG32" s="17"/>
      <c r="AH32" s="17"/>
      <c r="AI32" s="17">
        <v>-3.9</v>
      </c>
      <c r="AJ32" s="17">
        <v>-3.8</v>
      </c>
      <c r="AK32" s="17"/>
      <c r="AL32" s="17"/>
      <c r="AM32" s="17"/>
      <c r="AN32" s="17">
        <v>-0.6</v>
      </c>
      <c r="AO32" s="17">
        <v>0</v>
      </c>
      <c r="AP32" s="17">
        <v>2</v>
      </c>
      <c r="AQ32" s="17">
        <v>0</v>
      </c>
      <c r="AR32" s="17">
        <v>2.6</v>
      </c>
      <c r="AS32" s="17">
        <v>-0.7</v>
      </c>
      <c r="AT32" s="17">
        <v>2.2000000000000002</v>
      </c>
      <c r="AU32" s="17">
        <v>0</v>
      </c>
      <c r="AV32" s="17">
        <v>-14.1</v>
      </c>
      <c r="AW32" s="17">
        <v>-14.6</v>
      </c>
      <c r="AX32" s="17">
        <v>-29.4</v>
      </c>
      <c r="AY32" s="17">
        <v>-0.2</v>
      </c>
      <c r="AZ32" s="17">
        <v>-2</v>
      </c>
      <c r="BA32" s="17">
        <v>-0.1</v>
      </c>
      <c r="BB32" s="17">
        <v>-2.2000000000000002</v>
      </c>
      <c r="BC32" s="17">
        <v>-1.1000000000000001</v>
      </c>
      <c r="BD32" s="17">
        <v>0.5</v>
      </c>
      <c r="BE32" s="17">
        <v>0</v>
      </c>
      <c r="BF32" s="17">
        <v>-19.5</v>
      </c>
      <c r="BG32" s="17"/>
      <c r="BH32" s="17"/>
      <c r="BI32" s="17">
        <v>3.5</v>
      </c>
      <c r="BJ32" s="17"/>
      <c r="BK32" s="17"/>
      <c r="BL32" s="17">
        <v>0</v>
      </c>
      <c r="BM32" s="17"/>
      <c r="BN32" s="17"/>
      <c r="BO32" s="17"/>
      <c r="BP32" s="17">
        <v>8.9</v>
      </c>
      <c r="BQ32" s="17">
        <v>-39.4</v>
      </c>
      <c r="BR32" s="17">
        <v>-40.9</v>
      </c>
      <c r="BS32" s="17">
        <v>0</v>
      </c>
      <c r="BT32" s="17">
        <v>-14.8</v>
      </c>
      <c r="BU32" s="17">
        <v>11.1</v>
      </c>
      <c r="BV32" s="17">
        <v>-2.1</v>
      </c>
      <c r="BW32" s="17"/>
      <c r="BX32" s="17"/>
      <c r="BY32" s="17"/>
      <c r="BZ32" s="17"/>
      <c r="CA32" s="17"/>
      <c r="CB32" s="17">
        <v>0</v>
      </c>
      <c r="CC32" s="17">
        <v>0</v>
      </c>
      <c r="CD32" s="17">
        <v>19.3</v>
      </c>
      <c r="CE32" s="17">
        <v>24.3</v>
      </c>
      <c r="CF32" s="17">
        <v>3.6</v>
      </c>
      <c r="CG32" s="17">
        <v>4.8</v>
      </c>
      <c r="CH32" s="17">
        <v>-0.1</v>
      </c>
      <c r="CI32" s="17"/>
      <c r="CJ32" s="17"/>
      <c r="CK32" s="17"/>
      <c r="CL32" s="17">
        <v>7.7</v>
      </c>
      <c r="CM32" s="17">
        <v>9.9</v>
      </c>
      <c r="CN32" s="17">
        <v>-7.5</v>
      </c>
      <c r="CO32" s="17"/>
      <c r="CP32" s="17"/>
      <c r="CQ32" s="17"/>
      <c r="CR32" s="17"/>
      <c r="CS32" s="17"/>
      <c r="CT32" s="17"/>
      <c r="CU32" s="17"/>
      <c r="CV32" s="17"/>
      <c r="CW32" s="17">
        <v>-10.9</v>
      </c>
      <c r="CX32" s="17">
        <v>3.7</v>
      </c>
      <c r="CY32" s="17"/>
      <c r="CZ32" s="17"/>
      <c r="DA32" s="17">
        <v>0.5</v>
      </c>
      <c r="DB32" s="17"/>
      <c r="DC32" s="17"/>
      <c r="DD32" s="17"/>
      <c r="DE32" s="17"/>
      <c r="DF32" s="17">
        <v>0.1</v>
      </c>
      <c r="DG32" s="17">
        <v>0.4</v>
      </c>
      <c r="DH32" s="17">
        <v>0.1</v>
      </c>
      <c r="DI32" s="17">
        <v>1.3</v>
      </c>
      <c r="DJ32" s="17">
        <v>0.1</v>
      </c>
      <c r="DK32" s="17">
        <v>0.5</v>
      </c>
      <c r="DL32" s="17"/>
      <c r="DM32" s="17">
        <v>-0.7</v>
      </c>
      <c r="DN32" s="17">
        <v>-1.5</v>
      </c>
      <c r="DO32" s="17">
        <v>-2.2999999999999998</v>
      </c>
      <c r="DP32" s="17">
        <v>0.8</v>
      </c>
      <c r="DQ32" s="17">
        <v>1.5</v>
      </c>
      <c r="DR32" s="17">
        <v>0.4</v>
      </c>
      <c r="DS32" s="17">
        <v>0.7</v>
      </c>
      <c r="DT32" s="17">
        <v>1</v>
      </c>
      <c r="DU32" s="17">
        <v>-3.2</v>
      </c>
      <c r="DV32" s="17">
        <v>0.2</v>
      </c>
      <c r="DW32" s="17">
        <v>0.3</v>
      </c>
      <c r="DX32" s="17">
        <v>0.3</v>
      </c>
      <c r="DY32" s="17"/>
      <c r="DZ32" s="17">
        <v>-2.1</v>
      </c>
      <c r="EA32" s="17">
        <v>0.4</v>
      </c>
      <c r="EB32" s="17">
        <v>0.4</v>
      </c>
      <c r="EC32" s="17">
        <v>0.5</v>
      </c>
      <c r="ED32" s="17">
        <v>0.3</v>
      </c>
      <c r="EE32" s="17">
        <v>0</v>
      </c>
      <c r="EF32" s="17">
        <v>0</v>
      </c>
      <c r="EG32" s="17">
        <v>2.4</v>
      </c>
      <c r="EH32" s="17">
        <v>-7.1</v>
      </c>
      <c r="EI32" s="17">
        <v>-8.6999999999999993</v>
      </c>
      <c r="EJ32" s="17"/>
      <c r="EK32" s="17">
        <v>0</v>
      </c>
      <c r="EL32" s="17">
        <v>1.9</v>
      </c>
      <c r="EM32" s="17">
        <v>0.1</v>
      </c>
      <c r="EN32" s="17">
        <v>2</v>
      </c>
      <c r="EO32" s="17">
        <v>0.1</v>
      </c>
      <c r="EP32" s="17">
        <v>0.1</v>
      </c>
      <c r="EQ32" s="17">
        <v>0.1</v>
      </c>
      <c r="ER32" s="17"/>
      <c r="ES32" s="17">
        <v>1</v>
      </c>
      <c r="ET32" s="17">
        <v>2.2999999999999998</v>
      </c>
      <c r="EU32" s="17">
        <v>-17.399999999999999</v>
      </c>
      <c r="EV32" s="17">
        <v>-0.2</v>
      </c>
      <c r="EW32" s="17">
        <v>7.5</v>
      </c>
      <c r="EX32" s="17">
        <v>2.4</v>
      </c>
      <c r="EY32" s="17">
        <v>14.8</v>
      </c>
      <c r="EZ32" s="17">
        <v>2.5</v>
      </c>
      <c r="FA32" s="17">
        <v>0.2</v>
      </c>
      <c r="FB32" s="17">
        <v>1</v>
      </c>
      <c r="FC32" s="17">
        <v>2</v>
      </c>
      <c r="FD32" s="17"/>
      <c r="FE32" s="17"/>
      <c r="FF32" s="17">
        <v>3.4</v>
      </c>
      <c r="FG32" s="17">
        <v>1.3</v>
      </c>
      <c r="FH32" s="17">
        <v>3.2</v>
      </c>
      <c r="FI32" s="17"/>
      <c r="FJ32" s="17"/>
      <c r="FK32" s="17">
        <v>-58.2</v>
      </c>
      <c r="FL32" s="15"/>
      <c r="FM32" s="17"/>
      <c r="FN32" s="17">
        <v>-0.88700000000000001</v>
      </c>
      <c r="FO32" s="17"/>
      <c r="FP32" s="17">
        <v>0</v>
      </c>
      <c r="FQ32" s="17">
        <v>0.41010999999999997</v>
      </c>
      <c r="FR32" s="17">
        <v>5.246E-2</v>
      </c>
      <c r="FS32" s="17">
        <v>0.1</v>
      </c>
      <c r="FT32" s="17">
        <v>0.2</v>
      </c>
      <c r="FU32" s="17">
        <v>-0.12443</v>
      </c>
    </row>
    <row r="33" spans="1:177" ht="24" customHeight="1" x14ac:dyDescent="0.3">
      <c r="A33" s="16" t="s">
        <v>35</v>
      </c>
      <c r="B33" s="16" t="s">
        <v>746</v>
      </c>
      <c r="C33" s="17">
        <v>-8.1</v>
      </c>
      <c r="D33" s="17">
        <v>20</v>
      </c>
      <c r="E33" s="17">
        <v>11.8</v>
      </c>
      <c r="F33" s="17"/>
      <c r="G33" s="17"/>
      <c r="H33" s="17"/>
      <c r="I33" s="17">
        <v>28.6</v>
      </c>
      <c r="J33" s="17"/>
      <c r="K33" s="17"/>
      <c r="L33" s="17">
        <v>-31.3</v>
      </c>
      <c r="M33" s="17">
        <v>-27</v>
      </c>
      <c r="N33" s="17">
        <v>-4.5</v>
      </c>
      <c r="O33" s="17">
        <v>31.4</v>
      </c>
      <c r="P33" s="17">
        <v>12.2</v>
      </c>
      <c r="Q33" s="17">
        <v>-2.2999999999999998</v>
      </c>
      <c r="R33" s="17">
        <v>17.3</v>
      </c>
      <c r="S33" s="17">
        <v>0.1</v>
      </c>
      <c r="T33" s="17">
        <v>2.6</v>
      </c>
      <c r="U33" s="17"/>
      <c r="V33" s="17"/>
      <c r="W33" s="17"/>
      <c r="X33" s="17">
        <v>-1.2</v>
      </c>
      <c r="Y33" s="17">
        <v>0.9</v>
      </c>
      <c r="Z33" s="17">
        <v>1</v>
      </c>
      <c r="AA33" s="17"/>
      <c r="AB33" s="17">
        <v>-3.4</v>
      </c>
      <c r="AC33" s="17">
        <v>5.3</v>
      </c>
      <c r="AD33" s="17">
        <v>7.1</v>
      </c>
      <c r="AE33" s="17"/>
      <c r="AF33" s="17"/>
      <c r="AG33" s="17"/>
      <c r="AH33" s="17"/>
      <c r="AI33" s="17">
        <v>-3.6</v>
      </c>
      <c r="AJ33" s="17">
        <v>-7</v>
      </c>
      <c r="AK33" s="17"/>
      <c r="AL33" s="17"/>
      <c r="AM33" s="17"/>
      <c r="AN33" s="17">
        <v>-0.6</v>
      </c>
      <c r="AO33" s="17">
        <v>0</v>
      </c>
      <c r="AP33" s="17">
        <v>2.2999999999999998</v>
      </c>
      <c r="AQ33" s="17">
        <v>0</v>
      </c>
      <c r="AR33" s="17">
        <v>3</v>
      </c>
      <c r="AS33" s="17">
        <v>-0.3</v>
      </c>
      <c r="AT33" s="17">
        <v>2.1</v>
      </c>
      <c r="AU33" s="17">
        <v>1.2</v>
      </c>
      <c r="AV33" s="17">
        <v>-11.6</v>
      </c>
      <c r="AW33" s="17">
        <v>-10.7</v>
      </c>
      <c r="AX33" s="17">
        <v>-40.200000000000003</v>
      </c>
      <c r="AY33" s="17">
        <v>1</v>
      </c>
      <c r="AZ33" s="17">
        <v>-1.9</v>
      </c>
      <c r="BA33" s="17">
        <v>-0.1</v>
      </c>
      <c r="BB33" s="17">
        <v>-1.4</v>
      </c>
      <c r="BC33" s="17">
        <v>0.3</v>
      </c>
      <c r="BD33" s="17">
        <v>0.5</v>
      </c>
      <c r="BE33" s="17">
        <v>0.1</v>
      </c>
      <c r="BF33" s="17">
        <v>-17.399999999999999</v>
      </c>
      <c r="BG33" s="17"/>
      <c r="BH33" s="17"/>
      <c r="BI33" s="17">
        <v>4.4000000000000004</v>
      </c>
      <c r="BJ33" s="17"/>
      <c r="BK33" s="17"/>
      <c r="BL33" s="17">
        <v>0</v>
      </c>
      <c r="BM33" s="17"/>
      <c r="BN33" s="17"/>
      <c r="BO33" s="17"/>
      <c r="BP33" s="17">
        <v>8.8000000000000007</v>
      </c>
      <c r="BQ33" s="17">
        <v>-37.9</v>
      </c>
      <c r="BR33" s="17">
        <v>-39.4</v>
      </c>
      <c r="BS33" s="17">
        <v>0</v>
      </c>
      <c r="BT33" s="17">
        <v>-14.1</v>
      </c>
      <c r="BU33" s="17">
        <v>11.8</v>
      </c>
      <c r="BV33" s="17">
        <v>-1.8</v>
      </c>
      <c r="BW33" s="17"/>
      <c r="BX33" s="17"/>
      <c r="BY33" s="17"/>
      <c r="BZ33" s="17"/>
      <c r="CA33" s="17"/>
      <c r="CB33" s="17">
        <v>0</v>
      </c>
      <c r="CC33" s="17">
        <v>0</v>
      </c>
      <c r="CD33" s="17">
        <v>12.6</v>
      </c>
      <c r="CE33" s="17">
        <v>24.1</v>
      </c>
      <c r="CF33" s="17">
        <v>3.8</v>
      </c>
      <c r="CG33" s="17">
        <v>2.7</v>
      </c>
      <c r="CH33" s="17">
        <v>0</v>
      </c>
      <c r="CI33" s="17"/>
      <c r="CJ33" s="17"/>
      <c r="CK33" s="17"/>
      <c r="CL33" s="17">
        <v>10.8</v>
      </c>
      <c r="CM33" s="17">
        <v>12.9</v>
      </c>
      <c r="CN33" s="17">
        <v>-2.7</v>
      </c>
      <c r="CO33" s="17"/>
      <c r="CP33" s="17"/>
      <c r="CQ33" s="17"/>
      <c r="CR33" s="17"/>
      <c r="CS33" s="17"/>
      <c r="CT33" s="17"/>
      <c r="CU33" s="17"/>
      <c r="CV33" s="17"/>
      <c r="CW33" s="17">
        <v>-10.9</v>
      </c>
      <c r="CX33" s="17">
        <v>6.8</v>
      </c>
      <c r="CY33" s="17"/>
      <c r="CZ33" s="17"/>
      <c r="DA33" s="17">
        <v>0.5</v>
      </c>
      <c r="DB33" s="17"/>
      <c r="DC33" s="17"/>
      <c r="DD33" s="17"/>
      <c r="DE33" s="17"/>
      <c r="DF33" s="17">
        <v>0</v>
      </c>
      <c r="DG33" s="17">
        <v>0.4</v>
      </c>
      <c r="DH33" s="17">
        <v>0.1</v>
      </c>
      <c r="DI33" s="17">
        <v>0.7</v>
      </c>
      <c r="DJ33" s="17">
        <v>0.1</v>
      </c>
      <c r="DK33" s="17">
        <v>0.5</v>
      </c>
      <c r="DL33" s="17"/>
      <c r="DM33" s="17">
        <v>-0.7</v>
      </c>
      <c r="DN33" s="17">
        <v>-1.5</v>
      </c>
      <c r="DO33" s="17">
        <v>-2.2000000000000002</v>
      </c>
      <c r="DP33" s="17">
        <v>1</v>
      </c>
      <c r="DQ33" s="17">
        <v>1.5</v>
      </c>
      <c r="DR33" s="17">
        <v>0.4</v>
      </c>
      <c r="DS33" s="17">
        <v>0.7</v>
      </c>
      <c r="DT33" s="17">
        <v>0.9</v>
      </c>
      <c r="DU33" s="17">
        <v>-3.2</v>
      </c>
      <c r="DV33" s="17">
        <v>0</v>
      </c>
      <c r="DW33" s="17">
        <v>0.4</v>
      </c>
      <c r="DX33" s="17">
        <v>0.3</v>
      </c>
      <c r="DY33" s="17"/>
      <c r="DZ33" s="17">
        <v>-2</v>
      </c>
      <c r="EA33" s="17">
        <v>0.2</v>
      </c>
      <c r="EB33" s="17">
        <v>0.4</v>
      </c>
      <c r="EC33" s="17">
        <v>0.5</v>
      </c>
      <c r="ED33" s="17">
        <v>0.4</v>
      </c>
      <c r="EE33" s="17">
        <v>0</v>
      </c>
      <c r="EF33" s="17">
        <v>0</v>
      </c>
      <c r="EG33" s="17">
        <v>2.5</v>
      </c>
      <c r="EH33" s="17">
        <v>-7.1</v>
      </c>
      <c r="EI33" s="17">
        <v>-8.4</v>
      </c>
      <c r="EJ33" s="17"/>
      <c r="EK33" s="17">
        <v>0</v>
      </c>
      <c r="EL33" s="17">
        <v>1.9</v>
      </c>
      <c r="EM33" s="17">
        <v>0.1</v>
      </c>
      <c r="EN33" s="17">
        <v>2</v>
      </c>
      <c r="EO33" s="17">
        <v>0.1</v>
      </c>
      <c r="EP33" s="17">
        <v>0.1</v>
      </c>
      <c r="EQ33" s="17">
        <v>0.1</v>
      </c>
      <c r="ER33" s="17"/>
      <c r="ES33" s="17">
        <v>1</v>
      </c>
      <c r="ET33" s="17">
        <v>2.4</v>
      </c>
      <c r="EU33" s="17">
        <v>-16</v>
      </c>
      <c r="EV33" s="17">
        <v>-0.2</v>
      </c>
      <c r="EW33" s="17">
        <v>10.7</v>
      </c>
      <c r="EX33" s="17">
        <v>3.8</v>
      </c>
      <c r="EY33" s="17">
        <v>10.4</v>
      </c>
      <c r="EZ33" s="17">
        <v>2.8</v>
      </c>
      <c r="FA33" s="17">
        <v>0.2</v>
      </c>
      <c r="FB33" s="17">
        <v>1</v>
      </c>
      <c r="FC33" s="17">
        <v>1.9</v>
      </c>
      <c r="FD33" s="17"/>
      <c r="FE33" s="17"/>
      <c r="FF33" s="17">
        <v>0.9</v>
      </c>
      <c r="FG33" s="17">
        <v>1.7</v>
      </c>
      <c r="FH33" s="17">
        <v>3.2</v>
      </c>
      <c r="FI33" s="17"/>
      <c r="FJ33" s="17"/>
      <c r="FK33" s="17">
        <v>-17.399999999999999</v>
      </c>
      <c r="FL33" s="15"/>
      <c r="FM33" s="17"/>
      <c r="FN33" s="17">
        <v>-0.74199999999999999</v>
      </c>
      <c r="FO33" s="17"/>
      <c r="FP33" s="17">
        <v>0.5</v>
      </c>
      <c r="FQ33" s="17">
        <v>0.40694999999999998</v>
      </c>
      <c r="FR33" s="17">
        <v>4.8219999999999999E-2</v>
      </c>
      <c r="FS33" s="17">
        <v>0.6</v>
      </c>
      <c r="FT33" s="17">
        <v>0.2</v>
      </c>
      <c r="FU33" s="17">
        <v>1.0131699999999999</v>
      </c>
    </row>
    <row r="34" spans="1:177" ht="24" customHeight="1" x14ac:dyDescent="0.3">
      <c r="A34" s="18" t="s">
        <v>35</v>
      </c>
      <c r="B34" s="18" t="s">
        <v>747</v>
      </c>
      <c r="C34" s="19">
        <v>-8.6</v>
      </c>
      <c r="D34" s="19">
        <v>20.8</v>
      </c>
      <c r="E34" s="19">
        <v>11.9</v>
      </c>
      <c r="F34" s="19"/>
      <c r="G34" s="19"/>
      <c r="H34" s="19"/>
      <c r="I34" s="19">
        <v>14.2</v>
      </c>
      <c r="J34" s="19"/>
      <c r="K34" s="19"/>
      <c r="L34" s="19">
        <v>-33.200000000000003</v>
      </c>
      <c r="M34" s="19">
        <v>-27.6</v>
      </c>
      <c r="N34" s="19">
        <v>-5.8</v>
      </c>
      <c r="O34" s="19">
        <v>26.3</v>
      </c>
      <c r="P34" s="19">
        <v>11.4</v>
      </c>
      <c r="Q34" s="19">
        <v>-2.9</v>
      </c>
      <c r="R34" s="19">
        <v>14.8</v>
      </c>
      <c r="S34" s="19">
        <v>0.3</v>
      </c>
      <c r="T34" s="19">
        <v>1.9</v>
      </c>
      <c r="U34" s="19"/>
      <c r="V34" s="19"/>
      <c r="W34" s="19"/>
      <c r="X34" s="19">
        <v>-1.7</v>
      </c>
      <c r="Y34" s="19">
        <v>1</v>
      </c>
      <c r="Z34" s="19">
        <v>1.1000000000000001</v>
      </c>
      <c r="AA34" s="19"/>
      <c r="AB34" s="19">
        <v>-3.4</v>
      </c>
      <c r="AC34" s="19">
        <v>5.3</v>
      </c>
      <c r="AD34" s="19">
        <v>7.4</v>
      </c>
      <c r="AE34" s="19"/>
      <c r="AF34" s="19"/>
      <c r="AG34" s="19"/>
      <c r="AH34" s="19"/>
      <c r="AI34" s="19">
        <v>-3.2</v>
      </c>
      <c r="AJ34" s="19">
        <v>-0.1</v>
      </c>
      <c r="AK34" s="19"/>
      <c r="AL34" s="19"/>
      <c r="AM34" s="19"/>
      <c r="AN34" s="19">
        <v>-0.6</v>
      </c>
      <c r="AO34" s="19">
        <v>0</v>
      </c>
      <c r="AP34" s="19">
        <v>2.5</v>
      </c>
      <c r="AQ34" s="19">
        <v>6.8</v>
      </c>
      <c r="AR34" s="19">
        <v>2.7</v>
      </c>
      <c r="AS34" s="19">
        <v>-0.4</v>
      </c>
      <c r="AT34" s="19">
        <v>2.1</v>
      </c>
      <c r="AU34" s="19">
        <v>1.5</v>
      </c>
      <c r="AV34" s="19">
        <v>-13.3</v>
      </c>
      <c r="AW34" s="19">
        <v>-12.4</v>
      </c>
      <c r="AX34" s="19">
        <v>-41.8</v>
      </c>
      <c r="AY34" s="19">
        <v>0.1</v>
      </c>
      <c r="AZ34" s="19">
        <v>-1.9</v>
      </c>
      <c r="BA34" s="19">
        <v>-0.2</v>
      </c>
      <c r="BB34" s="19">
        <v>-0.4</v>
      </c>
      <c r="BC34" s="19">
        <v>0.1</v>
      </c>
      <c r="BD34" s="19">
        <v>0.5</v>
      </c>
      <c r="BE34" s="19">
        <v>0.1</v>
      </c>
      <c r="BF34" s="19">
        <v>-12.8</v>
      </c>
      <c r="BG34" s="19"/>
      <c r="BH34" s="19"/>
      <c r="BI34" s="19">
        <v>4.3</v>
      </c>
      <c r="BJ34" s="19"/>
      <c r="BK34" s="19"/>
      <c r="BL34" s="19">
        <v>0</v>
      </c>
      <c r="BM34" s="19"/>
      <c r="BN34" s="19"/>
      <c r="BO34" s="19"/>
      <c r="BP34" s="19">
        <v>7.3</v>
      </c>
      <c r="BQ34" s="19">
        <v>-38.5</v>
      </c>
      <c r="BR34" s="19">
        <v>-40</v>
      </c>
      <c r="BS34" s="19">
        <v>0</v>
      </c>
      <c r="BT34" s="19">
        <v>-13.4</v>
      </c>
      <c r="BU34" s="19">
        <v>11.4</v>
      </c>
      <c r="BV34" s="19">
        <v>-1.9</v>
      </c>
      <c r="BW34" s="19"/>
      <c r="BX34" s="19"/>
      <c r="BY34" s="19"/>
      <c r="BZ34" s="19"/>
      <c r="CA34" s="19"/>
      <c r="CB34" s="19">
        <v>0</v>
      </c>
      <c r="CC34" s="19">
        <v>0</v>
      </c>
      <c r="CD34" s="19">
        <v>13.2</v>
      </c>
      <c r="CE34" s="19">
        <v>24.7</v>
      </c>
      <c r="CF34" s="19">
        <v>5.8</v>
      </c>
      <c r="CG34" s="19">
        <v>2.7</v>
      </c>
      <c r="CH34" s="19">
        <v>0</v>
      </c>
      <c r="CI34" s="19"/>
      <c r="CJ34" s="19"/>
      <c r="CK34" s="19"/>
      <c r="CL34" s="19">
        <v>9.3000000000000007</v>
      </c>
      <c r="CM34" s="19">
        <v>10.8</v>
      </c>
      <c r="CN34" s="19">
        <v>-4.5</v>
      </c>
      <c r="CO34" s="19"/>
      <c r="CP34" s="19"/>
      <c r="CQ34" s="19"/>
      <c r="CR34" s="19"/>
      <c r="CS34" s="19"/>
      <c r="CT34" s="19"/>
      <c r="CU34" s="19"/>
      <c r="CV34" s="19"/>
      <c r="CW34" s="19">
        <v>-11.4</v>
      </c>
      <c r="CX34" s="19">
        <v>4.2</v>
      </c>
      <c r="CY34" s="19"/>
      <c r="CZ34" s="19"/>
      <c r="DA34" s="19">
        <v>0.5</v>
      </c>
      <c r="DB34" s="19"/>
      <c r="DC34" s="19"/>
      <c r="DD34" s="19"/>
      <c r="DE34" s="19"/>
      <c r="DF34" s="19">
        <v>0.1</v>
      </c>
      <c r="DG34" s="19">
        <v>0.5</v>
      </c>
      <c r="DH34" s="19">
        <v>0.1</v>
      </c>
      <c r="DI34" s="19">
        <v>0.6</v>
      </c>
      <c r="DJ34" s="19">
        <v>0.1</v>
      </c>
      <c r="DK34" s="19">
        <v>0.6</v>
      </c>
      <c r="DL34" s="19"/>
      <c r="DM34" s="19">
        <v>-0.7</v>
      </c>
      <c r="DN34" s="19">
        <v>-1.6</v>
      </c>
      <c r="DO34" s="19">
        <v>-2.2999999999999998</v>
      </c>
      <c r="DP34" s="19">
        <v>0.5</v>
      </c>
      <c r="DQ34" s="19">
        <v>1.5</v>
      </c>
      <c r="DR34" s="19">
        <v>0.4</v>
      </c>
      <c r="DS34" s="19">
        <v>0.7</v>
      </c>
      <c r="DT34" s="19">
        <v>0.9</v>
      </c>
      <c r="DU34" s="19">
        <v>-3.2</v>
      </c>
      <c r="DV34" s="19">
        <v>0.1</v>
      </c>
      <c r="DW34" s="19">
        <v>0.4</v>
      </c>
      <c r="DX34" s="19">
        <v>0.3</v>
      </c>
      <c r="DY34" s="19"/>
      <c r="DZ34" s="19">
        <v>-1.9</v>
      </c>
      <c r="EA34" s="19">
        <v>0.3</v>
      </c>
      <c r="EB34" s="19">
        <v>0.4</v>
      </c>
      <c r="EC34" s="19">
        <v>0.4</v>
      </c>
      <c r="ED34" s="19">
        <v>0.5</v>
      </c>
      <c r="EE34" s="19">
        <v>2.7</v>
      </c>
      <c r="EF34" s="19">
        <v>6.5</v>
      </c>
      <c r="EG34" s="19">
        <v>2.5</v>
      </c>
      <c r="EH34" s="19">
        <v>-7.4</v>
      </c>
      <c r="EI34" s="19">
        <v>-8.6999999999999993</v>
      </c>
      <c r="EJ34" s="19"/>
      <c r="EK34" s="19">
        <v>0</v>
      </c>
      <c r="EL34" s="19">
        <v>1.9</v>
      </c>
      <c r="EM34" s="19">
        <v>0.1</v>
      </c>
      <c r="EN34" s="19">
        <v>1.9</v>
      </c>
      <c r="EO34" s="19">
        <v>0.1</v>
      </c>
      <c r="EP34" s="19">
        <v>0.1</v>
      </c>
      <c r="EQ34" s="19">
        <v>0.1</v>
      </c>
      <c r="ER34" s="19"/>
      <c r="ES34" s="19">
        <v>0.6</v>
      </c>
      <c r="ET34" s="19">
        <v>2.6</v>
      </c>
      <c r="EU34" s="19">
        <v>-17</v>
      </c>
      <c r="EV34" s="19">
        <v>-0.2</v>
      </c>
      <c r="EW34" s="19">
        <v>11.6</v>
      </c>
      <c r="EX34" s="19">
        <v>4.4000000000000004</v>
      </c>
      <c r="EY34" s="19">
        <v>12.6</v>
      </c>
      <c r="EZ34" s="19">
        <v>2.8</v>
      </c>
      <c r="FA34" s="19">
        <v>0.2</v>
      </c>
      <c r="FB34" s="19">
        <v>1.3</v>
      </c>
      <c r="FC34" s="19">
        <v>1.9</v>
      </c>
      <c r="FD34" s="19"/>
      <c r="FE34" s="19"/>
      <c r="FF34" s="19">
        <v>3.1</v>
      </c>
      <c r="FG34" s="19">
        <v>2.2000000000000002</v>
      </c>
      <c r="FH34" s="19">
        <v>3.4</v>
      </c>
      <c r="FI34" s="19"/>
      <c r="FJ34" s="19"/>
      <c r="FK34" s="19">
        <v>-25</v>
      </c>
      <c r="FL34" s="15"/>
      <c r="FM34" s="19"/>
      <c r="FN34" s="19">
        <v>-0.67700000000000005</v>
      </c>
      <c r="FO34" s="19"/>
      <c r="FP34" s="19">
        <v>0.8</v>
      </c>
      <c r="FQ34" s="19">
        <v>0.40564</v>
      </c>
      <c r="FR34" s="19">
        <v>5.6660000000000002E-2</v>
      </c>
      <c r="FS34" s="19">
        <v>0.2</v>
      </c>
      <c r="FT34" s="19">
        <v>0</v>
      </c>
      <c r="FU34" s="19">
        <v>0.7853</v>
      </c>
    </row>
    <row r="35" spans="1:177" ht="24" customHeight="1" x14ac:dyDescent="0.3">
      <c r="A35" s="13" t="s">
        <v>35</v>
      </c>
      <c r="B35" s="13" t="s">
        <v>748</v>
      </c>
      <c r="C35" s="14">
        <v>-10.6</v>
      </c>
      <c r="D35" s="14">
        <v>12.6</v>
      </c>
      <c r="E35" s="14">
        <v>10.4</v>
      </c>
      <c r="F35" s="14"/>
      <c r="G35" s="14"/>
      <c r="H35" s="14"/>
      <c r="I35" s="14">
        <v>27</v>
      </c>
      <c r="J35" s="14"/>
      <c r="K35" s="14"/>
      <c r="L35" s="14">
        <v>-34.5</v>
      </c>
      <c r="M35" s="14">
        <v>-32.9</v>
      </c>
      <c r="N35" s="14">
        <v>-11.3</v>
      </c>
      <c r="O35" s="14">
        <v>26.6</v>
      </c>
      <c r="P35" s="14">
        <v>12.5</v>
      </c>
      <c r="Q35" s="14">
        <v>-1.3</v>
      </c>
      <c r="R35" s="14">
        <v>17.100000000000001</v>
      </c>
      <c r="S35" s="14">
        <v>0.1</v>
      </c>
      <c r="T35" s="14">
        <v>1.8</v>
      </c>
      <c r="U35" s="14"/>
      <c r="V35" s="14"/>
      <c r="W35" s="14"/>
      <c r="X35" s="14">
        <v>-3.1</v>
      </c>
      <c r="Y35" s="14">
        <v>0.9</v>
      </c>
      <c r="Z35" s="14">
        <v>1</v>
      </c>
      <c r="AA35" s="14"/>
      <c r="AB35" s="14">
        <v>-3.4</v>
      </c>
      <c r="AC35" s="14">
        <v>5.3</v>
      </c>
      <c r="AD35" s="14">
        <v>6.4</v>
      </c>
      <c r="AE35" s="14"/>
      <c r="AF35" s="14"/>
      <c r="AG35" s="14"/>
      <c r="AH35" s="14"/>
      <c r="AI35" s="14">
        <v>-5.3</v>
      </c>
      <c r="AJ35" s="14">
        <v>0.1</v>
      </c>
      <c r="AK35" s="14"/>
      <c r="AL35" s="14"/>
      <c r="AM35" s="14"/>
      <c r="AN35" s="14">
        <v>-0.7</v>
      </c>
      <c r="AO35" s="14">
        <v>0</v>
      </c>
      <c r="AP35" s="14">
        <v>2.7</v>
      </c>
      <c r="AQ35" s="14">
        <v>6.3</v>
      </c>
      <c r="AR35" s="14">
        <v>2.5</v>
      </c>
      <c r="AS35" s="14">
        <v>-0.1</v>
      </c>
      <c r="AT35" s="14">
        <v>2.1</v>
      </c>
      <c r="AU35" s="14">
        <v>1.3</v>
      </c>
      <c r="AV35" s="14">
        <v>-7.9</v>
      </c>
      <c r="AW35" s="14">
        <v>-7</v>
      </c>
      <c r="AX35" s="14">
        <v>-46</v>
      </c>
      <c r="AY35" s="14">
        <v>1.7</v>
      </c>
      <c r="AZ35" s="14">
        <v>-2.2999999999999998</v>
      </c>
      <c r="BA35" s="14">
        <v>-0.3</v>
      </c>
      <c r="BB35" s="14">
        <v>-2.8</v>
      </c>
      <c r="BC35" s="14">
        <v>-0.8</v>
      </c>
      <c r="BD35" s="14">
        <v>0.5</v>
      </c>
      <c r="BE35" s="14">
        <v>0</v>
      </c>
      <c r="BF35" s="14">
        <v>-18.5</v>
      </c>
      <c r="BG35" s="14"/>
      <c r="BH35" s="14"/>
      <c r="BI35" s="14">
        <v>5.6</v>
      </c>
      <c r="BJ35" s="14"/>
      <c r="BK35" s="14"/>
      <c r="BL35" s="14">
        <v>0</v>
      </c>
      <c r="BM35" s="14"/>
      <c r="BN35" s="14"/>
      <c r="BO35" s="14"/>
      <c r="BP35" s="14">
        <v>8.9</v>
      </c>
      <c r="BQ35" s="14">
        <v>-36.6</v>
      </c>
      <c r="BR35" s="14">
        <v>-38.200000000000003</v>
      </c>
      <c r="BS35" s="14">
        <v>0</v>
      </c>
      <c r="BT35" s="14">
        <v>-12.6</v>
      </c>
      <c r="BU35" s="14">
        <v>12.3</v>
      </c>
      <c r="BV35" s="14">
        <v>-1.6</v>
      </c>
      <c r="BW35" s="14"/>
      <c r="BX35" s="14"/>
      <c r="BY35" s="14"/>
      <c r="BZ35" s="14"/>
      <c r="CA35" s="14"/>
      <c r="CB35" s="14">
        <v>0</v>
      </c>
      <c r="CC35" s="14">
        <v>0</v>
      </c>
      <c r="CD35" s="14">
        <v>12.8</v>
      </c>
      <c r="CE35" s="14">
        <v>24.7</v>
      </c>
      <c r="CF35" s="14">
        <v>5.9</v>
      </c>
      <c r="CG35" s="14">
        <v>2.6</v>
      </c>
      <c r="CH35" s="14">
        <v>-0.2</v>
      </c>
      <c r="CI35" s="14"/>
      <c r="CJ35" s="14"/>
      <c r="CK35" s="14"/>
      <c r="CL35" s="14">
        <v>12.9</v>
      </c>
      <c r="CM35" s="14">
        <v>15.2</v>
      </c>
      <c r="CN35" s="14">
        <v>1.2</v>
      </c>
      <c r="CO35" s="14"/>
      <c r="CP35" s="14"/>
      <c r="CQ35" s="14"/>
      <c r="CR35" s="14"/>
      <c r="CS35" s="14"/>
      <c r="CT35" s="14"/>
      <c r="CU35" s="14"/>
      <c r="CV35" s="14"/>
      <c r="CW35" s="14">
        <v>-11.4</v>
      </c>
      <c r="CX35" s="14">
        <v>6</v>
      </c>
      <c r="CY35" s="14"/>
      <c r="CZ35" s="14"/>
      <c r="DA35" s="14">
        <v>0.5</v>
      </c>
      <c r="DB35" s="14"/>
      <c r="DC35" s="14"/>
      <c r="DD35" s="14"/>
      <c r="DE35" s="14"/>
      <c r="DF35" s="14">
        <v>0.1</v>
      </c>
      <c r="DG35" s="14">
        <v>0.4</v>
      </c>
      <c r="DH35" s="14">
        <v>0.1</v>
      </c>
      <c r="DI35" s="14">
        <v>0.8</v>
      </c>
      <c r="DJ35" s="14">
        <v>0.1</v>
      </c>
      <c r="DK35" s="14">
        <v>0.5</v>
      </c>
      <c r="DL35" s="14"/>
      <c r="DM35" s="14">
        <v>-0.7</v>
      </c>
      <c r="DN35" s="14">
        <v>-1.6</v>
      </c>
      <c r="DO35" s="14">
        <v>-2.2999999999999998</v>
      </c>
      <c r="DP35" s="14">
        <v>0.8</v>
      </c>
      <c r="DQ35" s="14">
        <v>1.5</v>
      </c>
      <c r="DR35" s="14">
        <v>0.3</v>
      </c>
      <c r="DS35" s="14">
        <v>0.7</v>
      </c>
      <c r="DT35" s="14">
        <v>0.9</v>
      </c>
      <c r="DU35" s="14">
        <v>-3.2</v>
      </c>
      <c r="DV35" s="14">
        <v>0.3</v>
      </c>
      <c r="DW35" s="14">
        <v>0.4</v>
      </c>
      <c r="DX35" s="14">
        <v>0.3</v>
      </c>
      <c r="DY35" s="14"/>
      <c r="DZ35" s="14">
        <v>-1.8</v>
      </c>
      <c r="EA35" s="14">
        <v>0.3</v>
      </c>
      <c r="EB35" s="14">
        <v>0.4</v>
      </c>
      <c r="EC35" s="14">
        <v>0.5</v>
      </c>
      <c r="ED35" s="14">
        <v>0.5</v>
      </c>
      <c r="EE35" s="14">
        <v>5.2</v>
      </c>
      <c r="EF35" s="14">
        <v>6.8</v>
      </c>
      <c r="EG35" s="14">
        <v>2.4</v>
      </c>
      <c r="EH35" s="14">
        <v>-7.4</v>
      </c>
      <c r="EI35" s="14">
        <v>-8.9</v>
      </c>
      <c r="EJ35" s="14"/>
      <c r="EK35" s="14">
        <v>0</v>
      </c>
      <c r="EL35" s="14">
        <v>1.9</v>
      </c>
      <c r="EM35" s="14">
        <v>0.1</v>
      </c>
      <c r="EN35" s="14">
        <v>1.7</v>
      </c>
      <c r="EO35" s="14">
        <v>0.1</v>
      </c>
      <c r="EP35" s="14">
        <v>0.1</v>
      </c>
      <c r="EQ35" s="14">
        <v>0.1</v>
      </c>
      <c r="ER35" s="14"/>
      <c r="ES35" s="14">
        <v>1</v>
      </c>
      <c r="ET35" s="14">
        <v>2.6</v>
      </c>
      <c r="EU35" s="14">
        <v>-16.600000000000001</v>
      </c>
      <c r="EV35" s="14">
        <v>-0.2</v>
      </c>
      <c r="EW35" s="14">
        <v>13</v>
      </c>
      <c r="EX35" s="14">
        <v>5.0999999999999996</v>
      </c>
      <c r="EY35" s="14">
        <v>12.4</v>
      </c>
      <c r="EZ35" s="14">
        <v>2.8</v>
      </c>
      <c r="FA35" s="14">
        <v>0.2</v>
      </c>
      <c r="FB35" s="14">
        <v>1.3</v>
      </c>
      <c r="FC35" s="14">
        <v>1.9</v>
      </c>
      <c r="FD35" s="14"/>
      <c r="FE35" s="14"/>
      <c r="FF35" s="14">
        <v>3.8</v>
      </c>
      <c r="FG35" s="14">
        <v>2</v>
      </c>
      <c r="FH35" s="14">
        <v>3</v>
      </c>
      <c r="FI35" s="14"/>
      <c r="FJ35" s="14"/>
      <c r="FK35" s="14">
        <v>-8.1999999999999993</v>
      </c>
      <c r="FL35" s="15"/>
      <c r="FM35" s="14"/>
      <c r="FN35" s="14">
        <v>-0.81399999999999995</v>
      </c>
      <c r="FO35" s="14"/>
      <c r="FP35" s="14">
        <v>0.8</v>
      </c>
      <c r="FQ35" s="14">
        <v>0.41324</v>
      </c>
      <c r="FR35" s="14">
        <v>0.14410000000000001</v>
      </c>
      <c r="FS35" s="14">
        <v>0.5</v>
      </c>
      <c r="FT35" s="14">
        <v>0.2</v>
      </c>
      <c r="FU35" s="14">
        <v>1.2433399999999999</v>
      </c>
    </row>
    <row r="36" spans="1:177" ht="24" customHeight="1" x14ac:dyDescent="0.3">
      <c r="A36" s="16" t="s">
        <v>35</v>
      </c>
      <c r="B36" s="16" t="s">
        <v>749</v>
      </c>
      <c r="C36" s="17">
        <v>-9.4</v>
      </c>
      <c r="D36" s="17">
        <v>33.5</v>
      </c>
      <c r="E36" s="17">
        <v>14.7</v>
      </c>
      <c r="F36" s="17"/>
      <c r="G36" s="17"/>
      <c r="H36" s="17"/>
      <c r="I36" s="17">
        <v>26.1</v>
      </c>
      <c r="J36" s="17"/>
      <c r="K36" s="17"/>
      <c r="L36" s="17">
        <v>-30.6</v>
      </c>
      <c r="M36" s="17">
        <v>-29.9</v>
      </c>
      <c r="N36" s="17">
        <v>-8.3000000000000007</v>
      </c>
      <c r="O36" s="17">
        <v>30.4</v>
      </c>
      <c r="P36" s="17">
        <v>12.7</v>
      </c>
      <c r="Q36" s="17">
        <v>-1.6</v>
      </c>
      <c r="R36" s="17">
        <v>31</v>
      </c>
      <c r="S36" s="17">
        <v>0</v>
      </c>
      <c r="T36" s="17">
        <v>1.9</v>
      </c>
      <c r="U36" s="17"/>
      <c r="V36" s="17"/>
      <c r="W36" s="17"/>
      <c r="X36" s="17">
        <v>-2.2000000000000002</v>
      </c>
      <c r="Y36" s="17">
        <v>0.8</v>
      </c>
      <c r="Z36" s="17">
        <v>1</v>
      </c>
      <c r="AA36" s="17"/>
      <c r="AB36" s="17">
        <v>-3.4</v>
      </c>
      <c r="AC36" s="17">
        <v>5.2</v>
      </c>
      <c r="AD36" s="17">
        <v>6.2</v>
      </c>
      <c r="AE36" s="17"/>
      <c r="AF36" s="17"/>
      <c r="AG36" s="17"/>
      <c r="AH36" s="17"/>
      <c r="AI36" s="17">
        <v>-4.4000000000000004</v>
      </c>
      <c r="AJ36" s="17">
        <v>-1.2</v>
      </c>
      <c r="AK36" s="17"/>
      <c r="AL36" s="17"/>
      <c r="AM36" s="17"/>
      <c r="AN36" s="17">
        <v>-0.7</v>
      </c>
      <c r="AO36" s="17">
        <v>0</v>
      </c>
      <c r="AP36" s="17">
        <v>2.2000000000000002</v>
      </c>
      <c r="AQ36" s="17">
        <v>9.6999999999999993</v>
      </c>
      <c r="AR36" s="17">
        <v>2.1</v>
      </c>
      <c r="AS36" s="17">
        <v>-0.6</v>
      </c>
      <c r="AT36" s="17">
        <v>2.1</v>
      </c>
      <c r="AU36" s="17">
        <v>0.8</v>
      </c>
      <c r="AV36" s="17">
        <v>-7.2</v>
      </c>
      <c r="AW36" s="17">
        <v>-6.3</v>
      </c>
      <c r="AX36" s="17">
        <v>-45.3</v>
      </c>
      <c r="AY36" s="17">
        <v>0.2</v>
      </c>
      <c r="AZ36" s="17">
        <v>-2.2999999999999998</v>
      </c>
      <c r="BA36" s="17">
        <v>-0.4</v>
      </c>
      <c r="BB36" s="17">
        <v>-1.6</v>
      </c>
      <c r="BC36" s="17">
        <v>0.4</v>
      </c>
      <c r="BD36" s="17">
        <v>0.5</v>
      </c>
      <c r="BE36" s="17">
        <v>0.1</v>
      </c>
      <c r="BF36" s="17">
        <v>-17.2</v>
      </c>
      <c r="BG36" s="17"/>
      <c r="BH36" s="17"/>
      <c r="BI36" s="17">
        <v>6.6</v>
      </c>
      <c r="BJ36" s="17"/>
      <c r="BK36" s="17"/>
      <c r="BL36" s="17">
        <v>0</v>
      </c>
      <c r="BM36" s="17"/>
      <c r="BN36" s="17"/>
      <c r="BO36" s="17"/>
      <c r="BP36" s="17">
        <v>9.3000000000000007</v>
      </c>
      <c r="BQ36" s="17">
        <v>-39.6</v>
      </c>
      <c r="BR36" s="17">
        <v>-41.1</v>
      </c>
      <c r="BS36" s="17">
        <v>0</v>
      </c>
      <c r="BT36" s="17">
        <v>-16</v>
      </c>
      <c r="BU36" s="17">
        <v>12.2</v>
      </c>
      <c r="BV36" s="17">
        <v>-1.6</v>
      </c>
      <c r="BW36" s="17"/>
      <c r="BX36" s="17"/>
      <c r="BY36" s="17"/>
      <c r="BZ36" s="17"/>
      <c r="CA36" s="17"/>
      <c r="CB36" s="17">
        <v>0</v>
      </c>
      <c r="CC36" s="17">
        <v>0</v>
      </c>
      <c r="CD36" s="17">
        <v>13.2</v>
      </c>
      <c r="CE36" s="17">
        <v>24.7</v>
      </c>
      <c r="CF36" s="17">
        <v>5.6</v>
      </c>
      <c r="CG36" s="17">
        <v>2.6</v>
      </c>
      <c r="CH36" s="17">
        <v>-0.1</v>
      </c>
      <c r="CI36" s="17"/>
      <c r="CJ36" s="17"/>
      <c r="CK36" s="17"/>
      <c r="CL36" s="17">
        <v>14.1</v>
      </c>
      <c r="CM36" s="17">
        <v>16.2</v>
      </c>
      <c r="CN36" s="17">
        <v>2.5</v>
      </c>
      <c r="CO36" s="17"/>
      <c r="CP36" s="17"/>
      <c r="CQ36" s="17"/>
      <c r="CR36" s="17"/>
      <c r="CS36" s="17"/>
      <c r="CT36" s="17"/>
      <c r="CU36" s="17"/>
      <c r="CV36" s="17"/>
      <c r="CW36" s="17">
        <v>-10.6</v>
      </c>
      <c r="CX36" s="17">
        <v>5.3</v>
      </c>
      <c r="CY36" s="17"/>
      <c r="CZ36" s="17"/>
      <c r="DA36" s="17">
        <v>0.5</v>
      </c>
      <c r="DB36" s="17"/>
      <c r="DC36" s="17"/>
      <c r="DD36" s="17"/>
      <c r="DE36" s="17"/>
      <c r="DF36" s="17">
        <v>0.1</v>
      </c>
      <c r="DG36" s="17">
        <v>0.5</v>
      </c>
      <c r="DH36" s="17">
        <v>0.1</v>
      </c>
      <c r="DI36" s="17">
        <v>1.3</v>
      </c>
      <c r="DJ36" s="17">
        <v>0.1</v>
      </c>
      <c r="DK36" s="17">
        <v>0.5</v>
      </c>
      <c r="DL36" s="17"/>
      <c r="DM36" s="17">
        <v>-0.7</v>
      </c>
      <c r="DN36" s="17">
        <v>-1.6</v>
      </c>
      <c r="DO36" s="17">
        <v>-2.2000000000000002</v>
      </c>
      <c r="DP36" s="17">
        <v>0.7</v>
      </c>
      <c r="DQ36" s="17">
        <v>1.5</v>
      </c>
      <c r="DR36" s="17">
        <v>0.3</v>
      </c>
      <c r="DS36" s="17">
        <v>0.7</v>
      </c>
      <c r="DT36" s="17">
        <v>0.9</v>
      </c>
      <c r="DU36" s="17">
        <v>-3.2</v>
      </c>
      <c r="DV36" s="17">
        <v>0.1</v>
      </c>
      <c r="DW36" s="17">
        <v>0.4</v>
      </c>
      <c r="DX36" s="17">
        <v>0.3</v>
      </c>
      <c r="DY36" s="17"/>
      <c r="DZ36" s="17">
        <v>-1.8</v>
      </c>
      <c r="EA36" s="17">
        <v>0.3</v>
      </c>
      <c r="EB36" s="17">
        <v>0.4</v>
      </c>
      <c r="EC36" s="17">
        <v>0.3</v>
      </c>
      <c r="ED36" s="17">
        <v>0.5</v>
      </c>
      <c r="EE36" s="17">
        <v>3.2</v>
      </c>
      <c r="EF36" s="17">
        <v>6.1</v>
      </c>
      <c r="EG36" s="17">
        <v>2.4</v>
      </c>
      <c r="EH36" s="17">
        <v>-7.5</v>
      </c>
      <c r="EI36" s="17">
        <v>-8.8000000000000007</v>
      </c>
      <c r="EJ36" s="17"/>
      <c r="EK36" s="17">
        <v>0</v>
      </c>
      <c r="EL36" s="17">
        <v>1.9</v>
      </c>
      <c r="EM36" s="17">
        <v>0.1</v>
      </c>
      <c r="EN36" s="17">
        <v>1.8</v>
      </c>
      <c r="EO36" s="17">
        <v>0.1</v>
      </c>
      <c r="EP36" s="17">
        <v>0.1</v>
      </c>
      <c r="EQ36" s="17">
        <v>0.1</v>
      </c>
      <c r="ER36" s="17"/>
      <c r="ES36" s="17">
        <v>1.1000000000000001</v>
      </c>
      <c r="ET36" s="17">
        <v>2.5</v>
      </c>
      <c r="EU36" s="17">
        <v>-14</v>
      </c>
      <c r="EV36" s="17">
        <v>-0.2</v>
      </c>
      <c r="EW36" s="17">
        <v>14</v>
      </c>
      <c r="EX36" s="17">
        <v>6</v>
      </c>
      <c r="EY36" s="17">
        <v>10.5</v>
      </c>
      <c r="EZ36" s="17">
        <v>2.6</v>
      </c>
      <c r="FA36" s="17">
        <v>0.2</v>
      </c>
      <c r="FB36" s="17">
        <v>1.4</v>
      </c>
      <c r="FC36" s="17">
        <v>2</v>
      </c>
      <c r="FD36" s="17"/>
      <c r="FE36" s="17"/>
      <c r="FF36" s="17">
        <v>3.4</v>
      </c>
      <c r="FG36" s="17">
        <v>2.2000000000000002</v>
      </c>
      <c r="FH36" s="17">
        <v>3.4</v>
      </c>
      <c r="FI36" s="17"/>
      <c r="FJ36" s="17"/>
      <c r="FK36" s="17">
        <v>46.9</v>
      </c>
      <c r="FL36" s="15"/>
      <c r="FM36" s="17"/>
      <c r="FN36" s="17">
        <v>-0.878</v>
      </c>
      <c r="FO36" s="17"/>
      <c r="FP36" s="17">
        <v>0.8</v>
      </c>
      <c r="FQ36" s="17">
        <v>0.40784999999999999</v>
      </c>
      <c r="FR36" s="17">
        <v>6.3649999999999998E-2</v>
      </c>
      <c r="FS36" s="17">
        <v>0.6</v>
      </c>
      <c r="FT36" s="17">
        <v>0.2</v>
      </c>
      <c r="FU36" s="17">
        <v>1.1935</v>
      </c>
    </row>
    <row r="37" spans="1:177" ht="24" customHeight="1" x14ac:dyDescent="0.3">
      <c r="A37" s="16" t="s">
        <v>35</v>
      </c>
      <c r="B37" s="16" t="s">
        <v>750</v>
      </c>
      <c r="C37" s="17">
        <v>-5.0999999999999996</v>
      </c>
      <c r="D37" s="17">
        <v>32.299999999999997</v>
      </c>
      <c r="E37" s="17">
        <v>14.3</v>
      </c>
      <c r="F37" s="17"/>
      <c r="G37" s="17"/>
      <c r="H37" s="17"/>
      <c r="I37" s="17">
        <v>24.9</v>
      </c>
      <c r="J37" s="17"/>
      <c r="K37" s="17"/>
      <c r="L37" s="17">
        <v>-29</v>
      </c>
      <c r="M37" s="17">
        <v>-33.799999999999997</v>
      </c>
      <c r="N37" s="17">
        <v>-10.8</v>
      </c>
      <c r="O37" s="17">
        <v>32.299999999999997</v>
      </c>
      <c r="P37" s="17">
        <v>12.2</v>
      </c>
      <c r="Q37" s="17">
        <v>-2</v>
      </c>
      <c r="R37" s="17">
        <v>34.4</v>
      </c>
      <c r="S37" s="17">
        <v>-0.1</v>
      </c>
      <c r="T37" s="17">
        <v>1.8</v>
      </c>
      <c r="U37" s="17"/>
      <c r="V37" s="17"/>
      <c r="W37" s="17"/>
      <c r="X37" s="17">
        <v>-1.3</v>
      </c>
      <c r="Y37" s="17">
        <v>0.6</v>
      </c>
      <c r="Z37" s="17">
        <v>0.9</v>
      </c>
      <c r="AA37" s="17"/>
      <c r="AB37" s="17">
        <v>-3.4</v>
      </c>
      <c r="AC37" s="17">
        <v>5.3</v>
      </c>
      <c r="AD37" s="17">
        <v>6.4</v>
      </c>
      <c r="AE37" s="17"/>
      <c r="AF37" s="17"/>
      <c r="AG37" s="17"/>
      <c r="AH37" s="17"/>
      <c r="AI37" s="17">
        <v>-2.6</v>
      </c>
      <c r="AJ37" s="17">
        <v>-1.9</v>
      </c>
      <c r="AK37" s="17"/>
      <c r="AL37" s="17"/>
      <c r="AM37" s="17"/>
      <c r="AN37" s="17">
        <v>-0.6</v>
      </c>
      <c r="AO37" s="17">
        <v>0</v>
      </c>
      <c r="AP37" s="17">
        <v>2.4</v>
      </c>
      <c r="AQ37" s="17">
        <v>9.6999999999999993</v>
      </c>
      <c r="AR37" s="17">
        <v>2.2999999999999998</v>
      </c>
      <c r="AS37" s="17">
        <v>-0.3</v>
      </c>
      <c r="AT37" s="17">
        <v>2</v>
      </c>
      <c r="AU37" s="17">
        <v>0.7</v>
      </c>
      <c r="AV37" s="17">
        <v>-8.1999999999999993</v>
      </c>
      <c r="AW37" s="17">
        <v>-7.1</v>
      </c>
      <c r="AX37" s="17">
        <v>-45.9</v>
      </c>
      <c r="AY37" s="17">
        <v>-0.6</v>
      </c>
      <c r="AZ37" s="17">
        <v>-2</v>
      </c>
      <c r="BA37" s="17">
        <v>-0.2</v>
      </c>
      <c r="BB37" s="17">
        <v>-3.1</v>
      </c>
      <c r="BC37" s="17">
        <v>-0.7</v>
      </c>
      <c r="BD37" s="17">
        <v>0.5</v>
      </c>
      <c r="BE37" s="17">
        <v>0.1</v>
      </c>
      <c r="BF37" s="17">
        <v>-20.100000000000001</v>
      </c>
      <c r="BG37" s="17"/>
      <c r="BH37" s="17"/>
      <c r="BI37" s="17">
        <v>6.4</v>
      </c>
      <c r="BJ37" s="17"/>
      <c r="BK37" s="17"/>
      <c r="BL37" s="17">
        <v>0</v>
      </c>
      <c r="BM37" s="17"/>
      <c r="BN37" s="17"/>
      <c r="BO37" s="17"/>
      <c r="BP37" s="17">
        <v>4.4000000000000004</v>
      </c>
      <c r="BQ37" s="17">
        <v>-42.6</v>
      </c>
      <c r="BR37" s="17">
        <v>-44</v>
      </c>
      <c r="BS37" s="17">
        <v>0</v>
      </c>
      <c r="BT37" s="17">
        <v>-20.2</v>
      </c>
      <c r="BU37" s="17">
        <v>11.7</v>
      </c>
      <c r="BV37" s="17">
        <v>-1.9</v>
      </c>
      <c r="BW37" s="17"/>
      <c r="BX37" s="17"/>
      <c r="BY37" s="17"/>
      <c r="BZ37" s="17"/>
      <c r="CA37" s="17"/>
      <c r="CB37" s="17">
        <v>0</v>
      </c>
      <c r="CC37" s="17">
        <v>0</v>
      </c>
      <c r="CD37" s="17">
        <v>21.5</v>
      </c>
      <c r="CE37" s="17">
        <v>24.8</v>
      </c>
      <c r="CF37" s="17">
        <v>8.6999999999999993</v>
      </c>
      <c r="CG37" s="17">
        <v>2.6</v>
      </c>
      <c r="CH37" s="17">
        <v>3</v>
      </c>
      <c r="CI37" s="17"/>
      <c r="CJ37" s="17"/>
      <c r="CK37" s="17"/>
      <c r="CL37" s="17">
        <v>14.3</v>
      </c>
      <c r="CM37" s="17">
        <v>16.2</v>
      </c>
      <c r="CN37" s="17">
        <v>2.7</v>
      </c>
      <c r="CO37" s="17"/>
      <c r="CP37" s="17"/>
      <c r="CQ37" s="17"/>
      <c r="CR37" s="17"/>
      <c r="CS37" s="17"/>
      <c r="CT37" s="17"/>
      <c r="CU37" s="17"/>
      <c r="CV37" s="17"/>
      <c r="CW37" s="17">
        <v>-10.1</v>
      </c>
      <c r="CX37" s="17">
        <v>4.3</v>
      </c>
      <c r="CY37" s="17"/>
      <c r="CZ37" s="17"/>
      <c r="DA37" s="17">
        <v>0.4</v>
      </c>
      <c r="DB37" s="17"/>
      <c r="DC37" s="17"/>
      <c r="DD37" s="17"/>
      <c r="DE37" s="17"/>
      <c r="DF37" s="17">
        <v>0</v>
      </c>
      <c r="DG37" s="17">
        <v>0.5</v>
      </c>
      <c r="DH37" s="17">
        <v>0.1</v>
      </c>
      <c r="DI37" s="17">
        <v>1.3</v>
      </c>
      <c r="DJ37" s="17">
        <v>0.1</v>
      </c>
      <c r="DK37" s="17">
        <v>0.5</v>
      </c>
      <c r="DL37" s="17"/>
      <c r="DM37" s="17">
        <v>-0.7</v>
      </c>
      <c r="DN37" s="17">
        <v>-1.7</v>
      </c>
      <c r="DO37" s="17">
        <v>-1.9</v>
      </c>
      <c r="DP37" s="17">
        <v>1.9</v>
      </c>
      <c r="DQ37" s="17">
        <v>1.5</v>
      </c>
      <c r="DR37" s="17">
        <v>0.3</v>
      </c>
      <c r="DS37" s="17">
        <v>0.7</v>
      </c>
      <c r="DT37" s="17">
        <v>0.9</v>
      </c>
      <c r="DU37" s="17">
        <v>-3.3</v>
      </c>
      <c r="DV37" s="17">
        <v>0</v>
      </c>
      <c r="DW37" s="17">
        <v>0.4</v>
      </c>
      <c r="DX37" s="17">
        <v>0.3</v>
      </c>
      <c r="DY37" s="17"/>
      <c r="DZ37" s="17">
        <v>-1.8</v>
      </c>
      <c r="EA37" s="17">
        <v>0.2</v>
      </c>
      <c r="EB37" s="17">
        <v>0.4</v>
      </c>
      <c r="EC37" s="17">
        <v>0.3</v>
      </c>
      <c r="ED37" s="17">
        <v>0.4</v>
      </c>
      <c r="EE37" s="17">
        <v>3.1</v>
      </c>
      <c r="EF37" s="17">
        <v>8.8000000000000007</v>
      </c>
      <c r="EG37" s="17">
        <v>2.2999999999999998</v>
      </c>
      <c r="EH37" s="17">
        <v>-6</v>
      </c>
      <c r="EI37" s="17">
        <v>-7.4</v>
      </c>
      <c r="EJ37" s="17"/>
      <c r="EK37" s="17">
        <v>0</v>
      </c>
      <c r="EL37" s="17">
        <v>1.9</v>
      </c>
      <c r="EM37" s="17">
        <v>0.1</v>
      </c>
      <c r="EN37" s="17">
        <v>1.8</v>
      </c>
      <c r="EO37" s="17">
        <v>0.1</v>
      </c>
      <c r="EP37" s="17">
        <v>0.1</v>
      </c>
      <c r="EQ37" s="17">
        <v>0.1</v>
      </c>
      <c r="ER37" s="17"/>
      <c r="ES37" s="17">
        <v>1.5</v>
      </c>
      <c r="ET37" s="17">
        <v>2.2000000000000002</v>
      </c>
      <c r="EU37" s="17">
        <v>-15.7</v>
      </c>
      <c r="EV37" s="17">
        <v>-0.2</v>
      </c>
      <c r="EW37" s="17">
        <v>14.7</v>
      </c>
      <c r="EX37" s="17">
        <v>7.6</v>
      </c>
      <c r="EY37" s="17">
        <v>12.6</v>
      </c>
      <c r="EZ37" s="17">
        <v>2.4</v>
      </c>
      <c r="FA37" s="17">
        <v>0.2</v>
      </c>
      <c r="FB37" s="17">
        <v>1</v>
      </c>
      <c r="FC37" s="17">
        <v>2</v>
      </c>
      <c r="FD37" s="17"/>
      <c r="FE37" s="17"/>
      <c r="FF37" s="17">
        <v>2</v>
      </c>
      <c r="FG37" s="17">
        <v>2.2000000000000002</v>
      </c>
      <c r="FH37" s="17">
        <v>2.9</v>
      </c>
      <c r="FI37" s="17"/>
      <c r="FJ37" s="17"/>
      <c r="FK37" s="17">
        <v>47.2</v>
      </c>
      <c r="FL37" s="15"/>
      <c r="FM37" s="17"/>
      <c r="FN37" s="17">
        <v>-0.81499999999999995</v>
      </c>
      <c r="FO37" s="17"/>
      <c r="FP37" s="17">
        <v>0.8</v>
      </c>
      <c r="FQ37" s="17">
        <v>0.39728000000000002</v>
      </c>
      <c r="FR37" s="17">
        <v>4.9480000000000003E-2</v>
      </c>
      <c r="FS37" s="17">
        <v>0.6</v>
      </c>
      <c r="FT37" s="17">
        <v>0.3</v>
      </c>
      <c r="FU37" s="17">
        <v>1.3317600000000001</v>
      </c>
    </row>
    <row r="38" spans="1:177" ht="24" customHeight="1" x14ac:dyDescent="0.3">
      <c r="A38" s="16" t="s">
        <v>35</v>
      </c>
      <c r="B38" s="16" t="s">
        <v>751</v>
      </c>
      <c r="C38" s="17">
        <v>-6.4</v>
      </c>
      <c r="D38" s="17">
        <v>17.7</v>
      </c>
      <c r="E38" s="17">
        <v>11.3</v>
      </c>
      <c r="F38" s="17"/>
      <c r="G38" s="17"/>
      <c r="H38" s="17"/>
      <c r="I38" s="17">
        <v>14.6</v>
      </c>
      <c r="J38" s="17"/>
      <c r="K38" s="17"/>
      <c r="L38" s="17">
        <v>-36.700000000000003</v>
      </c>
      <c r="M38" s="17">
        <v>-35.9</v>
      </c>
      <c r="N38" s="17">
        <v>-14.5</v>
      </c>
      <c r="O38" s="17">
        <v>23.2</v>
      </c>
      <c r="P38" s="17">
        <v>7.4</v>
      </c>
      <c r="Q38" s="17">
        <v>-5</v>
      </c>
      <c r="R38" s="17">
        <v>29.4</v>
      </c>
      <c r="S38" s="17">
        <v>0.1</v>
      </c>
      <c r="T38" s="17">
        <v>0</v>
      </c>
      <c r="U38" s="17"/>
      <c r="V38" s="17"/>
      <c r="W38" s="17"/>
      <c r="X38" s="17">
        <v>-2.2000000000000002</v>
      </c>
      <c r="Y38" s="17">
        <v>1.1000000000000001</v>
      </c>
      <c r="Z38" s="17">
        <v>1.1000000000000001</v>
      </c>
      <c r="AA38" s="17"/>
      <c r="AB38" s="17">
        <v>-3.4</v>
      </c>
      <c r="AC38" s="17">
        <v>5.3</v>
      </c>
      <c r="AD38" s="17">
        <v>6.2</v>
      </c>
      <c r="AE38" s="17"/>
      <c r="AF38" s="17"/>
      <c r="AG38" s="17"/>
      <c r="AH38" s="17"/>
      <c r="AI38" s="17">
        <v>-2.8</v>
      </c>
      <c r="AJ38" s="17">
        <v>-3.3</v>
      </c>
      <c r="AK38" s="17"/>
      <c r="AL38" s="17"/>
      <c r="AM38" s="17"/>
      <c r="AN38" s="17">
        <v>-0.6</v>
      </c>
      <c r="AO38" s="17">
        <v>0</v>
      </c>
      <c r="AP38" s="17">
        <v>3.2</v>
      </c>
      <c r="AQ38" s="17">
        <v>11</v>
      </c>
      <c r="AR38" s="17">
        <v>2.2999999999999998</v>
      </c>
      <c r="AS38" s="17">
        <v>-0.4</v>
      </c>
      <c r="AT38" s="17">
        <v>2</v>
      </c>
      <c r="AU38" s="17">
        <v>0.5</v>
      </c>
      <c r="AV38" s="17">
        <v>-14</v>
      </c>
      <c r="AW38" s="17">
        <v>-13</v>
      </c>
      <c r="AX38" s="17">
        <v>-51.8</v>
      </c>
      <c r="AY38" s="17">
        <v>0.4</v>
      </c>
      <c r="AZ38" s="17">
        <v>-2.2000000000000002</v>
      </c>
      <c r="BA38" s="17">
        <v>-0.2</v>
      </c>
      <c r="BB38" s="17">
        <v>-1.1000000000000001</v>
      </c>
      <c r="BC38" s="17">
        <v>-0.8</v>
      </c>
      <c r="BD38" s="17">
        <v>0.5</v>
      </c>
      <c r="BE38" s="17">
        <v>0.1</v>
      </c>
      <c r="BF38" s="17">
        <v>-17.2</v>
      </c>
      <c r="BG38" s="17"/>
      <c r="BH38" s="17"/>
      <c r="BI38" s="17">
        <v>4.3</v>
      </c>
      <c r="BJ38" s="17"/>
      <c r="BK38" s="17"/>
      <c r="BL38" s="17">
        <v>0</v>
      </c>
      <c r="BM38" s="17"/>
      <c r="BN38" s="17"/>
      <c r="BO38" s="17"/>
      <c r="BP38" s="17">
        <v>2.2999999999999998</v>
      </c>
      <c r="BQ38" s="17">
        <v>-46</v>
      </c>
      <c r="BR38" s="17">
        <v>-47.4</v>
      </c>
      <c r="BS38" s="17">
        <v>0</v>
      </c>
      <c r="BT38" s="17">
        <v>-20.7</v>
      </c>
      <c r="BU38" s="17">
        <v>9.9</v>
      </c>
      <c r="BV38" s="17">
        <v>-2.6</v>
      </c>
      <c r="BW38" s="17"/>
      <c r="BX38" s="17"/>
      <c r="BY38" s="17"/>
      <c r="BZ38" s="17"/>
      <c r="CA38" s="17"/>
      <c r="CB38" s="17">
        <v>0</v>
      </c>
      <c r="CC38" s="17">
        <v>0</v>
      </c>
      <c r="CD38" s="17">
        <v>21.7</v>
      </c>
      <c r="CE38" s="17">
        <v>24.3</v>
      </c>
      <c r="CF38" s="17">
        <v>8.9</v>
      </c>
      <c r="CG38" s="17">
        <v>2.7</v>
      </c>
      <c r="CH38" s="17">
        <v>2.9</v>
      </c>
      <c r="CI38" s="17"/>
      <c r="CJ38" s="17"/>
      <c r="CK38" s="17"/>
      <c r="CL38" s="17">
        <v>9.3000000000000007</v>
      </c>
      <c r="CM38" s="17">
        <v>11.5</v>
      </c>
      <c r="CN38" s="17">
        <v>-4.4000000000000004</v>
      </c>
      <c r="CO38" s="17"/>
      <c r="CP38" s="17"/>
      <c r="CQ38" s="17"/>
      <c r="CR38" s="17"/>
      <c r="CS38" s="17"/>
      <c r="CT38" s="17"/>
      <c r="CU38" s="17"/>
      <c r="CV38" s="17"/>
      <c r="CW38" s="17">
        <v>-9.6</v>
      </c>
      <c r="CX38" s="17">
        <v>6.8</v>
      </c>
      <c r="CY38" s="17"/>
      <c r="CZ38" s="17"/>
      <c r="DA38" s="17">
        <v>0.5</v>
      </c>
      <c r="DB38" s="17"/>
      <c r="DC38" s="17"/>
      <c r="DD38" s="17"/>
      <c r="DE38" s="17"/>
      <c r="DF38" s="17">
        <v>0.1</v>
      </c>
      <c r="DG38" s="17">
        <v>0.4</v>
      </c>
      <c r="DH38" s="17">
        <v>0.1</v>
      </c>
      <c r="DI38" s="17">
        <v>1.2</v>
      </c>
      <c r="DJ38" s="17">
        <v>0.1</v>
      </c>
      <c r="DK38" s="17">
        <v>0.6</v>
      </c>
      <c r="DL38" s="17"/>
      <c r="DM38" s="17">
        <v>-0.7</v>
      </c>
      <c r="DN38" s="17">
        <v>-1.7</v>
      </c>
      <c r="DO38" s="17">
        <v>-1.9</v>
      </c>
      <c r="DP38" s="17">
        <v>1.7</v>
      </c>
      <c r="DQ38" s="17">
        <v>1.5</v>
      </c>
      <c r="DR38" s="17">
        <v>0.3</v>
      </c>
      <c r="DS38" s="17">
        <v>0.7</v>
      </c>
      <c r="DT38" s="17">
        <v>0.9</v>
      </c>
      <c r="DU38" s="17">
        <v>-3.3</v>
      </c>
      <c r="DV38" s="17">
        <v>-0.1</v>
      </c>
      <c r="DW38" s="17">
        <v>0.4</v>
      </c>
      <c r="DX38" s="17">
        <v>0.3</v>
      </c>
      <c r="DY38" s="17"/>
      <c r="DZ38" s="17">
        <v>-1.8</v>
      </c>
      <c r="EA38" s="17">
        <v>0.2</v>
      </c>
      <c r="EB38" s="17">
        <v>0.4</v>
      </c>
      <c r="EC38" s="17">
        <v>0.5</v>
      </c>
      <c r="ED38" s="17">
        <v>0.2</v>
      </c>
      <c r="EE38" s="17">
        <v>7.4</v>
      </c>
      <c r="EF38" s="17">
        <v>12.7</v>
      </c>
      <c r="EG38" s="17">
        <v>2.5</v>
      </c>
      <c r="EH38" s="17">
        <v>-6.3</v>
      </c>
      <c r="EI38" s="17">
        <v>-7.1</v>
      </c>
      <c r="EJ38" s="17"/>
      <c r="EK38" s="17">
        <v>0</v>
      </c>
      <c r="EL38" s="17">
        <v>2.1</v>
      </c>
      <c r="EM38" s="17">
        <v>0.1</v>
      </c>
      <c r="EN38" s="17">
        <v>1.8</v>
      </c>
      <c r="EO38" s="17">
        <v>0.1</v>
      </c>
      <c r="EP38" s="17">
        <v>0.1</v>
      </c>
      <c r="EQ38" s="17">
        <v>0.1</v>
      </c>
      <c r="ER38" s="17"/>
      <c r="ES38" s="17">
        <v>1.3</v>
      </c>
      <c r="ET38" s="17">
        <v>1.9</v>
      </c>
      <c r="EU38" s="17">
        <v>-16.100000000000001</v>
      </c>
      <c r="EV38" s="17">
        <v>-0.2</v>
      </c>
      <c r="EW38" s="17">
        <v>13.9</v>
      </c>
      <c r="EX38" s="17">
        <v>5.7</v>
      </c>
      <c r="EY38" s="17">
        <v>16</v>
      </c>
      <c r="EZ38" s="17">
        <v>2</v>
      </c>
      <c r="FA38" s="17">
        <v>0.2</v>
      </c>
      <c r="FB38" s="17">
        <v>0.7</v>
      </c>
      <c r="FC38" s="17">
        <v>2</v>
      </c>
      <c r="FD38" s="17"/>
      <c r="FE38" s="17"/>
      <c r="FF38" s="17">
        <v>2.7</v>
      </c>
      <c r="FG38" s="17">
        <v>1.6</v>
      </c>
      <c r="FH38" s="17">
        <v>3.3</v>
      </c>
      <c r="FI38" s="17"/>
      <c r="FJ38" s="17"/>
      <c r="FK38" s="17">
        <v>-51.1</v>
      </c>
      <c r="FL38" s="15"/>
      <c r="FM38" s="17"/>
      <c r="FN38" s="17">
        <v>-0.96399999999999997</v>
      </c>
      <c r="FO38" s="17"/>
      <c r="FP38" s="17">
        <v>0.8</v>
      </c>
      <c r="FQ38" s="17">
        <v>0.40360000000000001</v>
      </c>
      <c r="FR38" s="17">
        <v>5.4030000000000002E-2</v>
      </c>
      <c r="FS38" s="17">
        <v>0</v>
      </c>
      <c r="FT38" s="17">
        <v>0.1</v>
      </c>
      <c r="FU38" s="17">
        <v>0.39362999999999998</v>
      </c>
    </row>
    <row r="39" spans="1:177" ht="24" customHeight="1" x14ac:dyDescent="0.3">
      <c r="A39" s="16" t="s">
        <v>35</v>
      </c>
      <c r="B39" s="16" t="s">
        <v>752</v>
      </c>
      <c r="C39" s="17">
        <v>-5.9</v>
      </c>
      <c r="D39" s="17">
        <v>20.100000000000001</v>
      </c>
      <c r="E39" s="17">
        <v>13.3</v>
      </c>
      <c r="F39" s="17"/>
      <c r="G39" s="17"/>
      <c r="H39" s="17"/>
      <c r="I39" s="17">
        <v>16.100000000000001</v>
      </c>
      <c r="J39" s="17"/>
      <c r="K39" s="17"/>
      <c r="L39" s="17">
        <v>-40.5</v>
      </c>
      <c r="M39" s="17">
        <v>-34.700000000000003</v>
      </c>
      <c r="N39" s="17">
        <v>-13.3</v>
      </c>
      <c r="O39" s="17">
        <v>18.100000000000001</v>
      </c>
      <c r="P39" s="17">
        <v>6.6</v>
      </c>
      <c r="Q39" s="17">
        <v>-6.3</v>
      </c>
      <c r="R39" s="17">
        <v>29.2</v>
      </c>
      <c r="S39" s="17">
        <v>0.2</v>
      </c>
      <c r="T39" s="17">
        <v>0</v>
      </c>
      <c r="U39" s="17"/>
      <c r="V39" s="17"/>
      <c r="W39" s="17"/>
      <c r="X39" s="17">
        <v>-1</v>
      </c>
      <c r="Y39" s="17">
        <v>1.3</v>
      </c>
      <c r="Z39" s="17">
        <v>1.2</v>
      </c>
      <c r="AA39" s="17"/>
      <c r="AB39" s="17">
        <v>-3.4</v>
      </c>
      <c r="AC39" s="17">
        <v>5.2</v>
      </c>
      <c r="AD39" s="17">
        <v>6.3</v>
      </c>
      <c r="AE39" s="17"/>
      <c r="AF39" s="17"/>
      <c r="AG39" s="17"/>
      <c r="AH39" s="17"/>
      <c r="AI39" s="17">
        <v>-1.1000000000000001</v>
      </c>
      <c r="AJ39" s="17">
        <v>-5.2</v>
      </c>
      <c r="AK39" s="17"/>
      <c r="AL39" s="17"/>
      <c r="AM39" s="17"/>
      <c r="AN39" s="17">
        <v>-0.6</v>
      </c>
      <c r="AO39" s="17">
        <v>-4.5</v>
      </c>
      <c r="AP39" s="17">
        <v>3.6</v>
      </c>
      <c r="AQ39" s="17">
        <v>9.6999999999999993</v>
      </c>
      <c r="AR39" s="17">
        <v>2.4</v>
      </c>
      <c r="AS39" s="17">
        <v>-0.3</v>
      </c>
      <c r="AT39" s="17">
        <v>2</v>
      </c>
      <c r="AU39" s="17">
        <v>0.8</v>
      </c>
      <c r="AV39" s="17">
        <v>-16.600000000000001</v>
      </c>
      <c r="AW39" s="17">
        <v>-15.7</v>
      </c>
      <c r="AX39" s="17">
        <v>-54.5</v>
      </c>
      <c r="AY39" s="17">
        <v>2.4</v>
      </c>
      <c r="AZ39" s="17">
        <v>-2.4</v>
      </c>
      <c r="BA39" s="17">
        <v>-0.2</v>
      </c>
      <c r="BB39" s="17">
        <v>0.8</v>
      </c>
      <c r="BC39" s="17">
        <v>0.8</v>
      </c>
      <c r="BD39" s="17">
        <v>0.5</v>
      </c>
      <c r="BE39" s="17">
        <v>0.1</v>
      </c>
      <c r="BF39" s="17">
        <v>-1.9</v>
      </c>
      <c r="BG39" s="17"/>
      <c r="BH39" s="17"/>
      <c r="BI39" s="17">
        <v>3.6</v>
      </c>
      <c r="BJ39" s="17"/>
      <c r="BK39" s="17"/>
      <c r="BL39" s="17">
        <v>0</v>
      </c>
      <c r="BM39" s="17"/>
      <c r="BN39" s="17"/>
      <c r="BO39" s="17"/>
      <c r="BP39" s="17">
        <v>-1.5</v>
      </c>
      <c r="BQ39" s="17">
        <v>-47.7</v>
      </c>
      <c r="BR39" s="17">
        <v>-49.2</v>
      </c>
      <c r="BS39" s="17">
        <v>0</v>
      </c>
      <c r="BT39" s="17">
        <v>-23.4</v>
      </c>
      <c r="BU39" s="17">
        <v>9</v>
      </c>
      <c r="BV39" s="17">
        <v>-2.9</v>
      </c>
      <c r="BW39" s="17"/>
      <c r="BX39" s="17"/>
      <c r="BY39" s="17"/>
      <c r="BZ39" s="17"/>
      <c r="CA39" s="17"/>
      <c r="CB39" s="17">
        <v>0</v>
      </c>
      <c r="CC39" s="17">
        <v>0</v>
      </c>
      <c r="CD39" s="17">
        <v>23.2</v>
      </c>
      <c r="CE39" s="17">
        <v>23.1</v>
      </c>
      <c r="CF39" s="17">
        <v>7.6</v>
      </c>
      <c r="CG39" s="17">
        <v>3</v>
      </c>
      <c r="CH39" s="17">
        <v>2.9</v>
      </c>
      <c r="CI39" s="17"/>
      <c r="CJ39" s="17"/>
      <c r="CK39" s="17"/>
      <c r="CL39" s="17">
        <v>6.6</v>
      </c>
      <c r="CM39" s="17">
        <v>8.3000000000000007</v>
      </c>
      <c r="CN39" s="17">
        <v>-8.4</v>
      </c>
      <c r="CO39" s="17"/>
      <c r="CP39" s="17"/>
      <c r="CQ39" s="17"/>
      <c r="CR39" s="17"/>
      <c r="CS39" s="17"/>
      <c r="CT39" s="17"/>
      <c r="CU39" s="17"/>
      <c r="CV39" s="17"/>
      <c r="CW39" s="17">
        <v>-9.8000000000000007</v>
      </c>
      <c r="CX39" s="17">
        <v>6.5</v>
      </c>
      <c r="CY39" s="17"/>
      <c r="CZ39" s="17"/>
      <c r="DA39" s="17">
        <v>0.4</v>
      </c>
      <c r="DB39" s="17"/>
      <c r="DC39" s="17"/>
      <c r="DD39" s="17"/>
      <c r="DE39" s="17"/>
      <c r="DF39" s="17">
        <v>0.1</v>
      </c>
      <c r="DG39" s="17">
        <v>0.5</v>
      </c>
      <c r="DH39" s="17">
        <v>0.1</v>
      </c>
      <c r="DI39" s="17">
        <v>1.1000000000000001</v>
      </c>
      <c r="DJ39" s="17">
        <v>0</v>
      </c>
      <c r="DK39" s="17">
        <v>0.6</v>
      </c>
      <c r="DL39" s="17"/>
      <c r="DM39" s="17">
        <v>-0.7</v>
      </c>
      <c r="DN39" s="17">
        <v>-1.7</v>
      </c>
      <c r="DO39" s="17">
        <v>-1.8</v>
      </c>
      <c r="DP39" s="17">
        <v>1.7</v>
      </c>
      <c r="DQ39" s="17">
        <v>1.5</v>
      </c>
      <c r="DR39" s="17">
        <v>0.3</v>
      </c>
      <c r="DS39" s="17">
        <v>0.7</v>
      </c>
      <c r="DT39" s="17">
        <v>0.9</v>
      </c>
      <c r="DU39" s="17">
        <v>-3.3</v>
      </c>
      <c r="DV39" s="17">
        <v>-0.3</v>
      </c>
      <c r="DW39" s="17">
        <v>0.4</v>
      </c>
      <c r="DX39" s="17">
        <v>0.3</v>
      </c>
      <c r="DY39" s="17"/>
      <c r="DZ39" s="17">
        <v>-1.8</v>
      </c>
      <c r="EA39" s="17">
        <v>0.3</v>
      </c>
      <c r="EB39" s="17">
        <v>0.4</v>
      </c>
      <c r="EC39" s="17">
        <v>0.5</v>
      </c>
      <c r="ED39" s="17">
        <v>0.1</v>
      </c>
      <c r="EE39" s="17">
        <v>8</v>
      </c>
      <c r="EF39" s="17">
        <v>11.6</v>
      </c>
      <c r="EG39" s="17">
        <v>2.5</v>
      </c>
      <c r="EH39" s="17">
        <v>-6</v>
      </c>
      <c r="EI39" s="17">
        <v>-7.1</v>
      </c>
      <c r="EJ39" s="17"/>
      <c r="EK39" s="17">
        <v>0</v>
      </c>
      <c r="EL39" s="17">
        <v>2.2000000000000002</v>
      </c>
      <c r="EM39" s="17">
        <v>0</v>
      </c>
      <c r="EN39" s="17">
        <v>1.8</v>
      </c>
      <c r="EO39" s="17">
        <v>0.1</v>
      </c>
      <c r="EP39" s="17">
        <v>0.1</v>
      </c>
      <c r="EQ39" s="17">
        <v>0.1</v>
      </c>
      <c r="ER39" s="17"/>
      <c r="ES39" s="17">
        <v>1.4</v>
      </c>
      <c r="ET39" s="17">
        <v>1.5</v>
      </c>
      <c r="EU39" s="17">
        <v>-15.3</v>
      </c>
      <c r="EV39" s="17">
        <v>-0.2</v>
      </c>
      <c r="EW39" s="17">
        <v>13.8</v>
      </c>
      <c r="EX39" s="17">
        <v>5.8</v>
      </c>
      <c r="EY39" s="17">
        <v>17.899999999999999</v>
      </c>
      <c r="EZ39" s="17">
        <v>1.5</v>
      </c>
      <c r="FA39" s="17">
        <v>0.2</v>
      </c>
      <c r="FB39" s="17">
        <v>0.6</v>
      </c>
      <c r="FC39" s="17">
        <v>2</v>
      </c>
      <c r="FD39" s="17"/>
      <c r="FE39" s="17"/>
      <c r="FF39" s="17">
        <v>1.5</v>
      </c>
      <c r="FG39" s="17">
        <v>1.5</v>
      </c>
      <c r="FH39" s="17">
        <v>3.3</v>
      </c>
      <c r="FI39" s="17"/>
      <c r="FJ39" s="17"/>
      <c r="FK39" s="17">
        <v>-67.400000000000006</v>
      </c>
      <c r="FL39" s="15"/>
      <c r="FM39" s="17"/>
      <c r="FN39" s="17">
        <v>-1.022</v>
      </c>
      <c r="FO39" s="17"/>
      <c r="FP39" s="17">
        <v>0.8</v>
      </c>
      <c r="FQ39" s="17">
        <v>0.40504000000000001</v>
      </c>
      <c r="FR39" s="17">
        <v>0.13875999999999999</v>
      </c>
      <c r="FS39" s="17">
        <v>0</v>
      </c>
      <c r="FT39" s="17">
        <v>-0.1</v>
      </c>
      <c r="FU39" s="17">
        <v>0.2218</v>
      </c>
    </row>
    <row r="40" spans="1:177" ht="24" customHeight="1" x14ac:dyDescent="0.3">
      <c r="A40" s="16" t="s">
        <v>35</v>
      </c>
      <c r="B40" s="16" t="s">
        <v>753</v>
      </c>
      <c r="C40" s="17">
        <v>-4.8</v>
      </c>
      <c r="D40" s="17">
        <v>6.7</v>
      </c>
      <c r="E40" s="17">
        <v>9.1999999999999993</v>
      </c>
      <c r="F40" s="17"/>
      <c r="G40" s="17"/>
      <c r="H40" s="17"/>
      <c r="I40" s="17">
        <v>19.600000000000001</v>
      </c>
      <c r="J40" s="17"/>
      <c r="K40" s="17"/>
      <c r="L40" s="17">
        <v>-40.9</v>
      </c>
      <c r="M40" s="17">
        <v>-42.9</v>
      </c>
      <c r="N40" s="17">
        <v>-21.6</v>
      </c>
      <c r="O40" s="17">
        <v>17.3</v>
      </c>
      <c r="P40" s="17">
        <v>4.5999999999999996</v>
      </c>
      <c r="Q40" s="17">
        <v>-6.5</v>
      </c>
      <c r="R40" s="17">
        <v>25.6</v>
      </c>
      <c r="S40" s="17">
        <v>0</v>
      </c>
      <c r="T40" s="17">
        <v>0</v>
      </c>
      <c r="U40" s="17"/>
      <c r="V40" s="17"/>
      <c r="W40" s="17"/>
      <c r="X40" s="17">
        <v>-2.4</v>
      </c>
      <c r="Y40" s="17">
        <v>1.5</v>
      </c>
      <c r="Z40" s="17">
        <v>1.3</v>
      </c>
      <c r="AA40" s="17"/>
      <c r="AB40" s="17">
        <v>-3.4</v>
      </c>
      <c r="AC40" s="17">
        <v>5.2</v>
      </c>
      <c r="AD40" s="17">
        <v>6.3</v>
      </c>
      <c r="AE40" s="17"/>
      <c r="AF40" s="17"/>
      <c r="AG40" s="17"/>
      <c r="AH40" s="17"/>
      <c r="AI40" s="17">
        <v>-2.2999999999999998</v>
      </c>
      <c r="AJ40" s="17">
        <v>-7.3</v>
      </c>
      <c r="AK40" s="17"/>
      <c r="AL40" s="17"/>
      <c r="AM40" s="17"/>
      <c r="AN40" s="17">
        <v>-0.6</v>
      </c>
      <c r="AO40" s="17">
        <v>-9.3000000000000007</v>
      </c>
      <c r="AP40" s="17">
        <v>2.8</v>
      </c>
      <c r="AQ40" s="17">
        <v>11</v>
      </c>
      <c r="AR40" s="17">
        <v>2.5</v>
      </c>
      <c r="AS40" s="17">
        <v>-0.3</v>
      </c>
      <c r="AT40" s="17">
        <v>2</v>
      </c>
      <c r="AU40" s="17">
        <v>0.9</v>
      </c>
      <c r="AV40" s="17">
        <v>-17.399999999999999</v>
      </c>
      <c r="AW40" s="17">
        <v>-16.2</v>
      </c>
      <c r="AX40" s="17">
        <v>-55</v>
      </c>
      <c r="AY40" s="17">
        <v>-1.6</v>
      </c>
      <c r="AZ40" s="17">
        <v>-2.2999999999999998</v>
      </c>
      <c r="BA40" s="17">
        <v>-0.2</v>
      </c>
      <c r="BB40" s="17">
        <v>-0.6</v>
      </c>
      <c r="BC40" s="17">
        <v>-0.6</v>
      </c>
      <c r="BD40" s="17">
        <v>0.5</v>
      </c>
      <c r="BE40" s="17">
        <v>0</v>
      </c>
      <c r="BF40" s="17">
        <v>-6.3</v>
      </c>
      <c r="BG40" s="17"/>
      <c r="BH40" s="17"/>
      <c r="BI40" s="17">
        <v>3.1</v>
      </c>
      <c r="BJ40" s="17"/>
      <c r="BK40" s="17"/>
      <c r="BL40" s="17">
        <v>0</v>
      </c>
      <c r="BM40" s="17"/>
      <c r="BN40" s="17"/>
      <c r="BO40" s="17"/>
      <c r="BP40" s="17">
        <v>0.7</v>
      </c>
      <c r="BQ40" s="17">
        <v>-50.7</v>
      </c>
      <c r="BR40" s="17">
        <v>-52</v>
      </c>
      <c r="BS40" s="17">
        <v>0</v>
      </c>
      <c r="BT40" s="17">
        <v>-26.1</v>
      </c>
      <c r="BU40" s="17">
        <v>8.6</v>
      </c>
      <c r="BV40" s="17">
        <v>-3.3</v>
      </c>
      <c r="BW40" s="17"/>
      <c r="BX40" s="17"/>
      <c r="BY40" s="17"/>
      <c r="BZ40" s="17"/>
      <c r="CA40" s="17"/>
      <c r="CB40" s="17">
        <v>0</v>
      </c>
      <c r="CC40" s="17">
        <v>0</v>
      </c>
      <c r="CD40" s="17">
        <v>21.5</v>
      </c>
      <c r="CE40" s="17">
        <v>25.1</v>
      </c>
      <c r="CF40" s="17">
        <v>9.4</v>
      </c>
      <c r="CG40" s="17">
        <v>5.4</v>
      </c>
      <c r="CH40" s="17">
        <v>2.7</v>
      </c>
      <c r="CI40" s="17"/>
      <c r="CJ40" s="17"/>
      <c r="CK40" s="17"/>
      <c r="CL40" s="17">
        <v>4.7</v>
      </c>
      <c r="CM40" s="17">
        <v>7.2</v>
      </c>
      <c r="CN40" s="17">
        <v>-11.3</v>
      </c>
      <c r="CO40" s="17"/>
      <c r="CP40" s="17"/>
      <c r="CQ40" s="17"/>
      <c r="CR40" s="17"/>
      <c r="CS40" s="17"/>
      <c r="CT40" s="17"/>
      <c r="CU40" s="17"/>
      <c r="CV40" s="17"/>
      <c r="CW40" s="17">
        <v>-10</v>
      </c>
      <c r="CX40" s="17">
        <v>6.4</v>
      </c>
      <c r="CY40" s="17"/>
      <c r="CZ40" s="17"/>
      <c r="DA40" s="17">
        <v>0.4</v>
      </c>
      <c r="DB40" s="17"/>
      <c r="DC40" s="17"/>
      <c r="DD40" s="17"/>
      <c r="DE40" s="17"/>
      <c r="DF40" s="17">
        <v>0.1</v>
      </c>
      <c r="DG40" s="17">
        <v>0.5</v>
      </c>
      <c r="DH40" s="17">
        <v>0.1</v>
      </c>
      <c r="DI40" s="17">
        <v>1.2</v>
      </c>
      <c r="DJ40" s="17">
        <v>0</v>
      </c>
      <c r="DK40" s="17">
        <v>0.6</v>
      </c>
      <c r="DL40" s="17"/>
      <c r="DM40" s="17">
        <v>-0.6</v>
      </c>
      <c r="DN40" s="17">
        <v>-1.7</v>
      </c>
      <c r="DO40" s="17">
        <v>-1.8</v>
      </c>
      <c r="DP40" s="17">
        <v>1.6</v>
      </c>
      <c r="DQ40" s="17">
        <v>1.5</v>
      </c>
      <c r="DR40" s="17">
        <v>0.3</v>
      </c>
      <c r="DS40" s="17">
        <v>0.7</v>
      </c>
      <c r="DT40" s="17">
        <v>0.9</v>
      </c>
      <c r="DU40" s="17">
        <v>-3.1</v>
      </c>
      <c r="DV40" s="17">
        <v>0</v>
      </c>
      <c r="DW40" s="17">
        <v>0.4</v>
      </c>
      <c r="DX40" s="17">
        <v>0.3</v>
      </c>
      <c r="DY40" s="17"/>
      <c r="DZ40" s="17">
        <v>-1.9</v>
      </c>
      <c r="EA40" s="17">
        <v>0.3</v>
      </c>
      <c r="EB40" s="17">
        <v>0.4</v>
      </c>
      <c r="EC40" s="17">
        <v>0.5</v>
      </c>
      <c r="ED40" s="17">
        <v>0</v>
      </c>
      <c r="EE40" s="17">
        <v>12.3</v>
      </c>
      <c r="EF40" s="17">
        <v>17</v>
      </c>
      <c r="EG40" s="17">
        <v>2.5</v>
      </c>
      <c r="EH40" s="17">
        <v>-6</v>
      </c>
      <c r="EI40" s="17">
        <v>-7</v>
      </c>
      <c r="EJ40" s="17"/>
      <c r="EK40" s="17">
        <v>0</v>
      </c>
      <c r="EL40" s="17">
        <v>1.9</v>
      </c>
      <c r="EM40" s="17">
        <v>0</v>
      </c>
      <c r="EN40" s="17">
        <v>1.8</v>
      </c>
      <c r="EO40" s="17">
        <v>0.1</v>
      </c>
      <c r="EP40" s="17">
        <v>0.1</v>
      </c>
      <c r="EQ40" s="17">
        <v>0.1</v>
      </c>
      <c r="ER40" s="17"/>
      <c r="ES40" s="17">
        <v>0.8</v>
      </c>
      <c r="ET40" s="17">
        <v>1.1000000000000001</v>
      </c>
      <c r="EU40" s="17">
        <v>-15.8</v>
      </c>
      <c r="EV40" s="17">
        <v>-0.2</v>
      </c>
      <c r="EW40" s="17">
        <v>14.3</v>
      </c>
      <c r="EX40" s="17">
        <v>6.9</v>
      </c>
      <c r="EY40" s="17">
        <v>22.6</v>
      </c>
      <c r="EZ40" s="17">
        <v>1</v>
      </c>
      <c r="FA40" s="17">
        <v>0.2</v>
      </c>
      <c r="FB40" s="17">
        <v>0.4</v>
      </c>
      <c r="FC40" s="17">
        <v>1.9</v>
      </c>
      <c r="FD40" s="17"/>
      <c r="FE40" s="17"/>
      <c r="FF40" s="17">
        <v>1.2</v>
      </c>
      <c r="FG40" s="17">
        <v>0.5</v>
      </c>
      <c r="FH40" s="17">
        <v>2.8</v>
      </c>
      <c r="FI40" s="17"/>
      <c r="FJ40" s="17"/>
      <c r="FK40" s="17">
        <v>-122.9</v>
      </c>
      <c r="FL40" s="15"/>
      <c r="FM40" s="17"/>
      <c r="FN40" s="17">
        <v>-1.431</v>
      </c>
      <c r="FO40" s="17"/>
      <c r="FP40" s="17">
        <v>0.8</v>
      </c>
      <c r="FQ40" s="17">
        <v>0.40931000000000001</v>
      </c>
      <c r="FR40" s="17">
        <v>6.293E-2</v>
      </c>
      <c r="FS40" s="17">
        <v>-0.1</v>
      </c>
      <c r="FT40" s="17">
        <v>0.2</v>
      </c>
      <c r="FU40" s="17">
        <v>-5.876E-2</v>
      </c>
    </row>
    <row r="41" spans="1:177" ht="24" customHeight="1" x14ac:dyDescent="0.3">
      <c r="A41" s="16" t="s">
        <v>35</v>
      </c>
      <c r="B41" s="16" t="s">
        <v>754</v>
      </c>
      <c r="C41" s="17">
        <v>-4.5</v>
      </c>
      <c r="D41" s="17">
        <v>14.1</v>
      </c>
      <c r="E41" s="17">
        <v>11.2</v>
      </c>
      <c r="F41" s="17"/>
      <c r="G41" s="17"/>
      <c r="H41" s="17"/>
      <c r="I41" s="17">
        <v>25.6</v>
      </c>
      <c r="J41" s="17"/>
      <c r="K41" s="17"/>
      <c r="L41" s="17">
        <v>-40.700000000000003</v>
      </c>
      <c r="M41" s="17">
        <v>-40.1</v>
      </c>
      <c r="N41" s="17">
        <v>-18.8</v>
      </c>
      <c r="O41" s="17">
        <v>18.3</v>
      </c>
      <c r="P41" s="17">
        <v>4.2</v>
      </c>
      <c r="Q41" s="17">
        <v>-7.3</v>
      </c>
      <c r="R41" s="17">
        <v>30.1</v>
      </c>
      <c r="S41" s="17">
        <v>0</v>
      </c>
      <c r="T41" s="17">
        <v>0</v>
      </c>
      <c r="U41" s="17"/>
      <c r="V41" s="17"/>
      <c r="W41" s="17"/>
      <c r="X41" s="17">
        <v>-1.9</v>
      </c>
      <c r="Y41" s="17">
        <v>1.4</v>
      </c>
      <c r="Z41" s="17">
        <v>1.3</v>
      </c>
      <c r="AA41" s="17"/>
      <c r="AB41" s="17">
        <v>-3.4</v>
      </c>
      <c r="AC41" s="17">
        <v>5.2</v>
      </c>
      <c r="AD41" s="17">
        <v>6.3</v>
      </c>
      <c r="AE41" s="17"/>
      <c r="AF41" s="17"/>
      <c r="AG41" s="17"/>
      <c r="AH41" s="17"/>
      <c r="AI41" s="17">
        <v>-1.4</v>
      </c>
      <c r="AJ41" s="17">
        <v>-6.2</v>
      </c>
      <c r="AK41" s="17"/>
      <c r="AL41" s="17"/>
      <c r="AM41" s="17"/>
      <c r="AN41" s="17">
        <v>-0.6</v>
      </c>
      <c r="AO41" s="17">
        <v>-9.4</v>
      </c>
      <c r="AP41" s="17">
        <v>2.6</v>
      </c>
      <c r="AQ41" s="17">
        <v>0</v>
      </c>
      <c r="AR41" s="17">
        <v>2.6</v>
      </c>
      <c r="AS41" s="17">
        <v>0.3</v>
      </c>
      <c r="AT41" s="17">
        <v>2</v>
      </c>
      <c r="AU41" s="17">
        <v>0.7</v>
      </c>
      <c r="AV41" s="17">
        <v>-18.100000000000001</v>
      </c>
      <c r="AW41" s="17">
        <v>-17.2</v>
      </c>
      <c r="AX41" s="17">
        <v>-56</v>
      </c>
      <c r="AY41" s="17">
        <v>0.2</v>
      </c>
      <c r="AZ41" s="17">
        <v>-2.2000000000000002</v>
      </c>
      <c r="BA41" s="17">
        <v>0</v>
      </c>
      <c r="BB41" s="17">
        <v>-1.1000000000000001</v>
      </c>
      <c r="BC41" s="17">
        <v>-1.5</v>
      </c>
      <c r="BD41" s="17">
        <v>0.5</v>
      </c>
      <c r="BE41" s="17">
        <v>0.1</v>
      </c>
      <c r="BF41" s="17">
        <v>-7.1</v>
      </c>
      <c r="BG41" s="17"/>
      <c r="BH41" s="17"/>
      <c r="BI41" s="17">
        <v>2.7</v>
      </c>
      <c r="BJ41" s="17"/>
      <c r="BK41" s="17"/>
      <c r="BL41" s="17">
        <v>0</v>
      </c>
      <c r="BM41" s="17"/>
      <c r="BN41" s="17"/>
      <c r="BO41" s="17"/>
      <c r="BP41" s="17">
        <v>1.1000000000000001</v>
      </c>
      <c r="BQ41" s="17">
        <v>-51.7</v>
      </c>
      <c r="BR41" s="17">
        <v>-53.1</v>
      </c>
      <c r="BS41" s="17">
        <v>0</v>
      </c>
      <c r="BT41" s="17">
        <v>-28.1</v>
      </c>
      <c r="BU41" s="17">
        <v>8.1999999999999993</v>
      </c>
      <c r="BV41" s="17">
        <v>-3.3</v>
      </c>
      <c r="BW41" s="17"/>
      <c r="BX41" s="17"/>
      <c r="BY41" s="17"/>
      <c r="BZ41" s="17"/>
      <c r="CA41" s="17"/>
      <c r="CB41" s="17">
        <v>0</v>
      </c>
      <c r="CC41" s="17">
        <v>0</v>
      </c>
      <c r="CD41" s="17">
        <v>23.4</v>
      </c>
      <c r="CE41" s="17">
        <v>24.7</v>
      </c>
      <c r="CF41" s="17">
        <v>9.1</v>
      </c>
      <c r="CG41" s="17">
        <v>2.7</v>
      </c>
      <c r="CH41" s="17">
        <v>2.9</v>
      </c>
      <c r="CI41" s="17"/>
      <c r="CJ41" s="17"/>
      <c r="CK41" s="17"/>
      <c r="CL41" s="17">
        <v>4.7</v>
      </c>
      <c r="CM41" s="17">
        <v>6.8</v>
      </c>
      <c r="CN41" s="17">
        <v>-11.3</v>
      </c>
      <c r="CO41" s="17"/>
      <c r="CP41" s="17"/>
      <c r="CQ41" s="17"/>
      <c r="CR41" s="17"/>
      <c r="CS41" s="17"/>
      <c r="CT41" s="17"/>
      <c r="CU41" s="17"/>
      <c r="CV41" s="17"/>
      <c r="CW41" s="17">
        <v>-10.4</v>
      </c>
      <c r="CX41" s="17">
        <v>6</v>
      </c>
      <c r="CY41" s="17"/>
      <c r="CZ41" s="17"/>
      <c r="DA41" s="17">
        <v>0.4</v>
      </c>
      <c r="DB41" s="17"/>
      <c r="DC41" s="17"/>
      <c r="DD41" s="17"/>
      <c r="DE41" s="17"/>
      <c r="DF41" s="17">
        <v>0.1</v>
      </c>
      <c r="DG41" s="17">
        <v>0.5</v>
      </c>
      <c r="DH41" s="17">
        <v>0.2</v>
      </c>
      <c r="DI41" s="17">
        <v>1.3</v>
      </c>
      <c r="DJ41" s="17">
        <v>0</v>
      </c>
      <c r="DK41" s="17">
        <v>0.6</v>
      </c>
      <c r="DL41" s="17"/>
      <c r="DM41" s="17">
        <v>-0.6</v>
      </c>
      <c r="DN41" s="17">
        <v>-1.5</v>
      </c>
      <c r="DO41" s="17">
        <v>-1.7</v>
      </c>
      <c r="DP41" s="17">
        <v>1.7</v>
      </c>
      <c r="DQ41" s="17">
        <v>1.5</v>
      </c>
      <c r="DR41" s="17">
        <v>0.3</v>
      </c>
      <c r="DS41" s="17">
        <v>0.7</v>
      </c>
      <c r="DT41" s="17">
        <v>0.9</v>
      </c>
      <c r="DU41" s="17">
        <v>-2.7</v>
      </c>
      <c r="DV41" s="17">
        <v>0</v>
      </c>
      <c r="DW41" s="17">
        <v>0.4</v>
      </c>
      <c r="DX41" s="17">
        <v>0.3</v>
      </c>
      <c r="DY41" s="17"/>
      <c r="DZ41" s="17">
        <v>-2</v>
      </c>
      <c r="EA41" s="17">
        <v>0.3</v>
      </c>
      <c r="EB41" s="17">
        <v>0.4</v>
      </c>
      <c r="EC41" s="17">
        <v>0.5</v>
      </c>
      <c r="ED41" s="17">
        <v>0</v>
      </c>
      <c r="EE41" s="17">
        <v>9.1999999999999993</v>
      </c>
      <c r="EF41" s="17">
        <v>19.7</v>
      </c>
      <c r="EG41" s="17">
        <v>2.4</v>
      </c>
      <c r="EH41" s="17">
        <v>-5.8</v>
      </c>
      <c r="EI41" s="17">
        <v>-6.9</v>
      </c>
      <c r="EJ41" s="17"/>
      <c r="EK41" s="17">
        <v>0</v>
      </c>
      <c r="EL41" s="17">
        <v>1.9</v>
      </c>
      <c r="EM41" s="17">
        <v>0</v>
      </c>
      <c r="EN41" s="17">
        <v>1.7</v>
      </c>
      <c r="EO41" s="17">
        <v>0.1</v>
      </c>
      <c r="EP41" s="17">
        <v>0.1</v>
      </c>
      <c r="EQ41" s="17">
        <v>0.1</v>
      </c>
      <c r="ER41" s="17"/>
      <c r="ES41" s="17">
        <v>0.9</v>
      </c>
      <c r="ET41" s="17">
        <v>0.7</v>
      </c>
      <c r="EU41" s="17">
        <v>-16.2</v>
      </c>
      <c r="EV41" s="17">
        <v>-0.2</v>
      </c>
      <c r="EW41" s="17">
        <v>14.5</v>
      </c>
      <c r="EX41" s="17">
        <v>5.7</v>
      </c>
      <c r="EY41" s="17">
        <v>22.5</v>
      </c>
      <c r="EZ41" s="17">
        <v>0.5</v>
      </c>
      <c r="FA41" s="17">
        <v>0.2</v>
      </c>
      <c r="FB41" s="17">
        <v>0.4</v>
      </c>
      <c r="FC41" s="17">
        <v>2</v>
      </c>
      <c r="FD41" s="17"/>
      <c r="FE41" s="17"/>
      <c r="FF41" s="17">
        <v>1.1000000000000001</v>
      </c>
      <c r="FG41" s="17">
        <v>0.1</v>
      </c>
      <c r="FH41" s="17">
        <v>2.2999999999999998</v>
      </c>
      <c r="FI41" s="17"/>
      <c r="FJ41" s="17"/>
      <c r="FK41" s="17">
        <v>-117.8</v>
      </c>
      <c r="FL41" s="15"/>
      <c r="FM41" s="17"/>
      <c r="FN41" s="17">
        <v>-1.208</v>
      </c>
      <c r="FO41" s="17"/>
      <c r="FP41" s="17">
        <v>0.8</v>
      </c>
      <c r="FQ41" s="17">
        <v>0.40717999999999999</v>
      </c>
      <c r="FR41" s="17">
        <v>8.3979999999999999E-2</v>
      </c>
      <c r="FS41" s="17">
        <v>-0.3</v>
      </c>
      <c r="FT41" s="17">
        <v>0</v>
      </c>
      <c r="FU41" s="17">
        <v>-0.21684</v>
      </c>
    </row>
    <row r="42" spans="1:177" ht="24" customHeight="1" x14ac:dyDescent="0.3">
      <c r="A42" s="18" t="s">
        <v>35</v>
      </c>
      <c r="B42" s="18" t="s">
        <v>755</v>
      </c>
      <c r="C42" s="19">
        <v>-6.1</v>
      </c>
      <c r="D42" s="19">
        <v>-0.9</v>
      </c>
      <c r="E42" s="19">
        <v>8.6</v>
      </c>
      <c r="F42" s="19"/>
      <c r="G42" s="19"/>
      <c r="H42" s="19"/>
      <c r="I42" s="19">
        <v>10.8</v>
      </c>
      <c r="J42" s="19"/>
      <c r="K42" s="19"/>
      <c r="L42" s="19">
        <v>-44.4</v>
      </c>
      <c r="M42" s="19">
        <v>-40.700000000000003</v>
      </c>
      <c r="N42" s="19">
        <v>-18.600000000000001</v>
      </c>
      <c r="O42" s="19">
        <v>13.6</v>
      </c>
      <c r="P42" s="19">
        <v>1</v>
      </c>
      <c r="Q42" s="19">
        <v>-9.6999999999999993</v>
      </c>
      <c r="R42" s="19">
        <v>22.8</v>
      </c>
      <c r="S42" s="19">
        <v>0.2</v>
      </c>
      <c r="T42" s="19">
        <v>0</v>
      </c>
      <c r="U42" s="19"/>
      <c r="V42" s="19"/>
      <c r="W42" s="19"/>
      <c r="X42" s="19">
        <v>-0.9</v>
      </c>
      <c r="Y42" s="19">
        <v>1.1000000000000001</v>
      </c>
      <c r="Z42" s="19">
        <v>1.2</v>
      </c>
      <c r="AA42" s="19"/>
      <c r="AB42" s="19">
        <v>-3.4</v>
      </c>
      <c r="AC42" s="19">
        <v>5.2</v>
      </c>
      <c r="AD42" s="19">
        <v>6</v>
      </c>
      <c r="AE42" s="19"/>
      <c r="AF42" s="19"/>
      <c r="AG42" s="19"/>
      <c r="AH42" s="19"/>
      <c r="AI42" s="19">
        <v>-1.5</v>
      </c>
      <c r="AJ42" s="19">
        <v>-6.4</v>
      </c>
      <c r="AK42" s="19"/>
      <c r="AL42" s="19"/>
      <c r="AM42" s="19"/>
      <c r="AN42" s="19">
        <v>-0.8</v>
      </c>
      <c r="AO42" s="19">
        <v>-26.8</v>
      </c>
      <c r="AP42" s="19">
        <v>1.4</v>
      </c>
      <c r="AQ42" s="19">
        <v>0</v>
      </c>
      <c r="AR42" s="19">
        <v>3.3</v>
      </c>
      <c r="AS42" s="19">
        <v>0.5</v>
      </c>
      <c r="AT42" s="19">
        <v>1.9</v>
      </c>
      <c r="AU42" s="19">
        <v>1.1000000000000001</v>
      </c>
      <c r="AV42" s="19">
        <v>-24.8</v>
      </c>
      <c r="AW42" s="19">
        <v>-24.1</v>
      </c>
      <c r="AX42" s="19">
        <v>-59.5</v>
      </c>
      <c r="AY42" s="19">
        <v>-0.7</v>
      </c>
      <c r="AZ42" s="19">
        <v>-2.4</v>
      </c>
      <c r="BA42" s="19">
        <v>-0.2</v>
      </c>
      <c r="BB42" s="19">
        <v>-2</v>
      </c>
      <c r="BC42" s="19">
        <v>-1.4</v>
      </c>
      <c r="BD42" s="19">
        <v>0.5</v>
      </c>
      <c r="BE42" s="19">
        <v>0.1</v>
      </c>
      <c r="BF42" s="19">
        <v>-2.5</v>
      </c>
      <c r="BG42" s="19"/>
      <c r="BH42" s="19"/>
      <c r="BI42" s="19">
        <v>0.7</v>
      </c>
      <c r="BJ42" s="19"/>
      <c r="BK42" s="19"/>
      <c r="BL42" s="19">
        <v>0</v>
      </c>
      <c r="BM42" s="19"/>
      <c r="BN42" s="19"/>
      <c r="BO42" s="19"/>
      <c r="BP42" s="19">
        <v>-5.8</v>
      </c>
      <c r="BQ42" s="19">
        <v>-54.6</v>
      </c>
      <c r="BR42" s="19">
        <v>-56</v>
      </c>
      <c r="BS42" s="19">
        <v>0</v>
      </c>
      <c r="BT42" s="19">
        <v>-30.7</v>
      </c>
      <c r="BU42" s="19">
        <v>6.7</v>
      </c>
      <c r="BV42" s="19">
        <v>-4</v>
      </c>
      <c r="BW42" s="19"/>
      <c r="BX42" s="19"/>
      <c r="BY42" s="19"/>
      <c r="BZ42" s="19"/>
      <c r="CA42" s="19"/>
      <c r="CB42" s="19">
        <v>0</v>
      </c>
      <c r="CC42" s="19">
        <v>0</v>
      </c>
      <c r="CD42" s="19">
        <v>23.3</v>
      </c>
      <c r="CE42" s="19">
        <v>24.6</v>
      </c>
      <c r="CF42" s="19">
        <v>8.6999999999999993</v>
      </c>
      <c r="CG42" s="19">
        <v>2.7</v>
      </c>
      <c r="CH42" s="19">
        <v>3</v>
      </c>
      <c r="CI42" s="19"/>
      <c r="CJ42" s="19"/>
      <c r="CK42" s="19"/>
      <c r="CL42" s="19">
        <v>0</v>
      </c>
      <c r="CM42" s="19">
        <v>1.7</v>
      </c>
      <c r="CN42" s="19">
        <v>-18.100000000000001</v>
      </c>
      <c r="CO42" s="19"/>
      <c r="CP42" s="19"/>
      <c r="CQ42" s="19"/>
      <c r="CR42" s="19"/>
      <c r="CS42" s="19"/>
      <c r="CT42" s="19"/>
      <c r="CU42" s="19"/>
      <c r="CV42" s="19"/>
      <c r="CW42" s="19">
        <v>-14.2</v>
      </c>
      <c r="CX42" s="19">
        <v>3.7</v>
      </c>
      <c r="CY42" s="19"/>
      <c r="CZ42" s="19"/>
      <c r="DA42" s="19">
        <v>0.4</v>
      </c>
      <c r="DB42" s="19"/>
      <c r="DC42" s="19"/>
      <c r="DD42" s="19"/>
      <c r="DE42" s="19"/>
      <c r="DF42" s="19">
        <v>0.1</v>
      </c>
      <c r="DG42" s="19">
        <v>0.4</v>
      </c>
      <c r="DH42" s="19">
        <v>0.2</v>
      </c>
      <c r="DI42" s="19">
        <v>1.3</v>
      </c>
      <c r="DJ42" s="19">
        <v>0</v>
      </c>
      <c r="DK42" s="19">
        <v>0.6</v>
      </c>
      <c r="DL42" s="19"/>
      <c r="DM42" s="19">
        <v>-0.6</v>
      </c>
      <c r="DN42" s="19">
        <v>-1.2</v>
      </c>
      <c r="DO42" s="19">
        <v>-3.4</v>
      </c>
      <c r="DP42" s="19">
        <v>-2.8</v>
      </c>
      <c r="DQ42" s="19">
        <v>1.5</v>
      </c>
      <c r="DR42" s="19">
        <v>0.3</v>
      </c>
      <c r="DS42" s="19">
        <v>0.7</v>
      </c>
      <c r="DT42" s="19">
        <v>0.9</v>
      </c>
      <c r="DU42" s="19">
        <v>-2</v>
      </c>
      <c r="DV42" s="19">
        <v>-0.2</v>
      </c>
      <c r="DW42" s="19">
        <v>0.4</v>
      </c>
      <c r="DX42" s="19">
        <v>0.3</v>
      </c>
      <c r="DY42" s="19"/>
      <c r="DZ42" s="19">
        <v>-2.1</v>
      </c>
      <c r="EA42" s="19">
        <v>0.3</v>
      </c>
      <c r="EB42" s="19">
        <v>0.4</v>
      </c>
      <c r="EC42" s="19">
        <v>0.4</v>
      </c>
      <c r="ED42" s="19">
        <v>0.1</v>
      </c>
      <c r="EE42" s="19">
        <v>12.3</v>
      </c>
      <c r="EF42" s="19">
        <v>22.4</v>
      </c>
      <c r="EG42" s="19">
        <v>1.7</v>
      </c>
      <c r="EH42" s="19">
        <v>-7.5</v>
      </c>
      <c r="EI42" s="19">
        <v>-8.8000000000000007</v>
      </c>
      <c r="EJ42" s="19"/>
      <c r="EK42" s="19">
        <v>0</v>
      </c>
      <c r="EL42" s="19">
        <v>1.9</v>
      </c>
      <c r="EM42" s="19">
        <v>0</v>
      </c>
      <c r="EN42" s="19">
        <v>1.7</v>
      </c>
      <c r="EO42" s="19">
        <v>0.1</v>
      </c>
      <c r="EP42" s="19">
        <v>0.1</v>
      </c>
      <c r="EQ42" s="19">
        <v>0.1</v>
      </c>
      <c r="ER42" s="19"/>
      <c r="ES42" s="19">
        <v>1.3</v>
      </c>
      <c r="ET42" s="19">
        <v>0.2</v>
      </c>
      <c r="EU42" s="19">
        <v>-21.7</v>
      </c>
      <c r="EV42" s="19">
        <v>-0.2</v>
      </c>
      <c r="EW42" s="19">
        <v>9.1</v>
      </c>
      <c r="EX42" s="19">
        <v>0.5</v>
      </c>
      <c r="EY42" s="19">
        <v>18.899999999999999</v>
      </c>
      <c r="EZ42" s="19">
        <v>0.2</v>
      </c>
      <c r="FA42" s="19">
        <v>0.2</v>
      </c>
      <c r="FB42" s="19">
        <v>0.4</v>
      </c>
      <c r="FC42" s="19">
        <v>2.1</v>
      </c>
      <c r="FD42" s="19"/>
      <c r="FE42" s="19"/>
      <c r="FF42" s="19">
        <v>2.1</v>
      </c>
      <c r="FG42" s="19">
        <v>0</v>
      </c>
      <c r="FH42" s="19">
        <v>2.5</v>
      </c>
      <c r="FI42" s="19"/>
      <c r="FJ42" s="19"/>
      <c r="FK42" s="19">
        <v>-271.2</v>
      </c>
      <c r="FL42" s="15"/>
      <c r="FM42" s="19"/>
      <c r="FN42" s="19">
        <v>-1.383</v>
      </c>
      <c r="FO42" s="19"/>
      <c r="FP42" s="19">
        <v>0.8</v>
      </c>
      <c r="FQ42" s="19">
        <v>0.41032999999999997</v>
      </c>
      <c r="FR42" s="19">
        <v>7.7310000000000004E-2</v>
      </c>
      <c r="FS42" s="19">
        <v>-0.8</v>
      </c>
      <c r="FT42" s="19">
        <v>0</v>
      </c>
      <c r="FU42" s="19">
        <v>-0.89536000000000004</v>
      </c>
    </row>
    <row r="43" spans="1:177" ht="24" customHeight="1" x14ac:dyDescent="0.3">
      <c r="A43" s="13" t="s">
        <v>35</v>
      </c>
      <c r="B43" s="13" t="s">
        <v>756</v>
      </c>
      <c r="C43" s="14">
        <v>-4.7</v>
      </c>
      <c r="D43" s="14">
        <v>-4.4000000000000004</v>
      </c>
      <c r="E43" s="14">
        <v>7.4</v>
      </c>
      <c r="F43" s="14"/>
      <c r="G43" s="14"/>
      <c r="H43" s="14"/>
      <c r="I43" s="14">
        <v>21.3</v>
      </c>
      <c r="J43" s="14"/>
      <c r="K43" s="14"/>
      <c r="L43" s="14">
        <v>-42.6</v>
      </c>
      <c r="M43" s="14">
        <v>-43.7</v>
      </c>
      <c r="N43" s="14">
        <v>-22.3</v>
      </c>
      <c r="O43" s="14">
        <v>15.8</v>
      </c>
      <c r="P43" s="14">
        <v>1.4</v>
      </c>
      <c r="Q43" s="14">
        <v>-9.1</v>
      </c>
      <c r="R43" s="14">
        <v>40</v>
      </c>
      <c r="S43" s="14">
        <v>0</v>
      </c>
      <c r="T43" s="14">
        <v>0</v>
      </c>
      <c r="U43" s="14"/>
      <c r="V43" s="14"/>
      <c r="W43" s="14"/>
      <c r="X43" s="14">
        <v>2.2999999999999998</v>
      </c>
      <c r="Y43" s="14">
        <v>1.5</v>
      </c>
      <c r="Z43" s="14">
        <v>1.2</v>
      </c>
      <c r="AA43" s="14"/>
      <c r="AB43" s="14">
        <v>-3.4</v>
      </c>
      <c r="AC43" s="14">
        <v>5.2</v>
      </c>
      <c r="AD43" s="14">
        <v>6.2</v>
      </c>
      <c r="AE43" s="14"/>
      <c r="AF43" s="14"/>
      <c r="AG43" s="14"/>
      <c r="AH43" s="14"/>
      <c r="AI43" s="14">
        <v>-2.7</v>
      </c>
      <c r="AJ43" s="14">
        <v>-10.5</v>
      </c>
      <c r="AK43" s="14"/>
      <c r="AL43" s="14"/>
      <c r="AM43" s="14"/>
      <c r="AN43" s="14">
        <v>-0.7</v>
      </c>
      <c r="AO43" s="14">
        <v>-27.2</v>
      </c>
      <c r="AP43" s="14">
        <v>1.2</v>
      </c>
      <c r="AQ43" s="14">
        <v>0</v>
      </c>
      <c r="AR43" s="14">
        <v>3.6</v>
      </c>
      <c r="AS43" s="14">
        <v>0.4</v>
      </c>
      <c r="AT43" s="14">
        <v>1.9</v>
      </c>
      <c r="AU43" s="14">
        <v>1.4</v>
      </c>
      <c r="AV43" s="14">
        <v>-23.4</v>
      </c>
      <c r="AW43" s="14">
        <v>-22.6</v>
      </c>
      <c r="AX43" s="14">
        <v>-51.7</v>
      </c>
      <c r="AY43" s="14">
        <v>-2.2999999999999998</v>
      </c>
      <c r="AZ43" s="14">
        <v>-2.2999999999999998</v>
      </c>
      <c r="BA43" s="14">
        <v>-0.2</v>
      </c>
      <c r="BB43" s="14">
        <v>-3.7</v>
      </c>
      <c r="BC43" s="14">
        <v>-1.8</v>
      </c>
      <c r="BD43" s="14">
        <v>0.5</v>
      </c>
      <c r="BE43" s="14">
        <v>0.1</v>
      </c>
      <c r="BF43" s="14">
        <v>-6</v>
      </c>
      <c r="BG43" s="14"/>
      <c r="BH43" s="14"/>
      <c r="BI43" s="14">
        <v>0.7</v>
      </c>
      <c r="BJ43" s="14"/>
      <c r="BK43" s="14"/>
      <c r="BL43" s="14">
        <v>0</v>
      </c>
      <c r="BM43" s="14"/>
      <c r="BN43" s="14"/>
      <c r="BO43" s="14"/>
      <c r="BP43" s="14">
        <v>-2.2999999999999998</v>
      </c>
      <c r="BQ43" s="14">
        <v>-54</v>
      </c>
      <c r="BR43" s="14">
        <v>-55.4</v>
      </c>
      <c r="BS43" s="14">
        <v>0</v>
      </c>
      <c r="BT43" s="14">
        <v>-31.5</v>
      </c>
      <c r="BU43" s="14">
        <v>6.9</v>
      </c>
      <c r="BV43" s="14">
        <v>-3.9</v>
      </c>
      <c r="BW43" s="14"/>
      <c r="BX43" s="14"/>
      <c r="BY43" s="14"/>
      <c r="BZ43" s="14"/>
      <c r="CA43" s="14"/>
      <c r="CB43" s="14">
        <v>0</v>
      </c>
      <c r="CC43" s="14">
        <v>0</v>
      </c>
      <c r="CD43" s="14">
        <v>24.6</v>
      </c>
      <c r="CE43" s="14">
        <v>24.2</v>
      </c>
      <c r="CF43" s="14">
        <v>8.9</v>
      </c>
      <c r="CG43" s="14">
        <v>2.7</v>
      </c>
      <c r="CH43" s="14">
        <v>2.9</v>
      </c>
      <c r="CI43" s="14"/>
      <c r="CJ43" s="14"/>
      <c r="CK43" s="14"/>
      <c r="CL43" s="14">
        <v>0.6</v>
      </c>
      <c r="CM43" s="14">
        <v>2.7</v>
      </c>
      <c r="CN43" s="14">
        <v>-16.899999999999999</v>
      </c>
      <c r="CO43" s="14"/>
      <c r="CP43" s="14"/>
      <c r="CQ43" s="14"/>
      <c r="CR43" s="14"/>
      <c r="CS43" s="14"/>
      <c r="CT43" s="14"/>
      <c r="CU43" s="14"/>
      <c r="CV43" s="14"/>
      <c r="CW43" s="14">
        <v>-12.3</v>
      </c>
      <c r="CX43" s="14">
        <v>1.8</v>
      </c>
      <c r="CY43" s="14"/>
      <c r="CZ43" s="14"/>
      <c r="DA43" s="14">
        <v>0.4</v>
      </c>
      <c r="DB43" s="14"/>
      <c r="DC43" s="14"/>
      <c r="DD43" s="14"/>
      <c r="DE43" s="14"/>
      <c r="DF43" s="14">
        <v>0</v>
      </c>
      <c r="DG43" s="14">
        <v>0.4</v>
      </c>
      <c r="DH43" s="14">
        <v>0.2</v>
      </c>
      <c r="DI43" s="14">
        <v>1.3</v>
      </c>
      <c r="DJ43" s="14">
        <v>0</v>
      </c>
      <c r="DK43" s="14">
        <v>0.5</v>
      </c>
      <c r="DL43" s="14"/>
      <c r="DM43" s="14">
        <v>-0.3</v>
      </c>
      <c r="DN43" s="14">
        <v>-0.4</v>
      </c>
      <c r="DO43" s="14">
        <v>-2.7</v>
      </c>
      <c r="DP43" s="14">
        <v>-1.1000000000000001</v>
      </c>
      <c r="DQ43" s="14">
        <v>1.5</v>
      </c>
      <c r="DR43" s="14">
        <v>0.3</v>
      </c>
      <c r="DS43" s="14">
        <v>0.7</v>
      </c>
      <c r="DT43" s="14">
        <v>0.9</v>
      </c>
      <c r="DU43" s="14">
        <v>-0.6</v>
      </c>
      <c r="DV43" s="14">
        <v>-0.2</v>
      </c>
      <c r="DW43" s="14">
        <v>0.4</v>
      </c>
      <c r="DX43" s="14">
        <v>0.3</v>
      </c>
      <c r="DY43" s="14"/>
      <c r="DZ43" s="14">
        <v>-2.2000000000000002</v>
      </c>
      <c r="EA43" s="14">
        <v>0.2</v>
      </c>
      <c r="EB43" s="14">
        <v>0.4</v>
      </c>
      <c r="EC43" s="14">
        <v>0.5</v>
      </c>
      <c r="ED43" s="14">
        <v>0.2</v>
      </c>
      <c r="EE43" s="14">
        <v>16.5</v>
      </c>
      <c r="EF43" s="14">
        <v>23.5</v>
      </c>
      <c r="EG43" s="14">
        <v>0.5</v>
      </c>
      <c r="EH43" s="14">
        <v>-10</v>
      </c>
      <c r="EI43" s="14">
        <v>-11.9</v>
      </c>
      <c r="EJ43" s="14"/>
      <c r="EK43" s="14">
        <v>0</v>
      </c>
      <c r="EL43" s="14">
        <v>1.9</v>
      </c>
      <c r="EM43" s="14">
        <v>0</v>
      </c>
      <c r="EN43" s="14">
        <v>2</v>
      </c>
      <c r="EO43" s="14">
        <v>0.1</v>
      </c>
      <c r="EP43" s="14">
        <v>0.1</v>
      </c>
      <c r="EQ43" s="14">
        <v>0.1</v>
      </c>
      <c r="ER43" s="14"/>
      <c r="ES43" s="14">
        <v>0.9</v>
      </c>
      <c r="ET43" s="14">
        <v>0</v>
      </c>
      <c r="EU43" s="14">
        <v>-25.7</v>
      </c>
      <c r="EV43" s="14">
        <v>-0.2</v>
      </c>
      <c r="EW43" s="14">
        <v>11.1</v>
      </c>
      <c r="EX43" s="14">
        <v>2.2000000000000002</v>
      </c>
      <c r="EY43" s="14">
        <v>28.1</v>
      </c>
      <c r="EZ43" s="14">
        <v>0</v>
      </c>
      <c r="FA43" s="14">
        <v>0.2</v>
      </c>
      <c r="FB43" s="14">
        <v>0.8</v>
      </c>
      <c r="FC43" s="14">
        <v>2.1</v>
      </c>
      <c r="FD43" s="14"/>
      <c r="FE43" s="14"/>
      <c r="FF43" s="14">
        <v>1.4</v>
      </c>
      <c r="FG43" s="14">
        <v>0</v>
      </c>
      <c r="FH43" s="14">
        <v>1.6</v>
      </c>
      <c r="FI43" s="14"/>
      <c r="FJ43" s="14"/>
      <c r="FK43" s="14">
        <v>-228.2</v>
      </c>
      <c r="FL43" s="15"/>
      <c r="FM43" s="14"/>
      <c r="FN43" s="14">
        <v>-0.91900000000000004</v>
      </c>
      <c r="FO43" s="14"/>
      <c r="FP43" s="14">
        <v>0.8</v>
      </c>
      <c r="FQ43" s="14">
        <v>0.41763</v>
      </c>
      <c r="FR43" s="14">
        <v>4.6589999999999999E-2</v>
      </c>
      <c r="FS43" s="14">
        <v>-0.7</v>
      </c>
      <c r="FT43" s="14">
        <v>0.1</v>
      </c>
      <c r="FU43" s="14">
        <v>-0.25478000000000001</v>
      </c>
    </row>
    <row r="44" spans="1:177" ht="24" customHeight="1" x14ac:dyDescent="0.3">
      <c r="A44" s="16" t="s">
        <v>35</v>
      </c>
      <c r="B44" s="16" t="s">
        <v>757</v>
      </c>
      <c r="C44" s="17">
        <v>-3.7</v>
      </c>
      <c r="D44" s="17">
        <v>-2.2999999999999998</v>
      </c>
      <c r="E44" s="17">
        <v>8</v>
      </c>
      <c r="F44" s="17"/>
      <c r="G44" s="17"/>
      <c r="H44" s="17"/>
      <c r="I44" s="17">
        <v>21</v>
      </c>
      <c r="J44" s="17"/>
      <c r="K44" s="17"/>
      <c r="L44" s="17">
        <v>-39.700000000000003</v>
      </c>
      <c r="M44" s="17">
        <v>-38.700000000000003</v>
      </c>
      <c r="N44" s="17">
        <v>-17.100000000000001</v>
      </c>
      <c r="O44" s="17">
        <v>18.7</v>
      </c>
      <c r="P44" s="17">
        <v>6.3</v>
      </c>
      <c r="Q44" s="17">
        <v>-5.8</v>
      </c>
      <c r="R44" s="17">
        <v>44.8</v>
      </c>
      <c r="S44" s="17">
        <v>0.1</v>
      </c>
      <c r="T44" s="17">
        <v>0</v>
      </c>
      <c r="U44" s="17"/>
      <c r="V44" s="17"/>
      <c r="W44" s="17"/>
      <c r="X44" s="17">
        <v>5.0999999999999996</v>
      </c>
      <c r="Y44" s="17">
        <v>1.4</v>
      </c>
      <c r="Z44" s="17">
        <v>1.3</v>
      </c>
      <c r="AA44" s="17"/>
      <c r="AB44" s="17">
        <v>-3.4</v>
      </c>
      <c r="AC44" s="17">
        <v>5.4</v>
      </c>
      <c r="AD44" s="17">
        <v>7.9</v>
      </c>
      <c r="AE44" s="17"/>
      <c r="AF44" s="17"/>
      <c r="AG44" s="17"/>
      <c r="AH44" s="17"/>
      <c r="AI44" s="17">
        <v>-1.6</v>
      </c>
      <c r="AJ44" s="17">
        <v>-10.199999999999999</v>
      </c>
      <c r="AK44" s="17"/>
      <c r="AL44" s="17"/>
      <c r="AM44" s="17"/>
      <c r="AN44" s="17">
        <v>-0.7</v>
      </c>
      <c r="AO44" s="17">
        <v>-28.1</v>
      </c>
      <c r="AP44" s="17">
        <v>0.6</v>
      </c>
      <c r="AQ44" s="17">
        <v>0</v>
      </c>
      <c r="AR44" s="17">
        <v>3.7</v>
      </c>
      <c r="AS44" s="17">
        <v>-0.4</v>
      </c>
      <c r="AT44" s="17">
        <v>1.9</v>
      </c>
      <c r="AU44" s="17">
        <v>1.2</v>
      </c>
      <c r="AV44" s="17">
        <v>-20.3</v>
      </c>
      <c r="AW44" s="17">
        <v>-19.3</v>
      </c>
      <c r="AX44" s="17">
        <v>-48.6</v>
      </c>
      <c r="AY44" s="17">
        <v>-2.5</v>
      </c>
      <c r="AZ44" s="17">
        <v>-2.2999999999999998</v>
      </c>
      <c r="BA44" s="17">
        <v>-0.4</v>
      </c>
      <c r="BB44" s="17">
        <v>-3.5</v>
      </c>
      <c r="BC44" s="17">
        <v>-2</v>
      </c>
      <c r="BD44" s="17">
        <v>0.5</v>
      </c>
      <c r="BE44" s="17">
        <v>0</v>
      </c>
      <c r="BF44" s="17">
        <v>-4.5</v>
      </c>
      <c r="BG44" s="17"/>
      <c r="BH44" s="17"/>
      <c r="BI44" s="17">
        <v>0.7</v>
      </c>
      <c r="BJ44" s="17"/>
      <c r="BK44" s="17"/>
      <c r="BL44" s="17">
        <v>0</v>
      </c>
      <c r="BM44" s="17"/>
      <c r="BN44" s="17"/>
      <c r="BO44" s="17"/>
      <c r="BP44" s="17">
        <v>-2.1</v>
      </c>
      <c r="BQ44" s="17">
        <v>-43.3</v>
      </c>
      <c r="BR44" s="17">
        <v>-44.8</v>
      </c>
      <c r="BS44" s="17">
        <v>0</v>
      </c>
      <c r="BT44" s="17">
        <v>-20.2</v>
      </c>
      <c r="BU44" s="17">
        <v>9.1</v>
      </c>
      <c r="BV44" s="17">
        <v>-2.9</v>
      </c>
      <c r="BW44" s="17"/>
      <c r="BX44" s="17"/>
      <c r="BY44" s="17"/>
      <c r="BZ44" s="17"/>
      <c r="CA44" s="17"/>
      <c r="CB44" s="17">
        <v>0</v>
      </c>
      <c r="CC44" s="17">
        <v>-0.5</v>
      </c>
      <c r="CD44" s="17">
        <v>22.8</v>
      </c>
      <c r="CE44" s="17">
        <v>24.8</v>
      </c>
      <c r="CF44" s="17">
        <v>9</v>
      </c>
      <c r="CG44" s="17">
        <v>2.6</v>
      </c>
      <c r="CH44" s="17">
        <v>2.9</v>
      </c>
      <c r="CI44" s="17"/>
      <c r="CJ44" s="17"/>
      <c r="CK44" s="17"/>
      <c r="CL44" s="17">
        <v>1.3</v>
      </c>
      <c r="CM44" s="17">
        <v>3.4</v>
      </c>
      <c r="CN44" s="17">
        <v>-16</v>
      </c>
      <c r="CO44" s="17"/>
      <c r="CP44" s="17"/>
      <c r="CQ44" s="17"/>
      <c r="CR44" s="17"/>
      <c r="CS44" s="17"/>
      <c r="CT44" s="17"/>
      <c r="CU44" s="17"/>
      <c r="CV44" s="17"/>
      <c r="CW44" s="17">
        <v>-10</v>
      </c>
      <c r="CX44" s="17">
        <v>0</v>
      </c>
      <c r="CY44" s="17"/>
      <c r="CZ44" s="17"/>
      <c r="DA44" s="17">
        <v>0.4</v>
      </c>
      <c r="DB44" s="17"/>
      <c r="DC44" s="17"/>
      <c r="DD44" s="17"/>
      <c r="DE44" s="17"/>
      <c r="DF44" s="17">
        <v>0.1</v>
      </c>
      <c r="DG44" s="17">
        <v>0.4</v>
      </c>
      <c r="DH44" s="17">
        <v>0.1</v>
      </c>
      <c r="DI44" s="17">
        <v>0.8</v>
      </c>
      <c r="DJ44" s="17">
        <v>0</v>
      </c>
      <c r="DK44" s="17">
        <v>0.6</v>
      </c>
      <c r="DL44" s="17"/>
      <c r="DM44" s="17">
        <v>0</v>
      </c>
      <c r="DN44" s="17">
        <v>0</v>
      </c>
      <c r="DO44" s="17">
        <v>-2.2000000000000002</v>
      </c>
      <c r="DP44" s="17">
        <v>0.8</v>
      </c>
      <c r="DQ44" s="17">
        <v>1.5</v>
      </c>
      <c r="DR44" s="17">
        <v>0.4</v>
      </c>
      <c r="DS44" s="17">
        <v>0.7</v>
      </c>
      <c r="DT44" s="17">
        <v>0.9</v>
      </c>
      <c r="DU44" s="17">
        <v>0.4</v>
      </c>
      <c r="DV44" s="17">
        <v>-0.1</v>
      </c>
      <c r="DW44" s="17">
        <v>0.4</v>
      </c>
      <c r="DX44" s="17">
        <v>0.3</v>
      </c>
      <c r="DY44" s="17"/>
      <c r="DZ44" s="17">
        <v>-2.2000000000000002</v>
      </c>
      <c r="EA44" s="17">
        <v>0.4</v>
      </c>
      <c r="EB44" s="17">
        <v>0.4</v>
      </c>
      <c r="EC44" s="17">
        <v>0.4</v>
      </c>
      <c r="ED44" s="17">
        <v>0.2</v>
      </c>
      <c r="EE44" s="17">
        <v>16.5</v>
      </c>
      <c r="EF44" s="17">
        <v>23.3</v>
      </c>
      <c r="EG44" s="17">
        <v>0</v>
      </c>
      <c r="EH44" s="17">
        <v>-8.4</v>
      </c>
      <c r="EI44" s="17">
        <v>-10.8</v>
      </c>
      <c r="EJ44" s="17"/>
      <c r="EK44" s="17">
        <v>0</v>
      </c>
      <c r="EL44" s="17">
        <v>1.9</v>
      </c>
      <c r="EM44" s="17">
        <v>0</v>
      </c>
      <c r="EN44" s="17">
        <v>1.9</v>
      </c>
      <c r="EO44" s="17">
        <v>0.1</v>
      </c>
      <c r="EP44" s="17">
        <v>0.1</v>
      </c>
      <c r="EQ44" s="17">
        <v>0.1</v>
      </c>
      <c r="ER44" s="17"/>
      <c r="ES44" s="17">
        <v>1.1000000000000001</v>
      </c>
      <c r="ET44" s="17">
        <v>0</v>
      </c>
      <c r="EU44" s="17">
        <v>-8.6</v>
      </c>
      <c r="EV44" s="17">
        <v>-0.2</v>
      </c>
      <c r="EW44" s="17">
        <v>13.8</v>
      </c>
      <c r="EX44" s="17">
        <v>3.4</v>
      </c>
      <c r="EY44" s="17">
        <v>12.6</v>
      </c>
      <c r="EZ44" s="17">
        <v>0</v>
      </c>
      <c r="FA44" s="17">
        <v>0.2</v>
      </c>
      <c r="FB44" s="17">
        <v>0.7</v>
      </c>
      <c r="FC44" s="17">
        <v>1.9</v>
      </c>
      <c r="FD44" s="17"/>
      <c r="FE44" s="17"/>
      <c r="FF44" s="17">
        <v>2.7</v>
      </c>
      <c r="FG44" s="17">
        <v>0</v>
      </c>
      <c r="FH44" s="17">
        <v>2.2999999999999998</v>
      </c>
      <c r="FI44" s="17"/>
      <c r="FJ44" s="17"/>
      <c r="FK44" s="17">
        <v>-131.1</v>
      </c>
      <c r="FL44" s="15"/>
      <c r="FM44" s="17"/>
      <c r="FN44" s="17">
        <v>-0.98599999999999999</v>
      </c>
      <c r="FO44" s="17"/>
      <c r="FP44" s="17">
        <v>0.8</v>
      </c>
      <c r="FQ44" s="17">
        <v>0.41782999999999998</v>
      </c>
      <c r="FR44" s="17">
        <v>6.2770000000000006E-2</v>
      </c>
      <c r="FS44" s="17">
        <v>-0.7</v>
      </c>
      <c r="FT44" s="17">
        <v>0.1</v>
      </c>
      <c r="FU44" s="17">
        <v>-0.3054</v>
      </c>
    </row>
    <row r="45" spans="1:177" ht="24" customHeight="1" x14ac:dyDescent="0.3">
      <c r="A45" s="16" t="s">
        <v>35</v>
      </c>
      <c r="B45" s="16" t="s">
        <v>758</v>
      </c>
      <c r="C45" s="17">
        <v>-3.4</v>
      </c>
      <c r="D45" s="17">
        <v>0.6</v>
      </c>
      <c r="E45" s="17">
        <v>7</v>
      </c>
      <c r="F45" s="17"/>
      <c r="G45" s="17"/>
      <c r="H45" s="17"/>
      <c r="I45" s="17">
        <v>16.899999999999999</v>
      </c>
      <c r="J45" s="17"/>
      <c r="K45" s="17"/>
      <c r="L45" s="17">
        <v>-37.200000000000003</v>
      </c>
      <c r="M45" s="17">
        <v>-38.9</v>
      </c>
      <c r="N45" s="17">
        <v>-18</v>
      </c>
      <c r="O45" s="17">
        <v>19.3</v>
      </c>
      <c r="P45" s="17">
        <v>6.8</v>
      </c>
      <c r="Q45" s="17">
        <v>-4.8</v>
      </c>
      <c r="R45" s="17">
        <v>47.5</v>
      </c>
      <c r="S45" s="17">
        <v>0</v>
      </c>
      <c r="T45" s="17">
        <v>0</v>
      </c>
      <c r="U45" s="17"/>
      <c r="V45" s="17"/>
      <c r="W45" s="17"/>
      <c r="X45" s="17">
        <v>8</v>
      </c>
      <c r="Y45" s="17">
        <v>1.6</v>
      </c>
      <c r="Z45" s="17">
        <v>1.4</v>
      </c>
      <c r="AA45" s="17"/>
      <c r="AB45" s="17">
        <v>-3.4</v>
      </c>
      <c r="AC45" s="17">
        <v>5.6</v>
      </c>
      <c r="AD45" s="17">
        <v>10</v>
      </c>
      <c r="AE45" s="17"/>
      <c r="AF45" s="17"/>
      <c r="AG45" s="17"/>
      <c r="AH45" s="17"/>
      <c r="AI45" s="17">
        <v>0.1</v>
      </c>
      <c r="AJ45" s="17">
        <v>-3.9</v>
      </c>
      <c r="AK45" s="17"/>
      <c r="AL45" s="17"/>
      <c r="AM45" s="17"/>
      <c r="AN45" s="17">
        <v>-0.8</v>
      </c>
      <c r="AO45" s="17">
        <v>-29.8</v>
      </c>
      <c r="AP45" s="17">
        <v>0.3</v>
      </c>
      <c r="AQ45" s="17">
        <v>0</v>
      </c>
      <c r="AR45" s="17">
        <v>3.1</v>
      </c>
      <c r="AS45" s="17">
        <v>-1.2</v>
      </c>
      <c r="AT45" s="17">
        <v>1.9</v>
      </c>
      <c r="AU45" s="17">
        <v>0.6</v>
      </c>
      <c r="AV45" s="17">
        <v>-20.8</v>
      </c>
      <c r="AW45" s="17">
        <v>-19.8</v>
      </c>
      <c r="AX45" s="17">
        <v>-49.1</v>
      </c>
      <c r="AY45" s="17">
        <v>-5.5</v>
      </c>
      <c r="AZ45" s="17">
        <v>-2.2999999999999998</v>
      </c>
      <c r="BA45" s="17">
        <v>-0.5</v>
      </c>
      <c r="BB45" s="17">
        <v>-5.2</v>
      </c>
      <c r="BC45" s="17">
        <v>-1.3</v>
      </c>
      <c r="BD45" s="17">
        <v>0.5</v>
      </c>
      <c r="BE45" s="17">
        <v>0.1</v>
      </c>
      <c r="BF45" s="17">
        <v>-9.1</v>
      </c>
      <c r="BG45" s="17"/>
      <c r="BH45" s="17"/>
      <c r="BI45" s="17">
        <v>0.3</v>
      </c>
      <c r="BJ45" s="17"/>
      <c r="BK45" s="17"/>
      <c r="BL45" s="17">
        <v>0</v>
      </c>
      <c r="BM45" s="17"/>
      <c r="BN45" s="17"/>
      <c r="BO45" s="17"/>
      <c r="BP45" s="17">
        <v>-3</v>
      </c>
      <c r="BQ45" s="17">
        <v>-43.1</v>
      </c>
      <c r="BR45" s="17">
        <v>-44.7</v>
      </c>
      <c r="BS45" s="17">
        <v>0</v>
      </c>
      <c r="BT45" s="17">
        <v>-20.9</v>
      </c>
      <c r="BU45" s="17">
        <v>9.5</v>
      </c>
      <c r="BV45" s="17">
        <v>-2.8</v>
      </c>
      <c r="BW45" s="17"/>
      <c r="BX45" s="17"/>
      <c r="BY45" s="17"/>
      <c r="BZ45" s="17"/>
      <c r="CA45" s="17"/>
      <c r="CB45" s="17">
        <v>0</v>
      </c>
      <c r="CC45" s="17">
        <v>-0.4</v>
      </c>
      <c r="CD45" s="17">
        <v>23.2</v>
      </c>
      <c r="CE45" s="17">
        <v>26.8</v>
      </c>
      <c r="CF45" s="17">
        <v>10.7</v>
      </c>
      <c r="CG45" s="17">
        <v>2.4</v>
      </c>
      <c r="CH45" s="17">
        <v>2.8</v>
      </c>
      <c r="CI45" s="17"/>
      <c r="CJ45" s="17"/>
      <c r="CK45" s="17"/>
      <c r="CL45" s="17">
        <v>3.6</v>
      </c>
      <c r="CM45" s="17">
        <v>6</v>
      </c>
      <c r="CN45" s="17">
        <v>-17.399999999999999</v>
      </c>
      <c r="CO45" s="17"/>
      <c r="CP45" s="17"/>
      <c r="CQ45" s="17"/>
      <c r="CR45" s="17"/>
      <c r="CS45" s="17"/>
      <c r="CT45" s="17"/>
      <c r="CU45" s="17"/>
      <c r="CV45" s="17"/>
      <c r="CW45" s="17">
        <v>-8.6999999999999993</v>
      </c>
      <c r="CX45" s="17">
        <v>0</v>
      </c>
      <c r="CY45" s="17"/>
      <c r="CZ45" s="17"/>
      <c r="DA45" s="17">
        <v>0.4</v>
      </c>
      <c r="DB45" s="17"/>
      <c r="DC45" s="17"/>
      <c r="DD45" s="17"/>
      <c r="DE45" s="17"/>
      <c r="DF45" s="17">
        <v>0</v>
      </c>
      <c r="DG45" s="17">
        <v>0.4</v>
      </c>
      <c r="DH45" s="17">
        <v>0.2</v>
      </c>
      <c r="DI45" s="17">
        <v>0.9</v>
      </c>
      <c r="DJ45" s="17">
        <v>0</v>
      </c>
      <c r="DK45" s="17">
        <v>0.5</v>
      </c>
      <c r="DL45" s="17"/>
      <c r="DM45" s="17">
        <v>0</v>
      </c>
      <c r="DN45" s="17">
        <v>0</v>
      </c>
      <c r="DO45" s="17">
        <v>-1.7</v>
      </c>
      <c r="DP45" s="17">
        <v>2.1</v>
      </c>
      <c r="DQ45" s="17">
        <v>1.5</v>
      </c>
      <c r="DR45" s="17">
        <v>0.3</v>
      </c>
      <c r="DS45" s="17">
        <v>0.7</v>
      </c>
      <c r="DT45" s="17">
        <v>0.9</v>
      </c>
      <c r="DU45" s="17">
        <v>0.4</v>
      </c>
      <c r="DV45" s="17">
        <v>0</v>
      </c>
      <c r="DW45" s="17">
        <v>0.4</v>
      </c>
      <c r="DX45" s="17">
        <v>0.3</v>
      </c>
      <c r="DY45" s="17"/>
      <c r="DZ45" s="17">
        <v>-2.1</v>
      </c>
      <c r="EA45" s="17">
        <v>0.3</v>
      </c>
      <c r="EB45" s="17">
        <v>0.4</v>
      </c>
      <c r="EC45" s="17">
        <v>0.4</v>
      </c>
      <c r="ED45" s="17">
        <v>0.2</v>
      </c>
      <c r="EE45" s="17">
        <v>12.3</v>
      </c>
      <c r="EF45" s="17">
        <v>19.100000000000001</v>
      </c>
      <c r="EG45" s="17">
        <v>0.3</v>
      </c>
      <c r="EH45" s="17">
        <v>-7.2</v>
      </c>
      <c r="EI45" s="17">
        <v>-7.9</v>
      </c>
      <c r="EJ45" s="17"/>
      <c r="EK45" s="17">
        <v>0</v>
      </c>
      <c r="EL45" s="17">
        <v>1.9</v>
      </c>
      <c r="EM45" s="17">
        <v>0</v>
      </c>
      <c r="EN45" s="17">
        <v>1.9</v>
      </c>
      <c r="EO45" s="17">
        <v>0.1</v>
      </c>
      <c r="EP45" s="17">
        <v>0.1</v>
      </c>
      <c r="EQ45" s="17">
        <v>0.1</v>
      </c>
      <c r="ER45" s="17"/>
      <c r="ES45" s="17">
        <v>0.9</v>
      </c>
      <c r="ET45" s="17">
        <v>0</v>
      </c>
      <c r="EU45" s="17">
        <v>9.8000000000000007</v>
      </c>
      <c r="EV45" s="17">
        <v>-0.2</v>
      </c>
      <c r="EW45" s="17">
        <v>16.100000000000001</v>
      </c>
      <c r="EX45" s="17">
        <v>6.4</v>
      </c>
      <c r="EY45" s="17">
        <v>0.6</v>
      </c>
      <c r="EZ45" s="17">
        <v>0</v>
      </c>
      <c r="FA45" s="17">
        <v>0.2</v>
      </c>
      <c r="FB45" s="17">
        <v>0.8</v>
      </c>
      <c r="FC45" s="17">
        <v>2</v>
      </c>
      <c r="FD45" s="17"/>
      <c r="FE45" s="17"/>
      <c r="FF45" s="17">
        <v>1.7</v>
      </c>
      <c r="FG45" s="17">
        <v>0</v>
      </c>
      <c r="FH45" s="17">
        <v>1.6</v>
      </c>
      <c r="FI45" s="17"/>
      <c r="FJ45" s="17"/>
      <c r="FK45" s="17">
        <v>-112.3</v>
      </c>
      <c r="FL45" s="15"/>
      <c r="FM45" s="17"/>
      <c r="FN45" s="17">
        <v>-0.73399999999999999</v>
      </c>
      <c r="FO45" s="17"/>
      <c r="FP45" s="17">
        <v>0.8</v>
      </c>
      <c r="FQ45" s="17">
        <v>0.41403000000000001</v>
      </c>
      <c r="FR45" s="17">
        <v>4.3869999999999999E-2</v>
      </c>
      <c r="FS45" s="17">
        <v>0</v>
      </c>
      <c r="FT45" s="17">
        <v>-0.1</v>
      </c>
      <c r="FU45" s="17">
        <v>0.4239</v>
      </c>
    </row>
    <row r="46" spans="1:177" ht="24" customHeight="1" x14ac:dyDescent="0.3">
      <c r="A46" s="16" t="s">
        <v>35</v>
      </c>
      <c r="B46" s="16" t="s">
        <v>759</v>
      </c>
      <c r="C46" s="17">
        <v>0.6</v>
      </c>
      <c r="D46" s="17">
        <v>12.8</v>
      </c>
      <c r="E46" s="17">
        <v>10.6</v>
      </c>
      <c r="F46" s="17"/>
      <c r="G46" s="17"/>
      <c r="H46" s="17"/>
      <c r="I46" s="17">
        <v>25.5</v>
      </c>
      <c r="J46" s="17"/>
      <c r="K46" s="17"/>
      <c r="L46" s="17">
        <v>-10.3</v>
      </c>
      <c r="M46" s="17">
        <v>-23.6</v>
      </c>
      <c r="N46" s="17">
        <v>1.8</v>
      </c>
      <c r="O46" s="17">
        <v>22.5</v>
      </c>
      <c r="P46" s="17">
        <v>8.4</v>
      </c>
      <c r="Q46" s="17">
        <v>-4.7</v>
      </c>
      <c r="R46" s="17">
        <v>50.8</v>
      </c>
      <c r="S46" s="17">
        <v>0.3</v>
      </c>
      <c r="T46" s="17">
        <v>0</v>
      </c>
      <c r="U46" s="17"/>
      <c r="V46" s="17"/>
      <c r="W46" s="17"/>
      <c r="X46" s="17">
        <v>8.8000000000000007</v>
      </c>
      <c r="Y46" s="17">
        <v>1.3</v>
      </c>
      <c r="Z46" s="17">
        <v>1.2</v>
      </c>
      <c r="AA46" s="17"/>
      <c r="AB46" s="17">
        <v>-3.3</v>
      </c>
      <c r="AC46" s="17">
        <v>6.5</v>
      </c>
      <c r="AD46" s="17">
        <v>12.1</v>
      </c>
      <c r="AE46" s="17"/>
      <c r="AF46" s="17"/>
      <c r="AG46" s="17"/>
      <c r="AH46" s="17"/>
      <c r="AI46" s="17">
        <v>1.9</v>
      </c>
      <c r="AJ46" s="17">
        <v>-6.2</v>
      </c>
      <c r="AK46" s="17"/>
      <c r="AL46" s="17"/>
      <c r="AM46" s="17"/>
      <c r="AN46" s="17">
        <v>-0.6</v>
      </c>
      <c r="AO46" s="17">
        <v>-28</v>
      </c>
      <c r="AP46" s="17">
        <v>0.4</v>
      </c>
      <c r="AQ46" s="17">
        <v>0</v>
      </c>
      <c r="AR46" s="17">
        <v>3.1</v>
      </c>
      <c r="AS46" s="17">
        <v>-0.1</v>
      </c>
      <c r="AT46" s="17">
        <v>1.9</v>
      </c>
      <c r="AU46" s="17">
        <v>0.7</v>
      </c>
      <c r="AV46" s="17">
        <v>-16.8</v>
      </c>
      <c r="AW46" s="17">
        <v>-16.100000000000001</v>
      </c>
      <c r="AX46" s="17">
        <v>-45.5</v>
      </c>
      <c r="AY46" s="17">
        <v>0.2</v>
      </c>
      <c r="AZ46" s="17">
        <v>-1.9</v>
      </c>
      <c r="BA46" s="17">
        <v>-0.4</v>
      </c>
      <c r="BB46" s="17">
        <v>-1.3</v>
      </c>
      <c r="BC46" s="17">
        <v>0</v>
      </c>
      <c r="BD46" s="17">
        <v>0.5</v>
      </c>
      <c r="BE46" s="17">
        <v>0.1</v>
      </c>
      <c r="BF46" s="17">
        <v>-3.4</v>
      </c>
      <c r="BG46" s="17"/>
      <c r="BH46" s="17"/>
      <c r="BI46" s="17">
        <v>1.5</v>
      </c>
      <c r="BJ46" s="17"/>
      <c r="BK46" s="17"/>
      <c r="BL46" s="17">
        <v>0</v>
      </c>
      <c r="BM46" s="17"/>
      <c r="BN46" s="17"/>
      <c r="BO46" s="17"/>
      <c r="BP46" s="17">
        <v>-2.8</v>
      </c>
      <c r="BQ46" s="17">
        <v>-41.2</v>
      </c>
      <c r="BR46" s="17">
        <v>-43</v>
      </c>
      <c r="BS46" s="17">
        <v>0</v>
      </c>
      <c r="BT46" s="17">
        <v>-18.2</v>
      </c>
      <c r="BU46" s="17">
        <v>10.1</v>
      </c>
      <c r="BV46" s="17">
        <v>-2.5</v>
      </c>
      <c r="BW46" s="17"/>
      <c r="BX46" s="17"/>
      <c r="BY46" s="17"/>
      <c r="BZ46" s="17"/>
      <c r="CA46" s="17"/>
      <c r="CB46" s="17">
        <v>0</v>
      </c>
      <c r="CC46" s="17">
        <v>-0.4</v>
      </c>
      <c r="CD46" s="17">
        <v>23.4</v>
      </c>
      <c r="CE46" s="17">
        <v>24.2</v>
      </c>
      <c r="CF46" s="17">
        <v>8.3000000000000007</v>
      </c>
      <c r="CG46" s="17">
        <v>3.1</v>
      </c>
      <c r="CH46" s="17">
        <v>2.6</v>
      </c>
      <c r="CI46" s="17"/>
      <c r="CJ46" s="17"/>
      <c r="CK46" s="17"/>
      <c r="CL46" s="17">
        <v>7.6</v>
      </c>
      <c r="CM46" s="17">
        <v>10</v>
      </c>
      <c r="CN46" s="17">
        <v>-10.8</v>
      </c>
      <c r="CO46" s="17"/>
      <c r="CP46" s="17"/>
      <c r="CQ46" s="17"/>
      <c r="CR46" s="17"/>
      <c r="CS46" s="17"/>
      <c r="CT46" s="17"/>
      <c r="CU46" s="17"/>
      <c r="CV46" s="17"/>
      <c r="CW46" s="17">
        <v>-8.3000000000000007</v>
      </c>
      <c r="CX46" s="17">
        <v>0</v>
      </c>
      <c r="CY46" s="17"/>
      <c r="CZ46" s="17"/>
      <c r="DA46" s="17">
        <v>0.4</v>
      </c>
      <c r="DB46" s="17"/>
      <c r="DC46" s="17"/>
      <c r="DD46" s="17"/>
      <c r="DE46" s="17"/>
      <c r="DF46" s="17">
        <v>0.1</v>
      </c>
      <c r="DG46" s="17">
        <v>0.3</v>
      </c>
      <c r="DH46" s="17">
        <v>0.1</v>
      </c>
      <c r="DI46" s="17">
        <v>0.8</v>
      </c>
      <c r="DJ46" s="17">
        <v>0.1</v>
      </c>
      <c r="DK46" s="17">
        <v>0.5</v>
      </c>
      <c r="DL46" s="17"/>
      <c r="DM46" s="17">
        <v>0</v>
      </c>
      <c r="DN46" s="17">
        <v>0</v>
      </c>
      <c r="DO46" s="17">
        <v>0</v>
      </c>
      <c r="DP46" s="17">
        <v>7</v>
      </c>
      <c r="DQ46" s="17">
        <v>1.5</v>
      </c>
      <c r="DR46" s="17">
        <v>0.3</v>
      </c>
      <c r="DS46" s="17">
        <v>0.7</v>
      </c>
      <c r="DT46" s="17">
        <v>0.9</v>
      </c>
      <c r="DU46" s="17">
        <v>0.2</v>
      </c>
      <c r="DV46" s="17">
        <v>0.1</v>
      </c>
      <c r="DW46" s="17">
        <v>0.4</v>
      </c>
      <c r="DX46" s="17">
        <v>0.3</v>
      </c>
      <c r="DY46" s="17"/>
      <c r="DZ46" s="17">
        <v>-1.9</v>
      </c>
      <c r="EA46" s="17">
        <v>0.1</v>
      </c>
      <c r="EB46" s="17">
        <v>0.4</v>
      </c>
      <c r="EC46" s="17">
        <v>0.4</v>
      </c>
      <c r="ED46" s="17">
        <v>0.3</v>
      </c>
      <c r="EE46" s="17">
        <v>0.8</v>
      </c>
      <c r="EF46" s="17">
        <v>16.3</v>
      </c>
      <c r="EG46" s="17">
        <v>0.3</v>
      </c>
      <c r="EH46" s="17">
        <v>-6.2</v>
      </c>
      <c r="EI46" s="17">
        <v>-7.6</v>
      </c>
      <c r="EJ46" s="17"/>
      <c r="EK46" s="17">
        <v>0</v>
      </c>
      <c r="EL46" s="17">
        <v>1.9</v>
      </c>
      <c r="EM46" s="17">
        <v>0</v>
      </c>
      <c r="EN46" s="17">
        <v>1.9</v>
      </c>
      <c r="EO46" s="17">
        <v>0.1</v>
      </c>
      <c r="EP46" s="17">
        <v>0.1</v>
      </c>
      <c r="EQ46" s="17">
        <v>0.1</v>
      </c>
      <c r="ER46" s="17"/>
      <c r="ES46" s="17">
        <v>0</v>
      </c>
      <c r="ET46" s="17">
        <v>0</v>
      </c>
      <c r="EU46" s="17">
        <v>0</v>
      </c>
      <c r="EV46" s="17">
        <v>-0.2</v>
      </c>
      <c r="EW46" s="17">
        <v>17.399999999999999</v>
      </c>
      <c r="EX46" s="17">
        <v>7.9</v>
      </c>
      <c r="EY46" s="17">
        <v>0</v>
      </c>
      <c r="EZ46" s="17">
        <v>0</v>
      </c>
      <c r="FA46" s="17">
        <v>0.2</v>
      </c>
      <c r="FB46" s="17">
        <v>0.8</v>
      </c>
      <c r="FC46" s="17">
        <v>2.1</v>
      </c>
      <c r="FD46" s="17"/>
      <c r="FE46" s="17"/>
      <c r="FF46" s="17">
        <v>1.9</v>
      </c>
      <c r="FG46" s="17">
        <v>0.2</v>
      </c>
      <c r="FH46" s="17">
        <v>1.2</v>
      </c>
      <c r="FI46" s="17"/>
      <c r="FJ46" s="17"/>
      <c r="FK46" s="17">
        <v>25.6</v>
      </c>
      <c r="FL46" s="15"/>
      <c r="FM46" s="17"/>
      <c r="FN46" s="17">
        <v>-0.68500000000000005</v>
      </c>
      <c r="FO46" s="17"/>
      <c r="FP46" s="17">
        <v>0.8</v>
      </c>
      <c r="FQ46" s="17">
        <v>0.41409000000000001</v>
      </c>
      <c r="FR46" s="17">
        <v>9.6449999999999994E-2</v>
      </c>
      <c r="FS46" s="17">
        <v>0.1</v>
      </c>
      <c r="FT46" s="17">
        <v>-0.2</v>
      </c>
      <c r="FU46" s="17">
        <v>0.52554000000000001</v>
      </c>
    </row>
    <row r="47" spans="1:177" ht="24" customHeight="1" x14ac:dyDescent="0.3">
      <c r="A47" s="16" t="s">
        <v>35</v>
      </c>
      <c r="B47" s="16" t="s">
        <v>760</v>
      </c>
      <c r="C47" s="17">
        <v>15.7</v>
      </c>
      <c r="D47" s="17">
        <v>18</v>
      </c>
      <c r="E47" s="17">
        <v>11.1</v>
      </c>
      <c r="F47" s="17"/>
      <c r="G47" s="17"/>
      <c r="H47" s="17"/>
      <c r="I47" s="17">
        <v>35.200000000000003</v>
      </c>
      <c r="J47" s="17"/>
      <c r="K47" s="17"/>
      <c r="L47" s="17">
        <v>-2</v>
      </c>
      <c r="M47" s="17">
        <v>-24.7</v>
      </c>
      <c r="N47" s="17">
        <v>0.1</v>
      </c>
      <c r="O47" s="17">
        <v>33.9</v>
      </c>
      <c r="P47" s="17">
        <v>16.100000000000001</v>
      </c>
      <c r="Q47" s="17">
        <v>1.1000000000000001</v>
      </c>
      <c r="R47" s="17">
        <v>53.4</v>
      </c>
      <c r="S47" s="17">
        <v>-0.1</v>
      </c>
      <c r="T47" s="17">
        <v>0</v>
      </c>
      <c r="U47" s="17"/>
      <c r="V47" s="17"/>
      <c r="W47" s="17"/>
      <c r="X47" s="17">
        <v>7</v>
      </c>
      <c r="Y47" s="17">
        <v>1.2</v>
      </c>
      <c r="Z47" s="17">
        <v>1.2</v>
      </c>
      <c r="AA47" s="17"/>
      <c r="AB47" s="17">
        <v>-3.4</v>
      </c>
      <c r="AC47" s="17">
        <v>5.7</v>
      </c>
      <c r="AD47" s="17">
        <v>14.8</v>
      </c>
      <c r="AE47" s="17"/>
      <c r="AF47" s="17"/>
      <c r="AG47" s="17"/>
      <c r="AH47" s="17"/>
      <c r="AI47" s="17">
        <v>4.4000000000000004</v>
      </c>
      <c r="AJ47" s="17">
        <v>-3.3</v>
      </c>
      <c r="AK47" s="17"/>
      <c r="AL47" s="17"/>
      <c r="AM47" s="17"/>
      <c r="AN47" s="17">
        <v>0</v>
      </c>
      <c r="AO47" s="17">
        <v>-10</v>
      </c>
      <c r="AP47" s="17">
        <v>1.8</v>
      </c>
      <c r="AQ47" s="17">
        <v>9.1</v>
      </c>
      <c r="AR47" s="17">
        <v>3.7</v>
      </c>
      <c r="AS47" s="17">
        <v>-0.4</v>
      </c>
      <c r="AT47" s="17">
        <v>1.9</v>
      </c>
      <c r="AU47" s="17">
        <v>0.1</v>
      </c>
      <c r="AV47" s="17">
        <v>2.8</v>
      </c>
      <c r="AW47" s="17">
        <v>2.6</v>
      </c>
      <c r="AX47" s="17">
        <v>-33.5</v>
      </c>
      <c r="AY47" s="17">
        <v>1.4</v>
      </c>
      <c r="AZ47" s="17">
        <v>-1.8</v>
      </c>
      <c r="BA47" s="17">
        <v>-0.4</v>
      </c>
      <c r="BB47" s="17">
        <v>-3.6</v>
      </c>
      <c r="BC47" s="17">
        <v>-0.6</v>
      </c>
      <c r="BD47" s="17">
        <v>0.5</v>
      </c>
      <c r="BE47" s="17">
        <v>0.2</v>
      </c>
      <c r="BF47" s="17">
        <v>-9.8000000000000007</v>
      </c>
      <c r="BG47" s="17"/>
      <c r="BH47" s="17"/>
      <c r="BI47" s="17">
        <v>7.4</v>
      </c>
      <c r="BJ47" s="17"/>
      <c r="BK47" s="17"/>
      <c r="BL47" s="17">
        <v>0</v>
      </c>
      <c r="BM47" s="17"/>
      <c r="BN47" s="17"/>
      <c r="BO47" s="17"/>
      <c r="BP47" s="17">
        <v>4.9000000000000004</v>
      </c>
      <c r="BQ47" s="17">
        <v>-33.5</v>
      </c>
      <c r="BR47" s="17">
        <v>-35.1</v>
      </c>
      <c r="BS47" s="17">
        <v>0</v>
      </c>
      <c r="BT47" s="17">
        <v>-10.5</v>
      </c>
      <c r="BU47" s="17">
        <v>15.2</v>
      </c>
      <c r="BV47" s="17">
        <v>-0.8</v>
      </c>
      <c r="BW47" s="17"/>
      <c r="BX47" s="17"/>
      <c r="BY47" s="17"/>
      <c r="BZ47" s="17"/>
      <c r="CA47" s="17"/>
      <c r="CB47" s="17">
        <v>0</v>
      </c>
      <c r="CC47" s="17">
        <v>-0.4</v>
      </c>
      <c r="CD47" s="17">
        <v>24.4</v>
      </c>
      <c r="CE47" s="17">
        <v>25</v>
      </c>
      <c r="CF47" s="17">
        <v>9.1</v>
      </c>
      <c r="CG47" s="17">
        <v>2.6</v>
      </c>
      <c r="CH47" s="17">
        <v>2.8</v>
      </c>
      <c r="CI47" s="17"/>
      <c r="CJ47" s="17"/>
      <c r="CK47" s="17"/>
      <c r="CL47" s="17">
        <v>22.1</v>
      </c>
      <c r="CM47" s="17">
        <v>24.9</v>
      </c>
      <c r="CN47" s="17">
        <v>10.7</v>
      </c>
      <c r="CO47" s="17"/>
      <c r="CP47" s="17"/>
      <c r="CQ47" s="17"/>
      <c r="CR47" s="17"/>
      <c r="CS47" s="17"/>
      <c r="CT47" s="17"/>
      <c r="CU47" s="17"/>
      <c r="CV47" s="17"/>
      <c r="CW47" s="17">
        <v>2.4</v>
      </c>
      <c r="CX47" s="17">
        <v>0</v>
      </c>
      <c r="CY47" s="17"/>
      <c r="CZ47" s="17"/>
      <c r="DA47" s="17">
        <v>0.4</v>
      </c>
      <c r="DB47" s="17"/>
      <c r="DC47" s="17"/>
      <c r="DD47" s="17"/>
      <c r="DE47" s="17"/>
      <c r="DF47" s="17">
        <v>0</v>
      </c>
      <c r="DG47" s="17">
        <v>0.6</v>
      </c>
      <c r="DH47" s="17">
        <v>0.2</v>
      </c>
      <c r="DI47" s="17">
        <v>2.2000000000000002</v>
      </c>
      <c r="DJ47" s="17">
        <v>0</v>
      </c>
      <c r="DK47" s="17">
        <v>0.5</v>
      </c>
      <c r="DL47" s="17"/>
      <c r="DM47" s="17">
        <v>0</v>
      </c>
      <c r="DN47" s="17">
        <v>0</v>
      </c>
      <c r="DO47" s="17">
        <v>0.1</v>
      </c>
      <c r="DP47" s="17">
        <v>6.9</v>
      </c>
      <c r="DQ47" s="17">
        <v>1.5</v>
      </c>
      <c r="DR47" s="17">
        <v>0.3</v>
      </c>
      <c r="DS47" s="17">
        <v>0.7</v>
      </c>
      <c r="DT47" s="17">
        <v>0.9</v>
      </c>
      <c r="DU47" s="17">
        <v>0.2</v>
      </c>
      <c r="DV47" s="17">
        <v>0.1</v>
      </c>
      <c r="DW47" s="17">
        <v>0.4</v>
      </c>
      <c r="DX47" s="17">
        <v>0.3</v>
      </c>
      <c r="DY47" s="17"/>
      <c r="DZ47" s="17">
        <v>-1.8</v>
      </c>
      <c r="EA47" s="17">
        <v>0.2</v>
      </c>
      <c r="EB47" s="17">
        <v>0.4</v>
      </c>
      <c r="EC47" s="17">
        <v>0.5</v>
      </c>
      <c r="ED47" s="17">
        <v>0.4</v>
      </c>
      <c r="EE47" s="17">
        <v>0.8</v>
      </c>
      <c r="EF47" s="17">
        <v>4.7</v>
      </c>
      <c r="EG47" s="17">
        <v>0.3</v>
      </c>
      <c r="EH47" s="17">
        <v>-5</v>
      </c>
      <c r="EI47" s="17">
        <v>-6.5</v>
      </c>
      <c r="EJ47" s="17"/>
      <c r="EK47" s="17">
        <v>0</v>
      </c>
      <c r="EL47" s="17">
        <v>1.9</v>
      </c>
      <c r="EM47" s="17">
        <v>0</v>
      </c>
      <c r="EN47" s="17">
        <v>1.8</v>
      </c>
      <c r="EO47" s="17">
        <v>0.1</v>
      </c>
      <c r="EP47" s="17">
        <v>0.1</v>
      </c>
      <c r="EQ47" s="17">
        <v>0.1</v>
      </c>
      <c r="ER47" s="17"/>
      <c r="ES47" s="17">
        <v>0</v>
      </c>
      <c r="ET47" s="17">
        <v>0</v>
      </c>
      <c r="EU47" s="17">
        <v>0</v>
      </c>
      <c r="EV47" s="17">
        <v>-0.2</v>
      </c>
      <c r="EW47" s="17">
        <v>16.5</v>
      </c>
      <c r="EX47" s="17">
        <v>8.3000000000000007</v>
      </c>
      <c r="EY47" s="17">
        <v>0</v>
      </c>
      <c r="EZ47" s="17">
        <v>0</v>
      </c>
      <c r="FA47" s="17">
        <v>0.2</v>
      </c>
      <c r="FB47" s="17">
        <v>1.2</v>
      </c>
      <c r="FC47" s="17">
        <v>2</v>
      </c>
      <c r="FD47" s="17"/>
      <c r="FE47" s="17"/>
      <c r="FF47" s="17">
        <v>2.6</v>
      </c>
      <c r="FG47" s="17">
        <v>0.5</v>
      </c>
      <c r="FH47" s="17">
        <v>2.1</v>
      </c>
      <c r="FI47" s="17"/>
      <c r="FJ47" s="17"/>
      <c r="FK47" s="17">
        <v>267.10000000000002</v>
      </c>
      <c r="FL47" s="15"/>
      <c r="FM47" s="17"/>
      <c r="FN47" s="17">
        <v>0.10100000000000001</v>
      </c>
      <c r="FO47" s="17"/>
      <c r="FP47" s="17">
        <v>0.9</v>
      </c>
      <c r="FQ47" s="17">
        <v>0.43057000000000001</v>
      </c>
      <c r="FR47" s="17">
        <v>6.2289999999999998E-2</v>
      </c>
      <c r="FS47" s="17">
        <v>1.2</v>
      </c>
      <c r="FT47" s="17">
        <v>0.2</v>
      </c>
      <c r="FU47" s="17">
        <v>2.8938600000000001</v>
      </c>
    </row>
    <row r="48" spans="1:177" ht="24" customHeight="1" x14ac:dyDescent="0.3">
      <c r="A48" s="16" t="s">
        <v>35</v>
      </c>
      <c r="B48" s="16" t="s">
        <v>761</v>
      </c>
      <c r="C48" s="17">
        <v>20.7</v>
      </c>
      <c r="D48" s="17">
        <v>23.8</v>
      </c>
      <c r="E48" s="17">
        <v>13</v>
      </c>
      <c r="F48" s="17"/>
      <c r="G48" s="17"/>
      <c r="H48" s="17"/>
      <c r="I48" s="17">
        <v>23.2</v>
      </c>
      <c r="J48" s="17"/>
      <c r="K48" s="17"/>
      <c r="L48" s="17">
        <v>-1.4</v>
      </c>
      <c r="M48" s="17">
        <v>-18.5</v>
      </c>
      <c r="N48" s="17">
        <v>6.7</v>
      </c>
      <c r="O48" s="17">
        <v>33.299999999999997</v>
      </c>
      <c r="P48" s="17">
        <v>17.600000000000001</v>
      </c>
      <c r="Q48" s="17">
        <v>1.9</v>
      </c>
      <c r="R48" s="17">
        <v>52.9</v>
      </c>
      <c r="S48" s="17">
        <v>0.1</v>
      </c>
      <c r="T48" s="17">
        <v>0</v>
      </c>
      <c r="U48" s="17"/>
      <c r="V48" s="17"/>
      <c r="W48" s="17"/>
      <c r="X48" s="17">
        <v>7</v>
      </c>
      <c r="Y48" s="17">
        <v>0.8</v>
      </c>
      <c r="Z48" s="17">
        <v>0.8</v>
      </c>
      <c r="AA48" s="17"/>
      <c r="AB48" s="17">
        <v>-3.4</v>
      </c>
      <c r="AC48" s="17">
        <v>5.7</v>
      </c>
      <c r="AD48" s="17">
        <v>15.6</v>
      </c>
      <c r="AE48" s="17"/>
      <c r="AF48" s="17"/>
      <c r="AG48" s="17"/>
      <c r="AH48" s="17"/>
      <c r="AI48" s="17">
        <v>5.4</v>
      </c>
      <c r="AJ48" s="17">
        <v>-2.5</v>
      </c>
      <c r="AK48" s="17"/>
      <c r="AL48" s="17"/>
      <c r="AM48" s="17"/>
      <c r="AN48" s="17">
        <v>-0.7</v>
      </c>
      <c r="AO48" s="17">
        <v>-21.1</v>
      </c>
      <c r="AP48" s="17">
        <v>2.4</v>
      </c>
      <c r="AQ48" s="17">
        <v>17.8</v>
      </c>
      <c r="AR48" s="17">
        <v>3.6</v>
      </c>
      <c r="AS48" s="17">
        <v>-0.2</v>
      </c>
      <c r="AT48" s="17">
        <v>1.9</v>
      </c>
      <c r="AU48" s="17">
        <v>1</v>
      </c>
      <c r="AV48" s="17">
        <v>7.4</v>
      </c>
      <c r="AW48" s="17">
        <v>7</v>
      </c>
      <c r="AX48" s="17">
        <v>-43.5</v>
      </c>
      <c r="AY48" s="17">
        <v>1.9</v>
      </c>
      <c r="AZ48" s="17">
        <v>-1.6</v>
      </c>
      <c r="BA48" s="17">
        <v>-0.3</v>
      </c>
      <c r="BB48" s="17">
        <v>-0.7</v>
      </c>
      <c r="BC48" s="17">
        <v>-1</v>
      </c>
      <c r="BD48" s="17">
        <v>0.5</v>
      </c>
      <c r="BE48" s="17">
        <v>0.2</v>
      </c>
      <c r="BF48" s="17">
        <v>-3.7</v>
      </c>
      <c r="BG48" s="17"/>
      <c r="BH48" s="17"/>
      <c r="BI48" s="17">
        <v>8.3000000000000007</v>
      </c>
      <c r="BJ48" s="17"/>
      <c r="BK48" s="17"/>
      <c r="BL48" s="17">
        <v>0</v>
      </c>
      <c r="BM48" s="17"/>
      <c r="BN48" s="17"/>
      <c r="BO48" s="17"/>
      <c r="BP48" s="17">
        <v>1.8</v>
      </c>
      <c r="BQ48" s="17">
        <v>-32.4</v>
      </c>
      <c r="BR48" s="17">
        <v>-34</v>
      </c>
      <c r="BS48" s="17">
        <v>0</v>
      </c>
      <c r="BT48" s="17">
        <v>-8.3000000000000007</v>
      </c>
      <c r="BU48" s="17">
        <v>15.7</v>
      </c>
      <c r="BV48" s="17">
        <v>-0.6</v>
      </c>
      <c r="BW48" s="17"/>
      <c r="BX48" s="17"/>
      <c r="BY48" s="17"/>
      <c r="BZ48" s="17"/>
      <c r="CA48" s="17"/>
      <c r="CB48" s="17">
        <v>0</v>
      </c>
      <c r="CC48" s="17">
        <v>-0.6</v>
      </c>
      <c r="CD48" s="17">
        <v>23.5</v>
      </c>
      <c r="CE48" s="17">
        <v>24.1</v>
      </c>
      <c r="CF48" s="17">
        <v>8.3000000000000007</v>
      </c>
      <c r="CG48" s="17">
        <v>2.6</v>
      </c>
      <c r="CH48" s="17">
        <v>2.8</v>
      </c>
      <c r="CI48" s="17"/>
      <c r="CJ48" s="17"/>
      <c r="CK48" s="17"/>
      <c r="CL48" s="17">
        <v>19.7</v>
      </c>
      <c r="CM48" s="17">
        <v>22.4</v>
      </c>
      <c r="CN48" s="17">
        <v>7.1</v>
      </c>
      <c r="CO48" s="17"/>
      <c r="CP48" s="17"/>
      <c r="CQ48" s="17"/>
      <c r="CR48" s="17"/>
      <c r="CS48" s="17"/>
      <c r="CT48" s="17"/>
      <c r="CU48" s="17"/>
      <c r="CV48" s="17"/>
      <c r="CW48" s="17">
        <v>2.2999999999999998</v>
      </c>
      <c r="CX48" s="17">
        <v>0</v>
      </c>
      <c r="CY48" s="17"/>
      <c r="CZ48" s="17"/>
      <c r="DA48" s="17">
        <v>0.4</v>
      </c>
      <c r="DB48" s="17"/>
      <c r="DC48" s="17"/>
      <c r="DD48" s="17"/>
      <c r="DE48" s="17"/>
      <c r="DF48" s="17">
        <v>0</v>
      </c>
      <c r="DG48" s="17">
        <v>0.6</v>
      </c>
      <c r="DH48" s="17">
        <v>0.1</v>
      </c>
      <c r="DI48" s="17">
        <v>-0.4</v>
      </c>
      <c r="DJ48" s="17">
        <v>0.1</v>
      </c>
      <c r="DK48" s="17">
        <v>0.5</v>
      </c>
      <c r="DL48" s="17"/>
      <c r="DM48" s="17">
        <v>0</v>
      </c>
      <c r="DN48" s="17">
        <v>0</v>
      </c>
      <c r="DO48" s="17">
        <v>-0.2</v>
      </c>
      <c r="DP48" s="17">
        <v>6.3</v>
      </c>
      <c r="DQ48" s="17">
        <v>1.5</v>
      </c>
      <c r="DR48" s="17">
        <v>0.3</v>
      </c>
      <c r="DS48" s="17">
        <v>0.7</v>
      </c>
      <c r="DT48" s="17">
        <v>0.9</v>
      </c>
      <c r="DU48" s="17">
        <v>0.2</v>
      </c>
      <c r="DV48" s="17">
        <v>0.1</v>
      </c>
      <c r="DW48" s="17">
        <v>0.4</v>
      </c>
      <c r="DX48" s="17">
        <v>0.3</v>
      </c>
      <c r="DY48" s="17"/>
      <c r="DZ48" s="17">
        <v>-1.8</v>
      </c>
      <c r="EA48" s="17">
        <v>0.2</v>
      </c>
      <c r="EB48" s="17">
        <v>0.4</v>
      </c>
      <c r="EC48" s="17">
        <v>0.5</v>
      </c>
      <c r="ED48" s="17">
        <v>0.3</v>
      </c>
      <c r="EE48" s="17">
        <v>0.8</v>
      </c>
      <c r="EF48" s="17">
        <v>0</v>
      </c>
      <c r="EG48" s="17">
        <v>0.4</v>
      </c>
      <c r="EH48" s="17">
        <v>-4.5999999999999996</v>
      </c>
      <c r="EI48" s="17">
        <v>-6.8</v>
      </c>
      <c r="EJ48" s="17"/>
      <c r="EK48" s="17">
        <v>0</v>
      </c>
      <c r="EL48" s="17">
        <v>1.9</v>
      </c>
      <c r="EM48" s="17">
        <v>0</v>
      </c>
      <c r="EN48" s="17">
        <v>1.9</v>
      </c>
      <c r="EO48" s="17">
        <v>0.1</v>
      </c>
      <c r="EP48" s="17">
        <v>0.1</v>
      </c>
      <c r="EQ48" s="17">
        <v>0.1</v>
      </c>
      <c r="ER48" s="17"/>
      <c r="ES48" s="17">
        <v>0</v>
      </c>
      <c r="ET48" s="17">
        <v>0</v>
      </c>
      <c r="EU48" s="17">
        <v>0</v>
      </c>
      <c r="EV48" s="17">
        <v>-0.2</v>
      </c>
      <c r="EW48" s="17">
        <v>16</v>
      </c>
      <c r="EX48" s="17">
        <v>6.3</v>
      </c>
      <c r="EY48" s="17">
        <v>0</v>
      </c>
      <c r="EZ48" s="17">
        <v>0</v>
      </c>
      <c r="FA48" s="17">
        <v>0.2</v>
      </c>
      <c r="FB48" s="17">
        <v>0.8</v>
      </c>
      <c r="FC48" s="17">
        <v>2.1</v>
      </c>
      <c r="FD48" s="17"/>
      <c r="FE48" s="17"/>
      <c r="FF48" s="17">
        <v>1.2</v>
      </c>
      <c r="FG48" s="17">
        <v>1.3</v>
      </c>
      <c r="FH48" s="17">
        <v>2.7</v>
      </c>
      <c r="FI48" s="17"/>
      <c r="FJ48" s="17"/>
      <c r="FK48" s="17">
        <v>272</v>
      </c>
      <c r="FL48" s="15"/>
      <c r="FM48" s="17"/>
      <c r="FN48" s="17">
        <v>0.53600000000000003</v>
      </c>
      <c r="FO48" s="17"/>
      <c r="FP48" s="17">
        <v>0.9</v>
      </c>
      <c r="FQ48" s="17">
        <v>0.43440000000000001</v>
      </c>
      <c r="FR48" s="17">
        <v>0.10456</v>
      </c>
      <c r="FS48" s="17">
        <v>0.7</v>
      </c>
      <c r="FT48" s="17">
        <v>2</v>
      </c>
      <c r="FU48" s="17">
        <v>4.6749599999999996</v>
      </c>
    </row>
    <row r="49" spans="1:177" ht="24" customHeight="1" x14ac:dyDescent="0.3">
      <c r="A49" s="16" t="s">
        <v>35</v>
      </c>
      <c r="B49" s="16" t="s">
        <v>762</v>
      </c>
      <c r="C49" s="17">
        <v>21.3</v>
      </c>
      <c r="D49" s="17">
        <v>29.3</v>
      </c>
      <c r="E49" s="17">
        <v>15.8</v>
      </c>
      <c r="F49" s="17"/>
      <c r="G49" s="17"/>
      <c r="H49" s="17"/>
      <c r="I49" s="17">
        <v>36.9</v>
      </c>
      <c r="J49" s="17"/>
      <c r="K49" s="17"/>
      <c r="L49" s="17">
        <v>2.7</v>
      </c>
      <c r="M49" s="17">
        <v>-17.100000000000001</v>
      </c>
      <c r="N49" s="17">
        <v>7.7</v>
      </c>
      <c r="O49" s="17">
        <v>37.299999999999997</v>
      </c>
      <c r="P49" s="17">
        <v>20.100000000000001</v>
      </c>
      <c r="Q49" s="17">
        <v>3.6</v>
      </c>
      <c r="R49" s="17">
        <v>53.2</v>
      </c>
      <c r="S49" s="17">
        <v>0</v>
      </c>
      <c r="T49" s="17">
        <v>0</v>
      </c>
      <c r="U49" s="17"/>
      <c r="V49" s="17"/>
      <c r="W49" s="17"/>
      <c r="X49" s="17">
        <v>8.8000000000000007</v>
      </c>
      <c r="Y49" s="17">
        <v>0.9</v>
      </c>
      <c r="Z49" s="17">
        <v>1</v>
      </c>
      <c r="AA49" s="17"/>
      <c r="AB49" s="17">
        <v>-3.4</v>
      </c>
      <c r="AC49" s="17">
        <v>5.4</v>
      </c>
      <c r="AD49" s="17">
        <v>15.9</v>
      </c>
      <c r="AE49" s="17"/>
      <c r="AF49" s="17"/>
      <c r="AG49" s="17"/>
      <c r="AH49" s="17"/>
      <c r="AI49" s="17">
        <v>5.4</v>
      </c>
      <c r="AJ49" s="17">
        <v>-0.6</v>
      </c>
      <c r="AK49" s="17"/>
      <c r="AL49" s="17"/>
      <c r="AM49" s="17"/>
      <c r="AN49" s="17">
        <v>-0.6</v>
      </c>
      <c r="AO49" s="17">
        <v>-21</v>
      </c>
      <c r="AP49" s="17">
        <v>2.8</v>
      </c>
      <c r="AQ49" s="17">
        <v>18.600000000000001</v>
      </c>
      <c r="AR49" s="17">
        <v>3.7</v>
      </c>
      <c r="AS49" s="17">
        <v>-0.4</v>
      </c>
      <c r="AT49" s="17">
        <v>1.9</v>
      </c>
      <c r="AU49" s="17">
        <v>0.7</v>
      </c>
      <c r="AV49" s="17">
        <v>12</v>
      </c>
      <c r="AW49" s="17">
        <v>11.4</v>
      </c>
      <c r="AX49" s="17">
        <v>-39.299999999999997</v>
      </c>
      <c r="AY49" s="17">
        <v>0.8</v>
      </c>
      <c r="AZ49" s="17">
        <v>-1.7</v>
      </c>
      <c r="BA49" s="17">
        <v>-0.3</v>
      </c>
      <c r="BB49" s="17">
        <v>-0.1</v>
      </c>
      <c r="BC49" s="17">
        <v>-2.2999999999999998</v>
      </c>
      <c r="BD49" s="17">
        <v>0.5</v>
      </c>
      <c r="BE49" s="17">
        <v>0.2</v>
      </c>
      <c r="BF49" s="17">
        <v>-3.8</v>
      </c>
      <c r="BG49" s="17"/>
      <c r="BH49" s="17"/>
      <c r="BI49" s="17">
        <v>8.1999999999999993</v>
      </c>
      <c r="BJ49" s="17"/>
      <c r="BK49" s="17"/>
      <c r="BL49" s="17">
        <v>0</v>
      </c>
      <c r="BM49" s="17"/>
      <c r="BN49" s="17"/>
      <c r="BO49" s="17"/>
      <c r="BP49" s="17">
        <v>4</v>
      </c>
      <c r="BQ49" s="17">
        <v>-30.1</v>
      </c>
      <c r="BR49" s="17">
        <v>-31.8</v>
      </c>
      <c r="BS49" s="17">
        <v>0</v>
      </c>
      <c r="BT49" s="17">
        <v>-7.5</v>
      </c>
      <c r="BU49" s="17">
        <v>16.899999999999999</v>
      </c>
      <c r="BV49" s="17">
        <v>-0.1</v>
      </c>
      <c r="BW49" s="17"/>
      <c r="BX49" s="17"/>
      <c r="BY49" s="17"/>
      <c r="BZ49" s="17"/>
      <c r="CA49" s="17"/>
      <c r="CB49" s="17">
        <v>0</v>
      </c>
      <c r="CC49" s="17">
        <v>-0.6</v>
      </c>
      <c r="CD49" s="17">
        <v>30.5</v>
      </c>
      <c r="CE49" s="17">
        <v>24.9</v>
      </c>
      <c r="CF49" s="17">
        <v>9</v>
      </c>
      <c r="CG49" s="17">
        <v>2.7</v>
      </c>
      <c r="CH49" s="17">
        <v>2.8</v>
      </c>
      <c r="CI49" s="17"/>
      <c r="CJ49" s="17"/>
      <c r="CK49" s="17"/>
      <c r="CL49" s="17">
        <v>21.7</v>
      </c>
      <c r="CM49" s="17">
        <v>24.1</v>
      </c>
      <c r="CN49" s="17">
        <v>9.8000000000000007</v>
      </c>
      <c r="CO49" s="17"/>
      <c r="CP49" s="17"/>
      <c r="CQ49" s="17"/>
      <c r="CR49" s="17"/>
      <c r="CS49" s="17"/>
      <c r="CT49" s="17"/>
      <c r="CU49" s="17"/>
      <c r="CV49" s="17"/>
      <c r="CW49" s="17">
        <v>2.6</v>
      </c>
      <c r="CX49" s="17">
        <v>0</v>
      </c>
      <c r="CY49" s="17"/>
      <c r="CZ49" s="17"/>
      <c r="DA49" s="17">
        <v>0.4</v>
      </c>
      <c r="DB49" s="17"/>
      <c r="DC49" s="17"/>
      <c r="DD49" s="17"/>
      <c r="DE49" s="17"/>
      <c r="DF49" s="17">
        <v>0</v>
      </c>
      <c r="DG49" s="17">
        <v>0.6</v>
      </c>
      <c r="DH49" s="17">
        <v>0.1</v>
      </c>
      <c r="DI49" s="17">
        <v>1.2</v>
      </c>
      <c r="DJ49" s="17">
        <v>0.1</v>
      </c>
      <c r="DK49" s="17">
        <v>0.5</v>
      </c>
      <c r="DL49" s="17"/>
      <c r="DM49" s="17">
        <v>0</v>
      </c>
      <c r="DN49" s="17">
        <v>0</v>
      </c>
      <c r="DO49" s="17">
        <v>0</v>
      </c>
      <c r="DP49" s="17">
        <v>6.9</v>
      </c>
      <c r="DQ49" s="17">
        <v>1.5</v>
      </c>
      <c r="DR49" s="17">
        <v>0.3</v>
      </c>
      <c r="DS49" s="17">
        <v>0.7</v>
      </c>
      <c r="DT49" s="17">
        <v>1</v>
      </c>
      <c r="DU49" s="17">
        <v>0.2</v>
      </c>
      <c r="DV49" s="17">
        <v>0</v>
      </c>
      <c r="DW49" s="17">
        <v>0.4</v>
      </c>
      <c r="DX49" s="17">
        <v>0.3</v>
      </c>
      <c r="DY49" s="17"/>
      <c r="DZ49" s="17">
        <v>-1.8</v>
      </c>
      <c r="EA49" s="17">
        <v>0.2</v>
      </c>
      <c r="EB49" s="17">
        <v>0.4</v>
      </c>
      <c r="EC49" s="17">
        <v>0.5</v>
      </c>
      <c r="ED49" s="17">
        <v>0.3</v>
      </c>
      <c r="EE49" s="17">
        <v>0.8</v>
      </c>
      <c r="EF49" s="17">
        <v>0</v>
      </c>
      <c r="EG49" s="17">
        <v>0.4</v>
      </c>
      <c r="EH49" s="17">
        <v>-4.9000000000000004</v>
      </c>
      <c r="EI49" s="17">
        <v>-6.4</v>
      </c>
      <c r="EJ49" s="17"/>
      <c r="EK49" s="17">
        <v>0</v>
      </c>
      <c r="EL49" s="17">
        <v>1.9</v>
      </c>
      <c r="EM49" s="17">
        <v>0.2</v>
      </c>
      <c r="EN49" s="17">
        <v>1.9</v>
      </c>
      <c r="EO49" s="17">
        <v>0.1</v>
      </c>
      <c r="EP49" s="17">
        <v>0.1</v>
      </c>
      <c r="EQ49" s="17">
        <v>0.1</v>
      </c>
      <c r="ER49" s="17"/>
      <c r="ES49" s="17">
        <v>0</v>
      </c>
      <c r="ET49" s="17">
        <v>0</v>
      </c>
      <c r="EU49" s="17">
        <v>0</v>
      </c>
      <c r="EV49" s="17">
        <v>-0.2</v>
      </c>
      <c r="EW49" s="17">
        <v>16.7</v>
      </c>
      <c r="EX49" s="17">
        <v>7.4</v>
      </c>
      <c r="EY49" s="17">
        <v>0</v>
      </c>
      <c r="EZ49" s="17">
        <v>0</v>
      </c>
      <c r="FA49" s="17">
        <v>0.2</v>
      </c>
      <c r="FB49" s="17">
        <v>1</v>
      </c>
      <c r="FC49" s="17">
        <v>1.8</v>
      </c>
      <c r="FD49" s="17"/>
      <c r="FE49" s="17"/>
      <c r="FF49" s="17">
        <v>1.7</v>
      </c>
      <c r="FG49" s="17">
        <v>2</v>
      </c>
      <c r="FH49" s="17">
        <v>2.5</v>
      </c>
      <c r="FI49" s="17"/>
      <c r="FJ49" s="17"/>
      <c r="FK49" s="17">
        <v>355.5</v>
      </c>
      <c r="FL49" s="15"/>
      <c r="FM49" s="17"/>
      <c r="FN49" s="17">
        <v>0.65200000000000002</v>
      </c>
      <c r="FO49" s="17"/>
      <c r="FP49" s="17">
        <v>0.9</v>
      </c>
      <c r="FQ49" s="17">
        <v>0.43852000000000002</v>
      </c>
      <c r="FR49" s="17">
        <v>6.4979999999999996E-2</v>
      </c>
      <c r="FS49" s="17">
        <v>1.7</v>
      </c>
      <c r="FT49" s="17">
        <v>2.2000000000000002</v>
      </c>
      <c r="FU49" s="17">
        <v>5.9554999999999998</v>
      </c>
    </row>
    <row r="50" spans="1:177" ht="24" customHeight="1" x14ac:dyDescent="0.3">
      <c r="A50" s="18" t="s">
        <v>35</v>
      </c>
      <c r="B50" s="18" t="s">
        <v>763</v>
      </c>
      <c r="C50" s="19">
        <v>17.899999999999999</v>
      </c>
      <c r="D50" s="19">
        <v>24.2</v>
      </c>
      <c r="E50" s="19">
        <v>14.9</v>
      </c>
      <c r="F50" s="19"/>
      <c r="G50" s="19"/>
      <c r="H50" s="19"/>
      <c r="I50" s="19">
        <v>34.700000000000003</v>
      </c>
      <c r="J50" s="19"/>
      <c r="K50" s="19"/>
      <c r="L50" s="19">
        <v>2.6</v>
      </c>
      <c r="M50" s="19">
        <v>-21.1</v>
      </c>
      <c r="N50" s="19">
        <v>3.4</v>
      </c>
      <c r="O50" s="19">
        <v>38.299999999999997</v>
      </c>
      <c r="P50" s="19">
        <v>19.899999999999999</v>
      </c>
      <c r="Q50" s="19">
        <v>3.6</v>
      </c>
      <c r="R50" s="19">
        <v>54.7</v>
      </c>
      <c r="S50" s="19">
        <v>-0.1</v>
      </c>
      <c r="T50" s="19">
        <v>0</v>
      </c>
      <c r="U50" s="19"/>
      <c r="V50" s="19"/>
      <c r="W50" s="19"/>
      <c r="X50" s="19">
        <v>8.6999999999999993</v>
      </c>
      <c r="Y50" s="19">
        <v>1</v>
      </c>
      <c r="Z50" s="19">
        <v>1.1000000000000001</v>
      </c>
      <c r="AA50" s="19"/>
      <c r="AB50" s="19">
        <v>-3.4</v>
      </c>
      <c r="AC50" s="19">
        <v>5.3</v>
      </c>
      <c r="AD50" s="19">
        <v>16</v>
      </c>
      <c r="AE50" s="19"/>
      <c r="AF50" s="19"/>
      <c r="AG50" s="19"/>
      <c r="AH50" s="19"/>
      <c r="AI50" s="19">
        <v>3.8</v>
      </c>
      <c r="AJ50" s="19">
        <v>0.3</v>
      </c>
      <c r="AK50" s="19"/>
      <c r="AL50" s="19"/>
      <c r="AM50" s="19"/>
      <c r="AN50" s="19">
        <v>-0.7</v>
      </c>
      <c r="AO50" s="19">
        <v>-20.8</v>
      </c>
      <c r="AP50" s="19">
        <v>3</v>
      </c>
      <c r="AQ50" s="19">
        <v>18</v>
      </c>
      <c r="AR50" s="19">
        <v>7.6</v>
      </c>
      <c r="AS50" s="19">
        <v>-0.3</v>
      </c>
      <c r="AT50" s="19">
        <v>1.9</v>
      </c>
      <c r="AU50" s="19">
        <v>0.3</v>
      </c>
      <c r="AV50" s="19">
        <v>10.8</v>
      </c>
      <c r="AW50" s="19">
        <v>10.199999999999999</v>
      </c>
      <c r="AX50" s="19">
        <v>-39.9</v>
      </c>
      <c r="AY50" s="19">
        <v>-0.9</v>
      </c>
      <c r="AZ50" s="19">
        <v>-1.4</v>
      </c>
      <c r="BA50" s="19">
        <v>0.1</v>
      </c>
      <c r="BB50" s="19">
        <v>-2.2000000000000002</v>
      </c>
      <c r="BC50" s="19">
        <v>-4.5</v>
      </c>
      <c r="BD50" s="19">
        <v>0.5</v>
      </c>
      <c r="BE50" s="19">
        <v>0.2</v>
      </c>
      <c r="BF50" s="19">
        <v>-9.1999999999999993</v>
      </c>
      <c r="BG50" s="19"/>
      <c r="BH50" s="19"/>
      <c r="BI50" s="19">
        <v>8.3000000000000007</v>
      </c>
      <c r="BJ50" s="19"/>
      <c r="BK50" s="19"/>
      <c r="BL50" s="19">
        <v>0</v>
      </c>
      <c r="BM50" s="19"/>
      <c r="BN50" s="19"/>
      <c r="BO50" s="19"/>
      <c r="BP50" s="19">
        <v>5.3</v>
      </c>
      <c r="BQ50" s="19">
        <v>-29.8</v>
      </c>
      <c r="BR50" s="19">
        <v>-31.3</v>
      </c>
      <c r="BS50" s="19">
        <v>0</v>
      </c>
      <c r="BT50" s="19">
        <v>-6.3</v>
      </c>
      <c r="BU50" s="19">
        <v>17.7</v>
      </c>
      <c r="BV50" s="19">
        <v>0.1</v>
      </c>
      <c r="BW50" s="19"/>
      <c r="BX50" s="19"/>
      <c r="BY50" s="19"/>
      <c r="BZ50" s="19"/>
      <c r="CA50" s="19"/>
      <c r="CB50" s="19">
        <v>0</v>
      </c>
      <c r="CC50" s="19">
        <v>-0.6</v>
      </c>
      <c r="CD50" s="19">
        <v>30.5</v>
      </c>
      <c r="CE50" s="19">
        <v>24.6</v>
      </c>
      <c r="CF50" s="19">
        <v>8.6999999999999993</v>
      </c>
      <c r="CG50" s="19">
        <v>5.7</v>
      </c>
      <c r="CH50" s="19">
        <v>2.8</v>
      </c>
      <c r="CI50" s="19"/>
      <c r="CJ50" s="19"/>
      <c r="CK50" s="19"/>
      <c r="CL50" s="19">
        <v>21.7</v>
      </c>
      <c r="CM50" s="19">
        <v>23.9</v>
      </c>
      <c r="CN50" s="19">
        <v>9.6999999999999993</v>
      </c>
      <c r="CO50" s="19"/>
      <c r="CP50" s="19"/>
      <c r="CQ50" s="19"/>
      <c r="CR50" s="19"/>
      <c r="CS50" s="19"/>
      <c r="CT50" s="19"/>
      <c r="CU50" s="19"/>
      <c r="CV50" s="19"/>
      <c r="CW50" s="19">
        <v>3.3</v>
      </c>
      <c r="CX50" s="19">
        <v>0</v>
      </c>
      <c r="CY50" s="19"/>
      <c r="CZ50" s="19"/>
      <c r="DA50" s="19">
        <v>0.4</v>
      </c>
      <c r="DB50" s="19"/>
      <c r="DC50" s="19"/>
      <c r="DD50" s="19"/>
      <c r="DE50" s="19"/>
      <c r="DF50" s="19">
        <v>0</v>
      </c>
      <c r="DG50" s="19">
        <v>0.7</v>
      </c>
      <c r="DH50" s="19">
        <v>0.1</v>
      </c>
      <c r="DI50" s="19">
        <v>1.1000000000000001</v>
      </c>
      <c r="DJ50" s="19">
        <v>0.1</v>
      </c>
      <c r="DK50" s="19">
        <v>0.6</v>
      </c>
      <c r="DL50" s="19"/>
      <c r="DM50" s="19">
        <v>0</v>
      </c>
      <c r="DN50" s="19">
        <v>0</v>
      </c>
      <c r="DO50" s="19">
        <v>0.2</v>
      </c>
      <c r="DP50" s="19">
        <v>7</v>
      </c>
      <c r="DQ50" s="19">
        <v>1.5</v>
      </c>
      <c r="DR50" s="19">
        <v>0.3</v>
      </c>
      <c r="DS50" s="19">
        <v>0.7</v>
      </c>
      <c r="DT50" s="19">
        <v>1</v>
      </c>
      <c r="DU50" s="19">
        <v>0</v>
      </c>
      <c r="DV50" s="19">
        <v>0</v>
      </c>
      <c r="DW50" s="19">
        <v>0.4</v>
      </c>
      <c r="DX50" s="19">
        <v>0.3</v>
      </c>
      <c r="DY50" s="19"/>
      <c r="DZ50" s="19">
        <v>-1.8</v>
      </c>
      <c r="EA50" s="19">
        <v>0.3</v>
      </c>
      <c r="EB50" s="19">
        <v>0.4</v>
      </c>
      <c r="EC50" s="19">
        <v>0.3</v>
      </c>
      <c r="ED50" s="19">
        <v>0.4</v>
      </c>
      <c r="EE50" s="19">
        <v>0.8</v>
      </c>
      <c r="EF50" s="19">
        <v>0</v>
      </c>
      <c r="EG50" s="19">
        <v>0</v>
      </c>
      <c r="EH50" s="19">
        <v>-5.3</v>
      </c>
      <c r="EI50" s="19">
        <v>-6.5</v>
      </c>
      <c r="EJ50" s="19"/>
      <c r="EK50" s="19">
        <v>0.2</v>
      </c>
      <c r="EL50" s="19">
        <v>1.9</v>
      </c>
      <c r="EM50" s="19">
        <v>0.2</v>
      </c>
      <c r="EN50" s="19">
        <v>1.9</v>
      </c>
      <c r="EO50" s="19">
        <v>0.1</v>
      </c>
      <c r="EP50" s="19">
        <v>0.1</v>
      </c>
      <c r="EQ50" s="19">
        <v>0.1</v>
      </c>
      <c r="ER50" s="19"/>
      <c r="ES50" s="19">
        <v>0</v>
      </c>
      <c r="ET50" s="19">
        <v>0</v>
      </c>
      <c r="EU50" s="19">
        <v>0</v>
      </c>
      <c r="EV50" s="19">
        <v>-0.2</v>
      </c>
      <c r="EW50" s="19">
        <v>16.899999999999999</v>
      </c>
      <c r="EX50" s="19">
        <v>7.6</v>
      </c>
      <c r="EY50" s="19">
        <v>0</v>
      </c>
      <c r="EZ50" s="19">
        <v>0</v>
      </c>
      <c r="FA50" s="19">
        <v>0.2</v>
      </c>
      <c r="FB50" s="19">
        <v>1</v>
      </c>
      <c r="FC50" s="19">
        <v>2</v>
      </c>
      <c r="FD50" s="19"/>
      <c r="FE50" s="19"/>
      <c r="FF50" s="19">
        <v>1.4</v>
      </c>
      <c r="FG50" s="19">
        <v>0.1</v>
      </c>
      <c r="FH50" s="19">
        <v>1.8</v>
      </c>
      <c r="FI50" s="19"/>
      <c r="FJ50" s="19"/>
      <c r="FK50" s="19">
        <v>331.1</v>
      </c>
      <c r="FL50" s="15"/>
      <c r="FM50" s="19"/>
      <c r="FN50" s="19">
        <v>0.24299999999999999</v>
      </c>
      <c r="FO50" s="19"/>
      <c r="FP50" s="19">
        <v>0.9</v>
      </c>
      <c r="FQ50" s="19">
        <v>0.45567999999999997</v>
      </c>
      <c r="FR50" s="19">
        <v>3.9989999999999998E-2</v>
      </c>
      <c r="FS50" s="19">
        <v>0</v>
      </c>
      <c r="FT50" s="19">
        <v>2.1</v>
      </c>
      <c r="FU50" s="19">
        <v>3.7386699999999999</v>
      </c>
    </row>
    <row r="51" spans="1:177" ht="24" customHeight="1" x14ac:dyDescent="0.3">
      <c r="A51" s="13" t="s">
        <v>35</v>
      </c>
      <c r="B51" s="13" t="s">
        <v>764</v>
      </c>
      <c r="C51" s="14">
        <v>18.7</v>
      </c>
      <c r="D51" s="14">
        <v>20.3</v>
      </c>
      <c r="E51" s="14">
        <v>14.4</v>
      </c>
      <c r="F51" s="14"/>
      <c r="G51" s="14"/>
      <c r="H51" s="14"/>
      <c r="I51" s="14">
        <v>19.899999999999999</v>
      </c>
      <c r="J51" s="14"/>
      <c r="K51" s="14"/>
      <c r="L51" s="14">
        <v>-0.3</v>
      </c>
      <c r="M51" s="14">
        <v>-22.5</v>
      </c>
      <c r="N51" s="14">
        <v>2.6</v>
      </c>
      <c r="O51" s="14">
        <v>35</v>
      </c>
      <c r="P51" s="14">
        <v>17.899999999999999</v>
      </c>
      <c r="Q51" s="14">
        <v>2</v>
      </c>
      <c r="R51" s="14">
        <v>54.4</v>
      </c>
      <c r="S51" s="14">
        <v>0</v>
      </c>
      <c r="T51" s="14">
        <v>0</v>
      </c>
      <c r="U51" s="14"/>
      <c r="V51" s="14"/>
      <c r="W51" s="14"/>
      <c r="X51" s="14">
        <v>8.5</v>
      </c>
      <c r="Y51" s="14">
        <v>1.2</v>
      </c>
      <c r="Z51" s="14">
        <v>1.1000000000000001</v>
      </c>
      <c r="AA51" s="14"/>
      <c r="AB51" s="14">
        <v>-3.4</v>
      </c>
      <c r="AC51" s="14">
        <v>5.0999999999999996</v>
      </c>
      <c r="AD51" s="14">
        <v>16.100000000000001</v>
      </c>
      <c r="AE51" s="14"/>
      <c r="AF51" s="14"/>
      <c r="AG51" s="14"/>
      <c r="AH51" s="14"/>
      <c r="AI51" s="14">
        <v>3.8</v>
      </c>
      <c r="AJ51" s="14">
        <v>-0.8</v>
      </c>
      <c r="AK51" s="14"/>
      <c r="AL51" s="14"/>
      <c r="AM51" s="14"/>
      <c r="AN51" s="14">
        <v>-0.7</v>
      </c>
      <c r="AO51" s="14">
        <v>-14.9</v>
      </c>
      <c r="AP51" s="14">
        <v>2.8</v>
      </c>
      <c r="AQ51" s="14">
        <v>17.5</v>
      </c>
      <c r="AR51" s="14">
        <v>7.3</v>
      </c>
      <c r="AS51" s="14">
        <v>-0.1</v>
      </c>
      <c r="AT51" s="14">
        <v>1.9</v>
      </c>
      <c r="AU51" s="14">
        <v>0.2</v>
      </c>
      <c r="AV51" s="14">
        <v>6.7</v>
      </c>
      <c r="AW51" s="14">
        <v>6.1</v>
      </c>
      <c r="AX51" s="14">
        <v>-43.9</v>
      </c>
      <c r="AY51" s="14">
        <v>0.7</v>
      </c>
      <c r="AZ51" s="14">
        <v>-1.5</v>
      </c>
      <c r="BA51" s="14">
        <v>-0.2</v>
      </c>
      <c r="BB51" s="14">
        <v>-2</v>
      </c>
      <c r="BC51" s="14">
        <v>0.2</v>
      </c>
      <c r="BD51" s="14">
        <v>0.5</v>
      </c>
      <c r="BE51" s="14">
        <v>0.2</v>
      </c>
      <c r="BF51" s="14">
        <v>-7.5</v>
      </c>
      <c r="BG51" s="14"/>
      <c r="BH51" s="14"/>
      <c r="BI51" s="14">
        <v>7.9</v>
      </c>
      <c r="BJ51" s="14"/>
      <c r="BK51" s="14"/>
      <c r="BL51" s="14">
        <v>0</v>
      </c>
      <c r="BM51" s="14"/>
      <c r="BN51" s="14"/>
      <c r="BO51" s="14"/>
      <c r="BP51" s="14">
        <v>4.0999999999999996</v>
      </c>
      <c r="BQ51" s="14">
        <v>-31.6</v>
      </c>
      <c r="BR51" s="14">
        <v>-33.200000000000003</v>
      </c>
      <c r="BS51" s="14">
        <v>0</v>
      </c>
      <c r="BT51" s="14">
        <v>-7.9</v>
      </c>
      <c r="BU51" s="14">
        <v>16.600000000000001</v>
      </c>
      <c r="BV51" s="14">
        <v>-0.4</v>
      </c>
      <c r="BW51" s="14"/>
      <c r="BX51" s="14"/>
      <c r="BY51" s="14"/>
      <c r="BZ51" s="14"/>
      <c r="CA51" s="14"/>
      <c r="CB51" s="14">
        <v>0</v>
      </c>
      <c r="CC51" s="14">
        <v>-0.6</v>
      </c>
      <c r="CD51" s="14">
        <v>30.6</v>
      </c>
      <c r="CE51" s="14">
        <v>24.3</v>
      </c>
      <c r="CF51" s="14">
        <v>8.5</v>
      </c>
      <c r="CG51" s="14">
        <v>2.7</v>
      </c>
      <c r="CH51" s="14">
        <v>2.8</v>
      </c>
      <c r="CI51" s="14"/>
      <c r="CJ51" s="14"/>
      <c r="CK51" s="14"/>
      <c r="CL51" s="14">
        <v>17.3</v>
      </c>
      <c r="CM51" s="14">
        <v>19.8</v>
      </c>
      <c r="CN51" s="14">
        <v>3.7</v>
      </c>
      <c r="CO51" s="14"/>
      <c r="CP51" s="14"/>
      <c r="CQ51" s="14"/>
      <c r="CR51" s="14"/>
      <c r="CS51" s="14"/>
      <c r="CT51" s="14"/>
      <c r="CU51" s="14"/>
      <c r="CV51" s="14"/>
      <c r="CW51" s="14">
        <v>2.4</v>
      </c>
      <c r="CX51" s="14">
        <v>0</v>
      </c>
      <c r="CY51" s="14"/>
      <c r="CZ51" s="14"/>
      <c r="DA51" s="14">
        <v>0.4</v>
      </c>
      <c r="DB51" s="14"/>
      <c r="DC51" s="14"/>
      <c r="DD51" s="14"/>
      <c r="DE51" s="14"/>
      <c r="DF51" s="14">
        <v>0</v>
      </c>
      <c r="DG51" s="14">
        <v>0.7</v>
      </c>
      <c r="DH51" s="14">
        <v>0.1</v>
      </c>
      <c r="DI51" s="14">
        <v>1.2</v>
      </c>
      <c r="DJ51" s="14">
        <v>0.1</v>
      </c>
      <c r="DK51" s="14">
        <v>0.5</v>
      </c>
      <c r="DL51" s="14"/>
      <c r="DM51" s="14">
        <v>0</v>
      </c>
      <c r="DN51" s="14">
        <v>0</v>
      </c>
      <c r="DO51" s="14">
        <v>0</v>
      </c>
      <c r="DP51" s="14">
        <v>7.5</v>
      </c>
      <c r="DQ51" s="14">
        <v>1.5</v>
      </c>
      <c r="DR51" s="14">
        <v>0.3</v>
      </c>
      <c r="DS51" s="14">
        <v>0.7</v>
      </c>
      <c r="DT51" s="14">
        <v>1</v>
      </c>
      <c r="DU51" s="14">
        <v>0</v>
      </c>
      <c r="DV51" s="14">
        <v>-0.3</v>
      </c>
      <c r="DW51" s="14">
        <v>0.4</v>
      </c>
      <c r="DX51" s="14">
        <v>0.3</v>
      </c>
      <c r="DY51" s="14"/>
      <c r="DZ51" s="14">
        <v>-1.8</v>
      </c>
      <c r="EA51" s="14">
        <v>0.2</v>
      </c>
      <c r="EB51" s="14">
        <v>0.4</v>
      </c>
      <c r="EC51" s="14">
        <v>0.5</v>
      </c>
      <c r="ED51" s="14">
        <v>0.3</v>
      </c>
      <c r="EE51" s="14">
        <v>0.8</v>
      </c>
      <c r="EF51" s="14">
        <v>4.5999999999999996</v>
      </c>
      <c r="EG51" s="14">
        <v>0</v>
      </c>
      <c r="EH51" s="14">
        <v>-4.8</v>
      </c>
      <c r="EI51" s="14">
        <v>-6</v>
      </c>
      <c r="EJ51" s="14"/>
      <c r="EK51" s="14">
        <v>0.1</v>
      </c>
      <c r="EL51" s="14">
        <v>1.9</v>
      </c>
      <c r="EM51" s="14">
        <v>0.2</v>
      </c>
      <c r="EN51" s="14">
        <v>1.8</v>
      </c>
      <c r="EO51" s="14">
        <v>0.1</v>
      </c>
      <c r="EP51" s="14">
        <v>0.1</v>
      </c>
      <c r="EQ51" s="14">
        <v>0.1</v>
      </c>
      <c r="ER51" s="14"/>
      <c r="ES51" s="14">
        <v>0</v>
      </c>
      <c r="ET51" s="14">
        <v>0</v>
      </c>
      <c r="EU51" s="14">
        <v>0</v>
      </c>
      <c r="EV51" s="14">
        <v>-0.2</v>
      </c>
      <c r="EW51" s="14">
        <v>16.399999999999999</v>
      </c>
      <c r="EX51" s="14">
        <v>6.4</v>
      </c>
      <c r="EY51" s="14">
        <v>0</v>
      </c>
      <c r="EZ51" s="14">
        <v>0</v>
      </c>
      <c r="FA51" s="14">
        <v>0.2</v>
      </c>
      <c r="FB51" s="14">
        <v>0.9</v>
      </c>
      <c r="FC51" s="14">
        <v>1.9</v>
      </c>
      <c r="FD51" s="14"/>
      <c r="FE51" s="14"/>
      <c r="FF51" s="14">
        <v>2.5</v>
      </c>
      <c r="FG51" s="14">
        <v>0</v>
      </c>
      <c r="FH51" s="14">
        <v>3</v>
      </c>
      <c r="FI51" s="14"/>
      <c r="FJ51" s="14"/>
      <c r="FK51" s="14">
        <v>278.3</v>
      </c>
      <c r="FL51" s="15"/>
      <c r="FM51" s="14"/>
      <c r="FN51" s="14">
        <v>0.14499999999999999</v>
      </c>
      <c r="FO51" s="14"/>
      <c r="FP51" s="14">
        <v>0.9</v>
      </c>
      <c r="FQ51" s="14">
        <v>0.46431</v>
      </c>
      <c r="FR51" s="14">
        <v>3.1640000000000001E-2</v>
      </c>
      <c r="FS51" s="14">
        <v>-1.1000000000000001</v>
      </c>
      <c r="FT51" s="14">
        <v>1.9</v>
      </c>
      <c r="FU51" s="14">
        <v>2.3409499999999999</v>
      </c>
    </row>
    <row r="52" spans="1:177" ht="24" customHeight="1" x14ac:dyDescent="0.3">
      <c r="A52" s="16" t="s">
        <v>35</v>
      </c>
      <c r="B52" s="16" t="s">
        <v>765</v>
      </c>
      <c r="C52" s="17">
        <v>19.7</v>
      </c>
      <c r="D52" s="17">
        <v>24.6</v>
      </c>
      <c r="E52" s="17">
        <v>14.9</v>
      </c>
      <c r="F52" s="17"/>
      <c r="G52" s="17"/>
      <c r="H52" s="17"/>
      <c r="I52" s="17">
        <v>30.5</v>
      </c>
      <c r="J52" s="17"/>
      <c r="K52" s="17"/>
      <c r="L52" s="17">
        <v>-0.1</v>
      </c>
      <c r="M52" s="17">
        <v>-20.7</v>
      </c>
      <c r="N52" s="17">
        <v>4.2</v>
      </c>
      <c r="O52" s="17">
        <v>35.1</v>
      </c>
      <c r="P52" s="17">
        <v>18.5</v>
      </c>
      <c r="Q52" s="17">
        <v>2.4</v>
      </c>
      <c r="R52" s="17">
        <v>53.2</v>
      </c>
      <c r="S52" s="17">
        <v>0</v>
      </c>
      <c r="T52" s="17">
        <v>0</v>
      </c>
      <c r="U52" s="17"/>
      <c r="V52" s="17"/>
      <c r="W52" s="17"/>
      <c r="X52" s="17">
        <v>7.7</v>
      </c>
      <c r="Y52" s="17">
        <v>0.9</v>
      </c>
      <c r="Z52" s="17">
        <v>1.1000000000000001</v>
      </c>
      <c r="AA52" s="17"/>
      <c r="AB52" s="17">
        <v>-3.4</v>
      </c>
      <c r="AC52" s="17">
        <v>5.0999999999999996</v>
      </c>
      <c r="AD52" s="17">
        <v>15.8</v>
      </c>
      <c r="AE52" s="17"/>
      <c r="AF52" s="17"/>
      <c r="AG52" s="17"/>
      <c r="AH52" s="17"/>
      <c r="AI52" s="17">
        <v>4</v>
      </c>
      <c r="AJ52" s="17">
        <v>-5.5</v>
      </c>
      <c r="AK52" s="17"/>
      <c r="AL52" s="17"/>
      <c r="AM52" s="17"/>
      <c r="AN52" s="17">
        <v>-0.8</v>
      </c>
      <c r="AO52" s="17">
        <v>-7.7</v>
      </c>
      <c r="AP52" s="17">
        <v>3</v>
      </c>
      <c r="AQ52" s="17">
        <v>9.4</v>
      </c>
      <c r="AR52" s="17">
        <v>7.9</v>
      </c>
      <c r="AS52" s="17">
        <v>0.2</v>
      </c>
      <c r="AT52" s="17">
        <v>1.9</v>
      </c>
      <c r="AU52" s="17">
        <v>0.2</v>
      </c>
      <c r="AV52" s="17">
        <v>8.1999999999999993</v>
      </c>
      <c r="AW52" s="17">
        <v>7.6</v>
      </c>
      <c r="AX52" s="17">
        <v>-42.8</v>
      </c>
      <c r="AY52" s="17">
        <v>0.9</v>
      </c>
      <c r="AZ52" s="17">
        <v>-1.5</v>
      </c>
      <c r="BA52" s="17">
        <v>-0.1</v>
      </c>
      <c r="BB52" s="17">
        <v>-0.1</v>
      </c>
      <c r="BC52" s="17">
        <v>0.6</v>
      </c>
      <c r="BD52" s="17">
        <v>0.5</v>
      </c>
      <c r="BE52" s="17">
        <v>0.2</v>
      </c>
      <c r="BF52" s="17">
        <v>-0.8</v>
      </c>
      <c r="BG52" s="17"/>
      <c r="BH52" s="17"/>
      <c r="BI52" s="17">
        <v>8.1</v>
      </c>
      <c r="BJ52" s="17"/>
      <c r="BK52" s="17"/>
      <c r="BL52" s="17">
        <v>0</v>
      </c>
      <c r="BM52" s="17"/>
      <c r="BN52" s="17"/>
      <c r="BO52" s="17"/>
      <c r="BP52" s="17">
        <v>6.1</v>
      </c>
      <c r="BQ52" s="17">
        <v>-31.4</v>
      </c>
      <c r="BR52" s="17">
        <v>-33.1</v>
      </c>
      <c r="BS52" s="17">
        <v>0</v>
      </c>
      <c r="BT52" s="17">
        <v>-6.9</v>
      </c>
      <c r="BU52" s="17">
        <v>16.899999999999999</v>
      </c>
      <c r="BV52" s="17">
        <v>-0.3</v>
      </c>
      <c r="BW52" s="17"/>
      <c r="BX52" s="17"/>
      <c r="BY52" s="17"/>
      <c r="BZ52" s="17"/>
      <c r="CA52" s="17"/>
      <c r="CB52" s="17">
        <v>0</v>
      </c>
      <c r="CC52" s="17">
        <v>-0.6</v>
      </c>
      <c r="CD52" s="17">
        <v>30.6</v>
      </c>
      <c r="CE52" s="17">
        <v>24.8</v>
      </c>
      <c r="CF52" s="17">
        <v>9</v>
      </c>
      <c r="CG52" s="17">
        <v>2.7</v>
      </c>
      <c r="CH52" s="17">
        <v>2.8</v>
      </c>
      <c r="CI52" s="17"/>
      <c r="CJ52" s="17"/>
      <c r="CK52" s="17"/>
      <c r="CL52" s="17">
        <v>17.8</v>
      </c>
      <c r="CM52" s="17">
        <v>20.399999999999999</v>
      </c>
      <c r="CN52" s="17">
        <v>4</v>
      </c>
      <c r="CO52" s="17"/>
      <c r="CP52" s="17"/>
      <c r="CQ52" s="17"/>
      <c r="CR52" s="17"/>
      <c r="CS52" s="17"/>
      <c r="CT52" s="17"/>
      <c r="CU52" s="17"/>
      <c r="CV52" s="17"/>
      <c r="CW52" s="17">
        <v>2.2999999999999998</v>
      </c>
      <c r="CX52" s="17">
        <v>0</v>
      </c>
      <c r="CY52" s="17"/>
      <c r="CZ52" s="17"/>
      <c r="DA52" s="17">
        <v>0.4</v>
      </c>
      <c r="DB52" s="17"/>
      <c r="DC52" s="17"/>
      <c r="DD52" s="17"/>
      <c r="DE52" s="17"/>
      <c r="DF52" s="17">
        <v>0</v>
      </c>
      <c r="DG52" s="17">
        <v>0.6</v>
      </c>
      <c r="DH52" s="17">
        <v>0.1</v>
      </c>
      <c r="DI52" s="17">
        <v>0.8</v>
      </c>
      <c r="DJ52" s="17">
        <v>0</v>
      </c>
      <c r="DK52" s="17">
        <v>0.5</v>
      </c>
      <c r="DL52" s="17"/>
      <c r="DM52" s="17">
        <v>0</v>
      </c>
      <c r="DN52" s="17">
        <v>0</v>
      </c>
      <c r="DO52" s="17">
        <v>0</v>
      </c>
      <c r="DP52" s="17">
        <v>7</v>
      </c>
      <c r="DQ52" s="17">
        <v>1.5</v>
      </c>
      <c r="DR52" s="17">
        <v>0.3</v>
      </c>
      <c r="DS52" s="17">
        <v>0.7</v>
      </c>
      <c r="DT52" s="17">
        <v>1</v>
      </c>
      <c r="DU52" s="17">
        <v>0</v>
      </c>
      <c r="DV52" s="17">
        <v>-0.2</v>
      </c>
      <c r="DW52" s="17">
        <v>0.4</v>
      </c>
      <c r="DX52" s="17">
        <v>0.3</v>
      </c>
      <c r="DY52" s="17"/>
      <c r="DZ52" s="17">
        <v>-1.9</v>
      </c>
      <c r="EA52" s="17">
        <v>0</v>
      </c>
      <c r="EB52" s="17">
        <v>0.4</v>
      </c>
      <c r="EC52" s="17">
        <v>0.5</v>
      </c>
      <c r="ED52" s="17">
        <v>0.2</v>
      </c>
      <c r="EE52" s="17">
        <v>0.8</v>
      </c>
      <c r="EF52" s="17">
        <v>7.5</v>
      </c>
      <c r="EG52" s="17">
        <v>0</v>
      </c>
      <c r="EH52" s="17">
        <v>-5.4</v>
      </c>
      <c r="EI52" s="17">
        <v>-7.2</v>
      </c>
      <c r="EJ52" s="17"/>
      <c r="EK52" s="17">
        <v>0.2</v>
      </c>
      <c r="EL52" s="17">
        <v>1.9</v>
      </c>
      <c r="EM52" s="17">
        <v>0.2</v>
      </c>
      <c r="EN52" s="17">
        <v>1.7</v>
      </c>
      <c r="EO52" s="17">
        <v>0.1</v>
      </c>
      <c r="EP52" s="17">
        <v>0.1</v>
      </c>
      <c r="EQ52" s="17">
        <v>0.1</v>
      </c>
      <c r="ER52" s="17"/>
      <c r="ES52" s="17">
        <v>0</v>
      </c>
      <c r="ET52" s="17">
        <v>0</v>
      </c>
      <c r="EU52" s="17">
        <v>0</v>
      </c>
      <c r="EV52" s="17">
        <v>-0.2</v>
      </c>
      <c r="EW52" s="17">
        <v>16.600000000000001</v>
      </c>
      <c r="EX52" s="17">
        <v>6.7</v>
      </c>
      <c r="EY52" s="17">
        <v>0</v>
      </c>
      <c r="EZ52" s="17">
        <v>0</v>
      </c>
      <c r="FA52" s="17">
        <v>0.2</v>
      </c>
      <c r="FB52" s="17">
        <v>0.8</v>
      </c>
      <c r="FC52" s="17">
        <v>1.9</v>
      </c>
      <c r="FD52" s="17"/>
      <c r="FE52" s="17"/>
      <c r="FF52" s="17">
        <v>3.2</v>
      </c>
      <c r="FG52" s="17">
        <v>0</v>
      </c>
      <c r="FH52" s="17">
        <v>1.7</v>
      </c>
      <c r="FI52" s="17"/>
      <c r="FJ52" s="17"/>
      <c r="FK52" s="17">
        <v>311.5</v>
      </c>
      <c r="FL52" s="15"/>
      <c r="FM52" s="17"/>
      <c r="FN52" s="17">
        <v>-0.28599999999999998</v>
      </c>
      <c r="FO52" s="17"/>
      <c r="FP52" s="17">
        <v>0.9</v>
      </c>
      <c r="FQ52" s="17">
        <v>0.35305999999999998</v>
      </c>
      <c r="FR52" s="17">
        <v>3.9719999999999998E-2</v>
      </c>
      <c r="FS52" s="17">
        <v>0.4</v>
      </c>
      <c r="FT52" s="17">
        <v>1.1000000000000001</v>
      </c>
      <c r="FU52" s="17">
        <v>2.50678</v>
      </c>
    </row>
    <row r="53" spans="1:177" ht="24" customHeight="1" x14ac:dyDescent="0.3">
      <c r="A53" s="16" t="s">
        <v>35</v>
      </c>
      <c r="B53" s="16" t="s">
        <v>766</v>
      </c>
      <c r="C53" s="17">
        <v>19.7</v>
      </c>
      <c r="D53" s="17">
        <v>17.3</v>
      </c>
      <c r="E53" s="17">
        <v>14.6</v>
      </c>
      <c r="F53" s="17"/>
      <c r="G53" s="17"/>
      <c r="H53" s="17"/>
      <c r="I53" s="17">
        <v>22.4</v>
      </c>
      <c r="J53" s="17"/>
      <c r="K53" s="17"/>
      <c r="L53" s="17">
        <v>-4.9000000000000004</v>
      </c>
      <c r="M53" s="17">
        <v>-24.3</v>
      </c>
      <c r="N53" s="17">
        <v>0.8</v>
      </c>
      <c r="O53" s="17">
        <v>30.6</v>
      </c>
      <c r="P53" s="17">
        <v>15.7</v>
      </c>
      <c r="Q53" s="17">
        <v>-0.3</v>
      </c>
      <c r="R53" s="17">
        <v>53.6</v>
      </c>
      <c r="S53" s="17">
        <v>0</v>
      </c>
      <c r="T53" s="17">
        <v>0</v>
      </c>
      <c r="U53" s="17"/>
      <c r="V53" s="17"/>
      <c r="W53" s="17"/>
      <c r="X53" s="17">
        <v>8.4</v>
      </c>
      <c r="Y53" s="17">
        <v>1</v>
      </c>
      <c r="Z53" s="17">
        <v>1.1000000000000001</v>
      </c>
      <c r="AA53" s="17"/>
      <c r="AB53" s="17">
        <v>-3.5</v>
      </c>
      <c r="AC53" s="17">
        <v>4.7</v>
      </c>
      <c r="AD53" s="17">
        <v>14</v>
      </c>
      <c r="AE53" s="17"/>
      <c r="AF53" s="17"/>
      <c r="AG53" s="17"/>
      <c r="AH53" s="17"/>
      <c r="AI53" s="17">
        <v>0.9</v>
      </c>
      <c r="AJ53" s="17">
        <v>-8.3000000000000007</v>
      </c>
      <c r="AK53" s="17"/>
      <c r="AL53" s="17"/>
      <c r="AM53" s="17"/>
      <c r="AN53" s="17">
        <v>-1</v>
      </c>
      <c r="AO53" s="17">
        <v>-20.5</v>
      </c>
      <c r="AP53" s="17">
        <v>2.9</v>
      </c>
      <c r="AQ53" s="17">
        <v>9.5</v>
      </c>
      <c r="AR53" s="17">
        <v>7.7</v>
      </c>
      <c r="AS53" s="17">
        <v>-0.4</v>
      </c>
      <c r="AT53" s="17">
        <v>1.9</v>
      </c>
      <c r="AU53" s="17">
        <v>0.9</v>
      </c>
      <c r="AV53" s="17">
        <v>2.7</v>
      </c>
      <c r="AW53" s="17">
        <v>2</v>
      </c>
      <c r="AX53" s="17">
        <v>-43.2</v>
      </c>
      <c r="AY53" s="17">
        <v>1.7</v>
      </c>
      <c r="AZ53" s="17">
        <v>-1.3</v>
      </c>
      <c r="BA53" s="17">
        <v>0</v>
      </c>
      <c r="BB53" s="17">
        <v>-0.8</v>
      </c>
      <c r="BC53" s="17">
        <v>-1.1000000000000001</v>
      </c>
      <c r="BD53" s="17">
        <v>0.5</v>
      </c>
      <c r="BE53" s="17">
        <v>0.2</v>
      </c>
      <c r="BF53" s="17">
        <v>-1.5</v>
      </c>
      <c r="BG53" s="17"/>
      <c r="BH53" s="17"/>
      <c r="BI53" s="17">
        <v>6.6</v>
      </c>
      <c r="BJ53" s="17"/>
      <c r="BK53" s="17"/>
      <c r="BL53" s="17">
        <v>0</v>
      </c>
      <c r="BM53" s="17"/>
      <c r="BN53" s="17"/>
      <c r="BO53" s="17"/>
      <c r="BP53" s="17">
        <v>1</v>
      </c>
      <c r="BQ53" s="17">
        <v>-33.700000000000003</v>
      </c>
      <c r="BR53" s="17">
        <v>-35.299999999999997</v>
      </c>
      <c r="BS53" s="17">
        <v>0</v>
      </c>
      <c r="BT53" s="17">
        <v>-9.6999999999999993</v>
      </c>
      <c r="BU53" s="17">
        <v>15.4</v>
      </c>
      <c r="BV53" s="17">
        <v>-0.8</v>
      </c>
      <c r="BW53" s="17"/>
      <c r="BX53" s="17"/>
      <c r="BY53" s="17"/>
      <c r="BZ53" s="17"/>
      <c r="CA53" s="17"/>
      <c r="CB53" s="17">
        <v>0</v>
      </c>
      <c r="CC53" s="17">
        <v>-0.6</v>
      </c>
      <c r="CD53" s="17">
        <v>31.5</v>
      </c>
      <c r="CE53" s="17">
        <v>23.1</v>
      </c>
      <c r="CF53" s="17">
        <v>7.2</v>
      </c>
      <c r="CG53" s="17">
        <v>5.6</v>
      </c>
      <c r="CH53" s="17">
        <v>2.6</v>
      </c>
      <c r="CI53" s="17"/>
      <c r="CJ53" s="17"/>
      <c r="CK53" s="17"/>
      <c r="CL53" s="17">
        <v>13.7</v>
      </c>
      <c r="CM53" s="17">
        <v>16.100000000000001</v>
      </c>
      <c r="CN53" s="17">
        <v>-2.2999999999999998</v>
      </c>
      <c r="CO53" s="17"/>
      <c r="CP53" s="17"/>
      <c r="CQ53" s="17"/>
      <c r="CR53" s="17"/>
      <c r="CS53" s="17"/>
      <c r="CT53" s="17"/>
      <c r="CU53" s="17"/>
      <c r="CV53" s="17"/>
      <c r="CW53" s="17">
        <v>3.4</v>
      </c>
      <c r="CX53" s="17">
        <v>0</v>
      </c>
      <c r="CY53" s="17"/>
      <c r="CZ53" s="17"/>
      <c r="DA53" s="17">
        <v>0.4</v>
      </c>
      <c r="DB53" s="17"/>
      <c r="DC53" s="17"/>
      <c r="DD53" s="17"/>
      <c r="DE53" s="17"/>
      <c r="DF53" s="17">
        <v>0.1</v>
      </c>
      <c r="DG53" s="17">
        <v>0.6</v>
      </c>
      <c r="DH53" s="17">
        <v>0.1</v>
      </c>
      <c r="DI53" s="17">
        <v>0.6</v>
      </c>
      <c r="DJ53" s="17">
        <v>0</v>
      </c>
      <c r="DK53" s="17">
        <v>0.5</v>
      </c>
      <c r="DL53" s="17"/>
      <c r="DM53" s="17">
        <v>0</v>
      </c>
      <c r="DN53" s="17">
        <v>0</v>
      </c>
      <c r="DO53" s="17">
        <v>-0.1</v>
      </c>
      <c r="DP53" s="17">
        <v>6.7</v>
      </c>
      <c r="DQ53" s="17">
        <v>1.5</v>
      </c>
      <c r="DR53" s="17">
        <v>0.3</v>
      </c>
      <c r="DS53" s="17">
        <v>0.7</v>
      </c>
      <c r="DT53" s="17">
        <v>1</v>
      </c>
      <c r="DU53" s="17">
        <v>0</v>
      </c>
      <c r="DV53" s="17">
        <v>-0.1</v>
      </c>
      <c r="DW53" s="17">
        <v>0.4</v>
      </c>
      <c r="DX53" s="17">
        <v>0.3</v>
      </c>
      <c r="DY53" s="17"/>
      <c r="DZ53" s="17">
        <v>-1.8</v>
      </c>
      <c r="EA53" s="17">
        <v>0.4</v>
      </c>
      <c r="EB53" s="17">
        <v>0.4</v>
      </c>
      <c r="EC53" s="17">
        <v>0.5</v>
      </c>
      <c r="ED53" s="17">
        <v>0.2</v>
      </c>
      <c r="EE53" s="17">
        <v>0.8</v>
      </c>
      <c r="EF53" s="17">
        <v>10.199999999999999</v>
      </c>
      <c r="EG53" s="17">
        <v>0</v>
      </c>
      <c r="EH53" s="17">
        <v>-6</v>
      </c>
      <c r="EI53" s="17">
        <v>-7.8</v>
      </c>
      <c r="EJ53" s="17"/>
      <c r="EK53" s="17">
        <v>0</v>
      </c>
      <c r="EL53" s="17">
        <v>1.9</v>
      </c>
      <c r="EM53" s="17">
        <v>0.2</v>
      </c>
      <c r="EN53" s="17">
        <v>1.6</v>
      </c>
      <c r="EO53" s="17">
        <v>0.1</v>
      </c>
      <c r="EP53" s="17">
        <v>0.1</v>
      </c>
      <c r="EQ53" s="17">
        <v>0.1</v>
      </c>
      <c r="ER53" s="17"/>
      <c r="ES53" s="17">
        <v>0</v>
      </c>
      <c r="ET53" s="17">
        <v>0</v>
      </c>
      <c r="EU53" s="17">
        <v>0</v>
      </c>
      <c r="EV53" s="17">
        <v>-0.2</v>
      </c>
      <c r="EW53" s="17">
        <v>15.3</v>
      </c>
      <c r="EX53" s="17">
        <v>6.2</v>
      </c>
      <c r="EY53" s="17">
        <v>0</v>
      </c>
      <c r="EZ53" s="17">
        <v>0</v>
      </c>
      <c r="FA53" s="17">
        <v>0.2</v>
      </c>
      <c r="FB53" s="17">
        <v>0.6</v>
      </c>
      <c r="FC53" s="17">
        <v>2.1</v>
      </c>
      <c r="FD53" s="17"/>
      <c r="FE53" s="17"/>
      <c r="FF53" s="17">
        <v>4</v>
      </c>
      <c r="FG53" s="17">
        <v>0</v>
      </c>
      <c r="FH53" s="17">
        <v>2.7</v>
      </c>
      <c r="FI53" s="17"/>
      <c r="FJ53" s="17"/>
      <c r="FK53" s="17">
        <v>212.3</v>
      </c>
      <c r="FL53" s="15"/>
      <c r="FM53" s="17"/>
      <c r="FN53" s="17">
        <v>-0.52800000000000002</v>
      </c>
      <c r="FO53" s="17"/>
      <c r="FP53" s="17">
        <v>0.9</v>
      </c>
      <c r="FQ53" s="17">
        <v>0.43334</v>
      </c>
      <c r="FR53" s="17">
        <v>5.9270000000000003E-2</v>
      </c>
      <c r="FS53" s="17">
        <v>-0.3</v>
      </c>
      <c r="FT53" s="17">
        <v>0.6</v>
      </c>
      <c r="FU53" s="17">
        <v>1.1646099999999999</v>
      </c>
    </row>
    <row r="54" spans="1:177" ht="24" customHeight="1" x14ac:dyDescent="0.3">
      <c r="A54" s="16" t="s">
        <v>35</v>
      </c>
      <c r="B54" s="16" t="s">
        <v>767</v>
      </c>
      <c r="C54" s="17">
        <v>18.600000000000001</v>
      </c>
      <c r="D54" s="17">
        <v>17.8</v>
      </c>
      <c r="E54" s="17">
        <v>13.6</v>
      </c>
      <c r="F54" s="17"/>
      <c r="G54" s="17"/>
      <c r="H54" s="17"/>
      <c r="I54" s="17">
        <v>27.9</v>
      </c>
      <c r="J54" s="17"/>
      <c r="K54" s="17"/>
      <c r="L54" s="17">
        <v>-4.8</v>
      </c>
      <c r="M54" s="17">
        <v>-22.4</v>
      </c>
      <c r="N54" s="17">
        <v>2.9</v>
      </c>
      <c r="O54" s="17">
        <v>29.5</v>
      </c>
      <c r="P54" s="17">
        <v>16.600000000000001</v>
      </c>
      <c r="Q54" s="17">
        <v>0.9</v>
      </c>
      <c r="R54" s="17">
        <v>49.4</v>
      </c>
      <c r="S54" s="17">
        <v>0.1</v>
      </c>
      <c r="T54" s="17">
        <v>0</v>
      </c>
      <c r="U54" s="17"/>
      <c r="V54" s="17"/>
      <c r="W54" s="17"/>
      <c r="X54" s="17">
        <v>6.7</v>
      </c>
      <c r="Y54" s="17">
        <v>0.7</v>
      </c>
      <c r="Z54" s="17">
        <v>0.9</v>
      </c>
      <c r="AA54" s="17"/>
      <c r="AB54" s="17">
        <v>-3.5</v>
      </c>
      <c r="AC54" s="17">
        <v>4.4000000000000004</v>
      </c>
      <c r="AD54" s="17">
        <v>13.6</v>
      </c>
      <c r="AE54" s="17"/>
      <c r="AF54" s="17"/>
      <c r="AG54" s="17"/>
      <c r="AH54" s="17"/>
      <c r="AI54" s="17">
        <v>1.3</v>
      </c>
      <c r="AJ54" s="17">
        <v>-9.9</v>
      </c>
      <c r="AK54" s="17"/>
      <c r="AL54" s="17"/>
      <c r="AM54" s="17"/>
      <c r="AN54" s="17">
        <v>-1.2</v>
      </c>
      <c r="AO54" s="17">
        <v>-20.5</v>
      </c>
      <c r="AP54" s="17">
        <v>2.6</v>
      </c>
      <c r="AQ54" s="17">
        <v>10</v>
      </c>
      <c r="AR54" s="17">
        <v>7.7</v>
      </c>
      <c r="AS54" s="17">
        <v>-0.5</v>
      </c>
      <c r="AT54" s="17">
        <v>1.9</v>
      </c>
      <c r="AU54" s="17">
        <v>1.2</v>
      </c>
      <c r="AV54" s="17">
        <v>-5.6</v>
      </c>
      <c r="AW54" s="17">
        <v>-5.2</v>
      </c>
      <c r="AX54" s="17">
        <v>-41</v>
      </c>
      <c r="AY54" s="17">
        <v>0.7</v>
      </c>
      <c r="AZ54" s="17">
        <v>-1.5</v>
      </c>
      <c r="BA54" s="17">
        <v>-0.2</v>
      </c>
      <c r="BB54" s="17">
        <v>0.8</v>
      </c>
      <c r="BC54" s="17">
        <v>5.2</v>
      </c>
      <c r="BD54" s="17">
        <v>0.5</v>
      </c>
      <c r="BE54" s="17">
        <v>0.1</v>
      </c>
      <c r="BF54" s="17">
        <v>0.1</v>
      </c>
      <c r="BG54" s="17"/>
      <c r="BH54" s="17"/>
      <c r="BI54" s="17">
        <v>6.3</v>
      </c>
      <c r="BJ54" s="17"/>
      <c r="BK54" s="17"/>
      <c r="BL54" s="17">
        <v>0</v>
      </c>
      <c r="BM54" s="17"/>
      <c r="BN54" s="17"/>
      <c r="BO54" s="17"/>
      <c r="BP54" s="17">
        <v>2.1</v>
      </c>
      <c r="BQ54" s="17">
        <v>-33.4</v>
      </c>
      <c r="BR54" s="17">
        <v>-35</v>
      </c>
      <c r="BS54" s="17">
        <v>0</v>
      </c>
      <c r="BT54" s="17">
        <v>-9.4</v>
      </c>
      <c r="BU54" s="17">
        <v>16</v>
      </c>
      <c r="BV54" s="17">
        <v>-0.7</v>
      </c>
      <c r="BW54" s="17"/>
      <c r="BX54" s="17"/>
      <c r="BY54" s="17"/>
      <c r="BZ54" s="17"/>
      <c r="CA54" s="17"/>
      <c r="CB54" s="17">
        <v>0</v>
      </c>
      <c r="CC54" s="17">
        <v>-0.6</v>
      </c>
      <c r="CD54" s="17">
        <v>30.3</v>
      </c>
      <c r="CE54" s="17">
        <v>24.2</v>
      </c>
      <c r="CF54" s="17">
        <v>8.6999999999999993</v>
      </c>
      <c r="CG54" s="17">
        <v>2.6</v>
      </c>
      <c r="CH54" s="17">
        <v>2.8</v>
      </c>
      <c r="CI54" s="17"/>
      <c r="CJ54" s="17"/>
      <c r="CK54" s="17"/>
      <c r="CL54" s="17">
        <v>13.9</v>
      </c>
      <c r="CM54" s="17">
        <v>16.2</v>
      </c>
      <c r="CN54" s="17">
        <v>-2.2999999999999998</v>
      </c>
      <c r="CO54" s="17"/>
      <c r="CP54" s="17"/>
      <c r="CQ54" s="17"/>
      <c r="CR54" s="17"/>
      <c r="CS54" s="17"/>
      <c r="CT54" s="17"/>
      <c r="CU54" s="17"/>
      <c r="CV54" s="17"/>
      <c r="CW54" s="17">
        <v>1.8</v>
      </c>
      <c r="CX54" s="17">
        <v>0</v>
      </c>
      <c r="CY54" s="17"/>
      <c r="CZ54" s="17"/>
      <c r="DA54" s="17">
        <v>0.4</v>
      </c>
      <c r="DB54" s="17"/>
      <c r="DC54" s="17"/>
      <c r="DD54" s="17"/>
      <c r="DE54" s="17"/>
      <c r="DF54" s="17">
        <v>0.1</v>
      </c>
      <c r="DG54" s="17">
        <v>0.6</v>
      </c>
      <c r="DH54" s="17">
        <v>0.1</v>
      </c>
      <c r="DI54" s="17">
        <v>1.9</v>
      </c>
      <c r="DJ54" s="17">
        <v>0</v>
      </c>
      <c r="DK54" s="17">
        <v>0.5</v>
      </c>
      <c r="DL54" s="17"/>
      <c r="DM54" s="17">
        <v>0</v>
      </c>
      <c r="DN54" s="17">
        <v>0</v>
      </c>
      <c r="DO54" s="17">
        <v>-0.2</v>
      </c>
      <c r="DP54" s="17">
        <v>6.5</v>
      </c>
      <c r="DQ54" s="17">
        <v>1.5</v>
      </c>
      <c r="DR54" s="17">
        <v>0.3</v>
      </c>
      <c r="DS54" s="17">
        <v>0.7</v>
      </c>
      <c r="DT54" s="17">
        <v>1</v>
      </c>
      <c r="DU54" s="17">
        <v>0</v>
      </c>
      <c r="DV54" s="17">
        <v>0.5</v>
      </c>
      <c r="DW54" s="17">
        <v>0.4</v>
      </c>
      <c r="DX54" s="17">
        <v>0.3</v>
      </c>
      <c r="DY54" s="17"/>
      <c r="DZ54" s="17">
        <v>-1.8</v>
      </c>
      <c r="EA54" s="17">
        <v>0.2</v>
      </c>
      <c r="EB54" s="17">
        <v>0.4</v>
      </c>
      <c r="EC54" s="17">
        <v>0.4</v>
      </c>
      <c r="ED54" s="17">
        <v>0.2</v>
      </c>
      <c r="EE54" s="17">
        <v>0.8</v>
      </c>
      <c r="EF54" s="17">
        <v>10.6</v>
      </c>
      <c r="EG54" s="17">
        <v>0</v>
      </c>
      <c r="EH54" s="17">
        <v>-5.0999999999999996</v>
      </c>
      <c r="EI54" s="17">
        <v>-7.7</v>
      </c>
      <c r="EJ54" s="17"/>
      <c r="EK54" s="17">
        <v>0.1</v>
      </c>
      <c r="EL54" s="17">
        <v>1.9</v>
      </c>
      <c r="EM54" s="17">
        <v>0.2</v>
      </c>
      <c r="EN54" s="17">
        <v>1.7</v>
      </c>
      <c r="EO54" s="17">
        <v>0.1</v>
      </c>
      <c r="EP54" s="17">
        <v>0.1</v>
      </c>
      <c r="EQ54" s="17">
        <v>0.1</v>
      </c>
      <c r="ER54" s="17"/>
      <c r="ES54" s="17">
        <v>0</v>
      </c>
      <c r="ET54" s="17">
        <v>0</v>
      </c>
      <c r="EU54" s="17">
        <v>0</v>
      </c>
      <c r="EV54" s="17">
        <v>-0.2</v>
      </c>
      <c r="EW54" s="17">
        <v>14.7</v>
      </c>
      <c r="EX54" s="17">
        <v>5.5</v>
      </c>
      <c r="EY54" s="17">
        <v>0</v>
      </c>
      <c r="EZ54" s="17">
        <v>0</v>
      </c>
      <c r="FA54" s="17">
        <v>0.2</v>
      </c>
      <c r="FB54" s="17">
        <v>0.6</v>
      </c>
      <c r="FC54" s="17">
        <v>1.8</v>
      </c>
      <c r="FD54" s="17"/>
      <c r="FE54" s="17"/>
      <c r="FF54" s="17">
        <v>3.5</v>
      </c>
      <c r="FG54" s="17">
        <v>0</v>
      </c>
      <c r="FH54" s="17">
        <v>2.6</v>
      </c>
      <c r="FI54" s="17"/>
      <c r="FJ54" s="17"/>
      <c r="FK54" s="17">
        <v>208.4</v>
      </c>
      <c r="FL54" s="15"/>
      <c r="FM54" s="17"/>
      <c r="FN54" s="17">
        <v>-0.82399999999999995</v>
      </c>
      <c r="FO54" s="17"/>
      <c r="FP54" s="17">
        <v>0.9</v>
      </c>
      <c r="FQ54" s="17">
        <v>0.43178</v>
      </c>
      <c r="FR54" s="17">
        <v>5.6590000000000001E-2</v>
      </c>
      <c r="FS54" s="17">
        <v>-0.5</v>
      </c>
      <c r="FT54" s="17">
        <v>1.1000000000000001</v>
      </c>
      <c r="FU54" s="17">
        <v>1.1643699999999999</v>
      </c>
    </row>
    <row r="55" spans="1:177" ht="24" customHeight="1" x14ac:dyDescent="0.3">
      <c r="A55" s="16" t="s">
        <v>35</v>
      </c>
      <c r="B55" s="16" t="s">
        <v>768</v>
      </c>
      <c r="C55" s="17">
        <v>17.399999999999999</v>
      </c>
      <c r="D55" s="17">
        <v>21.9</v>
      </c>
      <c r="E55" s="17">
        <v>14.7</v>
      </c>
      <c r="F55" s="17"/>
      <c r="G55" s="17"/>
      <c r="H55" s="17"/>
      <c r="I55" s="17">
        <v>25.4</v>
      </c>
      <c r="J55" s="17"/>
      <c r="K55" s="17"/>
      <c r="L55" s="17">
        <v>-4.7</v>
      </c>
      <c r="M55" s="17">
        <v>-18.8</v>
      </c>
      <c r="N55" s="17">
        <v>6.3</v>
      </c>
      <c r="O55" s="17">
        <v>28.5</v>
      </c>
      <c r="P55" s="17">
        <v>16.3</v>
      </c>
      <c r="Q55" s="17">
        <v>0.6</v>
      </c>
      <c r="R55" s="17">
        <v>49.9</v>
      </c>
      <c r="S55" s="17">
        <v>0.2</v>
      </c>
      <c r="T55" s="17">
        <v>0</v>
      </c>
      <c r="U55" s="17"/>
      <c r="V55" s="17"/>
      <c r="W55" s="17"/>
      <c r="X55" s="17">
        <v>7.4</v>
      </c>
      <c r="Y55" s="17">
        <v>0.6</v>
      </c>
      <c r="Z55" s="17">
        <v>0.7</v>
      </c>
      <c r="AA55" s="17"/>
      <c r="AB55" s="17">
        <v>-3.4</v>
      </c>
      <c r="AC55" s="17">
        <v>4.5999999999999996</v>
      </c>
      <c r="AD55" s="17">
        <v>8.5</v>
      </c>
      <c r="AE55" s="17"/>
      <c r="AF55" s="17"/>
      <c r="AG55" s="17"/>
      <c r="AH55" s="17"/>
      <c r="AI55" s="17">
        <v>1.5</v>
      </c>
      <c r="AJ55" s="17">
        <v>0.7</v>
      </c>
      <c r="AK55" s="17"/>
      <c r="AL55" s="17"/>
      <c r="AM55" s="17"/>
      <c r="AN55" s="17">
        <v>-1.2</v>
      </c>
      <c r="AO55" s="17">
        <v>0</v>
      </c>
      <c r="AP55" s="17">
        <v>3</v>
      </c>
      <c r="AQ55" s="17">
        <v>9.8000000000000007</v>
      </c>
      <c r="AR55" s="17">
        <v>7.2</v>
      </c>
      <c r="AS55" s="17">
        <v>-0.3</v>
      </c>
      <c r="AT55" s="17">
        <v>1.9</v>
      </c>
      <c r="AU55" s="17">
        <v>1.2</v>
      </c>
      <c r="AV55" s="17">
        <v>-7.3</v>
      </c>
      <c r="AW55" s="17">
        <v>-6.5</v>
      </c>
      <c r="AX55" s="17">
        <v>-42.5</v>
      </c>
      <c r="AY55" s="17">
        <v>3.5</v>
      </c>
      <c r="AZ55" s="17">
        <v>-1.5</v>
      </c>
      <c r="BA55" s="17">
        <v>-0.1</v>
      </c>
      <c r="BB55" s="17">
        <v>0.7</v>
      </c>
      <c r="BC55" s="17">
        <v>3.5</v>
      </c>
      <c r="BD55" s="17">
        <v>0.5</v>
      </c>
      <c r="BE55" s="17">
        <v>0.2</v>
      </c>
      <c r="BF55" s="17">
        <v>-0.3</v>
      </c>
      <c r="BG55" s="17"/>
      <c r="BH55" s="17"/>
      <c r="BI55" s="17">
        <v>5.5</v>
      </c>
      <c r="BJ55" s="17"/>
      <c r="BK55" s="17"/>
      <c r="BL55" s="17">
        <v>0</v>
      </c>
      <c r="BM55" s="17"/>
      <c r="BN55" s="17"/>
      <c r="BO55" s="17"/>
      <c r="BP55" s="17">
        <v>3.8</v>
      </c>
      <c r="BQ55" s="17">
        <v>-34.9</v>
      </c>
      <c r="BR55" s="17">
        <v>-36.5</v>
      </c>
      <c r="BS55" s="17">
        <v>0</v>
      </c>
      <c r="BT55" s="17">
        <v>-10.1</v>
      </c>
      <c r="BU55" s="17">
        <v>15.6</v>
      </c>
      <c r="BV55" s="17">
        <v>-0.9</v>
      </c>
      <c r="BW55" s="17"/>
      <c r="BX55" s="17"/>
      <c r="BY55" s="17"/>
      <c r="BZ55" s="17"/>
      <c r="CA55" s="17"/>
      <c r="CB55" s="17">
        <v>0</v>
      </c>
      <c r="CC55" s="17">
        <v>-0.6</v>
      </c>
      <c r="CD55" s="17">
        <v>30.1</v>
      </c>
      <c r="CE55" s="17">
        <v>24.3</v>
      </c>
      <c r="CF55" s="17">
        <v>8.3000000000000007</v>
      </c>
      <c r="CG55" s="17">
        <v>2.5</v>
      </c>
      <c r="CH55" s="17">
        <v>2.7</v>
      </c>
      <c r="CI55" s="17"/>
      <c r="CJ55" s="17"/>
      <c r="CK55" s="17"/>
      <c r="CL55" s="17">
        <v>11.5</v>
      </c>
      <c r="CM55" s="17">
        <v>13.7</v>
      </c>
      <c r="CN55" s="17">
        <v>-5.7</v>
      </c>
      <c r="CO55" s="17"/>
      <c r="CP55" s="17"/>
      <c r="CQ55" s="17"/>
      <c r="CR55" s="17"/>
      <c r="CS55" s="17"/>
      <c r="CT55" s="17"/>
      <c r="CU55" s="17"/>
      <c r="CV55" s="17"/>
      <c r="CW55" s="17">
        <v>-0.4</v>
      </c>
      <c r="CX55" s="17">
        <v>0</v>
      </c>
      <c r="CY55" s="17"/>
      <c r="CZ55" s="17"/>
      <c r="DA55" s="17">
        <v>0.4</v>
      </c>
      <c r="DB55" s="17"/>
      <c r="DC55" s="17"/>
      <c r="DD55" s="17"/>
      <c r="DE55" s="17"/>
      <c r="DF55" s="17">
        <v>0.1</v>
      </c>
      <c r="DG55" s="17">
        <v>0.6</v>
      </c>
      <c r="DH55" s="17">
        <v>0.1</v>
      </c>
      <c r="DI55" s="17">
        <v>1.2</v>
      </c>
      <c r="DJ55" s="17">
        <v>0</v>
      </c>
      <c r="DK55" s="17">
        <v>0.6</v>
      </c>
      <c r="DL55" s="17"/>
      <c r="DM55" s="17">
        <v>0</v>
      </c>
      <c r="DN55" s="17">
        <v>0</v>
      </c>
      <c r="DO55" s="17">
        <v>-0.4</v>
      </c>
      <c r="DP55" s="17">
        <v>6.1</v>
      </c>
      <c r="DQ55" s="17">
        <v>1.5</v>
      </c>
      <c r="DR55" s="17">
        <v>0.4</v>
      </c>
      <c r="DS55" s="17">
        <v>0.7</v>
      </c>
      <c r="DT55" s="17">
        <v>1</v>
      </c>
      <c r="DU55" s="17">
        <v>0</v>
      </c>
      <c r="DV55" s="17">
        <v>0</v>
      </c>
      <c r="DW55" s="17">
        <v>0.4</v>
      </c>
      <c r="DX55" s="17">
        <v>0.3</v>
      </c>
      <c r="DY55" s="17"/>
      <c r="DZ55" s="17">
        <v>-1.8</v>
      </c>
      <c r="EA55" s="17">
        <v>0.2</v>
      </c>
      <c r="EB55" s="17">
        <v>0.4</v>
      </c>
      <c r="EC55" s="17">
        <v>0.4</v>
      </c>
      <c r="ED55" s="17">
        <v>0.2</v>
      </c>
      <c r="EE55" s="17">
        <v>0.8</v>
      </c>
      <c r="EF55" s="17">
        <v>3.9</v>
      </c>
      <c r="EG55" s="17">
        <v>0</v>
      </c>
      <c r="EH55" s="17">
        <v>-4.2</v>
      </c>
      <c r="EI55" s="17">
        <v>-6.6</v>
      </c>
      <c r="EJ55" s="17"/>
      <c r="EK55" s="17">
        <v>0.2</v>
      </c>
      <c r="EL55" s="17">
        <v>1.9</v>
      </c>
      <c r="EM55" s="17">
        <v>0.2</v>
      </c>
      <c r="EN55" s="17">
        <v>1.6</v>
      </c>
      <c r="EO55" s="17">
        <v>0.1</v>
      </c>
      <c r="EP55" s="17">
        <v>0.1</v>
      </c>
      <c r="EQ55" s="17">
        <v>0.1</v>
      </c>
      <c r="ER55" s="17"/>
      <c r="ES55" s="17">
        <v>0</v>
      </c>
      <c r="ET55" s="17">
        <v>0</v>
      </c>
      <c r="EU55" s="17">
        <v>0</v>
      </c>
      <c r="EV55" s="17">
        <v>-0.2</v>
      </c>
      <c r="EW55" s="17">
        <v>10.7</v>
      </c>
      <c r="EX55" s="17">
        <v>4.5</v>
      </c>
      <c r="EY55" s="17">
        <v>0</v>
      </c>
      <c r="EZ55" s="17">
        <v>0</v>
      </c>
      <c r="FA55" s="17">
        <v>0.2</v>
      </c>
      <c r="FB55" s="17">
        <v>0.8</v>
      </c>
      <c r="FC55" s="17">
        <v>2.1</v>
      </c>
      <c r="FD55" s="17"/>
      <c r="FE55" s="17"/>
      <c r="FF55" s="17">
        <v>4.5999999999999996</v>
      </c>
      <c r="FG55" s="17">
        <v>0</v>
      </c>
      <c r="FH55" s="17">
        <v>2.8</v>
      </c>
      <c r="FI55" s="17"/>
      <c r="FJ55" s="17"/>
      <c r="FK55" s="17">
        <v>215</v>
      </c>
      <c r="FL55" s="15"/>
      <c r="FM55" s="17"/>
      <c r="FN55" s="17">
        <v>-0.96499999999999997</v>
      </c>
      <c r="FO55" s="17"/>
      <c r="FP55" s="17">
        <v>0.9</v>
      </c>
      <c r="FQ55" s="17">
        <v>0.42666999999999999</v>
      </c>
      <c r="FR55" s="17">
        <v>6.275E-2</v>
      </c>
      <c r="FS55" s="17">
        <v>-0.4</v>
      </c>
      <c r="FT55" s="17">
        <v>1.3</v>
      </c>
      <c r="FU55" s="17">
        <v>1.3244199999999999</v>
      </c>
    </row>
    <row r="56" spans="1:177" ht="24" customHeight="1" x14ac:dyDescent="0.3">
      <c r="A56" s="16" t="s">
        <v>35</v>
      </c>
      <c r="B56" s="16" t="s">
        <v>769</v>
      </c>
      <c r="C56" s="17">
        <v>19.8</v>
      </c>
      <c r="D56" s="17">
        <v>3</v>
      </c>
      <c r="E56" s="17">
        <v>8.8000000000000007</v>
      </c>
      <c r="F56" s="17"/>
      <c r="G56" s="17"/>
      <c r="H56" s="17"/>
      <c r="I56" s="17">
        <v>12.2</v>
      </c>
      <c r="J56" s="17"/>
      <c r="K56" s="17"/>
      <c r="L56" s="17">
        <v>-8</v>
      </c>
      <c r="M56" s="17">
        <v>-39.200000000000003</v>
      </c>
      <c r="N56" s="17">
        <v>-15.8</v>
      </c>
      <c r="O56" s="17">
        <v>26.8</v>
      </c>
      <c r="P56" s="17">
        <v>12.1</v>
      </c>
      <c r="Q56" s="17">
        <v>-0.9</v>
      </c>
      <c r="R56" s="17">
        <v>49.1</v>
      </c>
      <c r="S56" s="17">
        <v>-0.5</v>
      </c>
      <c r="T56" s="17">
        <v>0</v>
      </c>
      <c r="U56" s="17"/>
      <c r="V56" s="17"/>
      <c r="W56" s="17"/>
      <c r="X56" s="17">
        <v>4.9000000000000004</v>
      </c>
      <c r="Y56" s="17">
        <v>0.9</v>
      </c>
      <c r="Z56" s="17">
        <v>0.8</v>
      </c>
      <c r="AA56" s="17"/>
      <c r="AB56" s="17">
        <v>-3.4</v>
      </c>
      <c r="AC56" s="17">
        <v>5.2</v>
      </c>
      <c r="AD56" s="17">
        <v>7.3</v>
      </c>
      <c r="AE56" s="17"/>
      <c r="AF56" s="17"/>
      <c r="AG56" s="17"/>
      <c r="AH56" s="17"/>
      <c r="AI56" s="17">
        <v>-3.5</v>
      </c>
      <c r="AJ56" s="17">
        <v>-7</v>
      </c>
      <c r="AK56" s="17"/>
      <c r="AL56" s="17"/>
      <c r="AM56" s="17"/>
      <c r="AN56" s="17">
        <v>-0.5</v>
      </c>
      <c r="AO56" s="17">
        <v>0</v>
      </c>
      <c r="AP56" s="17">
        <v>3.4</v>
      </c>
      <c r="AQ56" s="17">
        <v>11.4</v>
      </c>
      <c r="AR56" s="17">
        <v>7.3</v>
      </c>
      <c r="AS56" s="17">
        <v>-0.3</v>
      </c>
      <c r="AT56" s="17">
        <v>1.8</v>
      </c>
      <c r="AU56" s="17">
        <v>-0.8</v>
      </c>
      <c r="AV56" s="17">
        <v>-13.7</v>
      </c>
      <c r="AW56" s="17">
        <v>-13.1</v>
      </c>
      <c r="AX56" s="17">
        <v>-47.9</v>
      </c>
      <c r="AY56" s="17">
        <v>-4.5999999999999996</v>
      </c>
      <c r="AZ56" s="17">
        <v>-1.3</v>
      </c>
      <c r="BA56" s="17">
        <v>0.1</v>
      </c>
      <c r="BB56" s="17">
        <v>-4.4000000000000004</v>
      </c>
      <c r="BC56" s="17">
        <v>-2.2999999999999998</v>
      </c>
      <c r="BD56" s="17">
        <v>0.5</v>
      </c>
      <c r="BE56" s="17">
        <v>0.1</v>
      </c>
      <c r="BF56" s="17">
        <v>-1.2</v>
      </c>
      <c r="BG56" s="17"/>
      <c r="BH56" s="17"/>
      <c r="BI56" s="17">
        <v>1.2</v>
      </c>
      <c r="BJ56" s="17"/>
      <c r="BK56" s="17"/>
      <c r="BL56" s="17">
        <v>0</v>
      </c>
      <c r="BM56" s="17"/>
      <c r="BN56" s="17"/>
      <c r="BO56" s="17"/>
      <c r="BP56" s="17">
        <v>6</v>
      </c>
      <c r="BQ56" s="17">
        <v>-37</v>
      </c>
      <c r="BR56" s="17">
        <v>-38.5</v>
      </c>
      <c r="BS56" s="17">
        <v>0</v>
      </c>
      <c r="BT56" s="17">
        <v>-13.6</v>
      </c>
      <c r="BU56" s="17">
        <v>14.8</v>
      </c>
      <c r="BV56" s="17">
        <v>-1.4</v>
      </c>
      <c r="BW56" s="17"/>
      <c r="BX56" s="17"/>
      <c r="BY56" s="17"/>
      <c r="BZ56" s="17"/>
      <c r="CA56" s="17"/>
      <c r="CB56" s="17">
        <v>0</v>
      </c>
      <c r="CC56" s="17">
        <v>-0.6</v>
      </c>
      <c r="CD56" s="17">
        <v>30.8</v>
      </c>
      <c r="CE56" s="17">
        <v>25.9</v>
      </c>
      <c r="CF56" s="17">
        <v>11.2</v>
      </c>
      <c r="CG56" s="17">
        <v>2.4</v>
      </c>
      <c r="CH56" s="17">
        <v>2.9</v>
      </c>
      <c r="CI56" s="17"/>
      <c r="CJ56" s="17"/>
      <c r="CK56" s="17"/>
      <c r="CL56" s="17">
        <v>5</v>
      </c>
      <c r="CM56" s="17">
        <v>8.3000000000000007</v>
      </c>
      <c r="CN56" s="17">
        <v>-15.4</v>
      </c>
      <c r="CO56" s="17"/>
      <c r="CP56" s="17"/>
      <c r="CQ56" s="17"/>
      <c r="CR56" s="17"/>
      <c r="CS56" s="17"/>
      <c r="CT56" s="17"/>
      <c r="CU56" s="17"/>
      <c r="CV56" s="17"/>
      <c r="CW56" s="17">
        <v>-6.6</v>
      </c>
      <c r="CX56" s="17">
        <v>0</v>
      </c>
      <c r="CY56" s="17"/>
      <c r="CZ56" s="17"/>
      <c r="DA56" s="17">
        <v>0.4</v>
      </c>
      <c r="DB56" s="17"/>
      <c r="DC56" s="17"/>
      <c r="DD56" s="17"/>
      <c r="DE56" s="17"/>
      <c r="DF56" s="17">
        <v>0.1</v>
      </c>
      <c r="DG56" s="17">
        <v>0.6</v>
      </c>
      <c r="DH56" s="17">
        <v>0.1</v>
      </c>
      <c r="DI56" s="17">
        <v>0.6</v>
      </c>
      <c r="DJ56" s="17">
        <v>0</v>
      </c>
      <c r="DK56" s="17">
        <v>0.6</v>
      </c>
      <c r="DL56" s="17"/>
      <c r="DM56" s="17">
        <v>0</v>
      </c>
      <c r="DN56" s="17">
        <v>0</v>
      </c>
      <c r="DO56" s="17">
        <v>-0.1</v>
      </c>
      <c r="DP56" s="17">
        <v>6.7</v>
      </c>
      <c r="DQ56" s="17">
        <v>1.5</v>
      </c>
      <c r="DR56" s="17">
        <v>0.4</v>
      </c>
      <c r="DS56" s="17">
        <v>0.7</v>
      </c>
      <c r="DT56" s="17">
        <v>1</v>
      </c>
      <c r="DU56" s="17">
        <v>0</v>
      </c>
      <c r="DV56" s="17">
        <v>-0.2</v>
      </c>
      <c r="DW56" s="17">
        <v>0.4</v>
      </c>
      <c r="DX56" s="17">
        <v>0.3</v>
      </c>
      <c r="DY56" s="17"/>
      <c r="DZ56" s="17">
        <v>-1.8</v>
      </c>
      <c r="EA56" s="17">
        <v>0.2</v>
      </c>
      <c r="EB56" s="17">
        <v>0.4</v>
      </c>
      <c r="EC56" s="17">
        <v>0.5</v>
      </c>
      <c r="ED56" s="17">
        <v>0.2</v>
      </c>
      <c r="EE56" s="17">
        <v>0.8</v>
      </c>
      <c r="EF56" s="17">
        <v>9.1999999999999993</v>
      </c>
      <c r="EG56" s="17">
        <v>0</v>
      </c>
      <c r="EH56" s="17">
        <v>-5.8</v>
      </c>
      <c r="EI56" s="17">
        <v>-7.5</v>
      </c>
      <c r="EJ56" s="17"/>
      <c r="EK56" s="17">
        <v>0</v>
      </c>
      <c r="EL56" s="17">
        <v>1.9</v>
      </c>
      <c r="EM56" s="17">
        <v>0.2</v>
      </c>
      <c r="EN56" s="17">
        <v>1.6</v>
      </c>
      <c r="EO56" s="17">
        <v>0.1</v>
      </c>
      <c r="EP56" s="17">
        <v>0.1</v>
      </c>
      <c r="EQ56" s="17">
        <v>0.1</v>
      </c>
      <c r="ER56" s="17"/>
      <c r="ES56" s="17">
        <v>0</v>
      </c>
      <c r="ET56" s="17">
        <v>0</v>
      </c>
      <c r="EU56" s="17">
        <v>0</v>
      </c>
      <c r="EV56" s="17">
        <v>-0.2</v>
      </c>
      <c r="EW56" s="17">
        <v>10.6</v>
      </c>
      <c r="EX56" s="17">
        <v>3.2</v>
      </c>
      <c r="EY56" s="17">
        <v>0</v>
      </c>
      <c r="EZ56" s="17">
        <v>0</v>
      </c>
      <c r="FA56" s="17">
        <v>0.2</v>
      </c>
      <c r="FB56" s="17">
        <v>0.6</v>
      </c>
      <c r="FC56" s="17">
        <v>1.9</v>
      </c>
      <c r="FD56" s="17"/>
      <c r="FE56" s="17"/>
      <c r="FF56" s="17">
        <v>3</v>
      </c>
      <c r="FG56" s="17">
        <v>0</v>
      </c>
      <c r="FH56" s="17">
        <v>2.4</v>
      </c>
      <c r="FI56" s="17"/>
      <c r="FJ56" s="17"/>
      <c r="FK56" s="17">
        <v>37.5</v>
      </c>
      <c r="FL56" s="15"/>
      <c r="FM56" s="17"/>
      <c r="FN56" s="17">
        <v>-1.0660000000000001</v>
      </c>
      <c r="FO56" s="17"/>
      <c r="FP56" s="17">
        <v>0.9</v>
      </c>
      <c r="FQ56" s="17">
        <v>0.42714999999999997</v>
      </c>
      <c r="FR56" s="17">
        <v>6.037E-2</v>
      </c>
      <c r="FS56" s="17">
        <v>-0.9</v>
      </c>
      <c r="FT56" s="17">
        <v>1</v>
      </c>
      <c r="FU56" s="17">
        <v>0.42152000000000001</v>
      </c>
    </row>
    <row r="57" spans="1:177" ht="24" customHeight="1" x14ac:dyDescent="0.3">
      <c r="A57" s="16" t="s">
        <v>35</v>
      </c>
      <c r="B57" s="16" t="s">
        <v>770</v>
      </c>
      <c r="C57" s="17">
        <v>13</v>
      </c>
      <c r="D57" s="17">
        <v>-0.6</v>
      </c>
      <c r="E57" s="17">
        <v>9.4</v>
      </c>
      <c r="F57" s="17"/>
      <c r="G57" s="17"/>
      <c r="H57" s="17"/>
      <c r="I57" s="17">
        <v>7.3</v>
      </c>
      <c r="J57" s="17"/>
      <c r="K57" s="17"/>
      <c r="L57" s="17">
        <v>-10.9</v>
      </c>
      <c r="M57" s="17">
        <v>-35.5</v>
      </c>
      <c r="N57" s="17">
        <v>-11.9</v>
      </c>
      <c r="O57" s="17">
        <v>22.4</v>
      </c>
      <c r="P57" s="17">
        <v>9.6999999999999993</v>
      </c>
      <c r="Q57" s="17">
        <v>-2.9</v>
      </c>
      <c r="R57" s="17">
        <v>22.9</v>
      </c>
      <c r="S57" s="17">
        <v>0</v>
      </c>
      <c r="T57" s="17">
        <v>0</v>
      </c>
      <c r="U57" s="17"/>
      <c r="V57" s="17"/>
      <c r="W57" s="17"/>
      <c r="X57" s="17">
        <v>3.3</v>
      </c>
      <c r="Y57" s="17">
        <v>0.5</v>
      </c>
      <c r="Z57" s="17">
        <v>0.8</v>
      </c>
      <c r="AA57" s="17"/>
      <c r="AB57" s="17">
        <v>-3.4</v>
      </c>
      <c r="AC57" s="17">
        <v>5</v>
      </c>
      <c r="AD57" s="17">
        <v>6.4</v>
      </c>
      <c r="AE57" s="17"/>
      <c r="AF57" s="17"/>
      <c r="AG57" s="17"/>
      <c r="AH57" s="17"/>
      <c r="AI57" s="17">
        <v>-1</v>
      </c>
      <c r="AJ57" s="17">
        <v>-6.1</v>
      </c>
      <c r="AK57" s="17"/>
      <c r="AL57" s="17"/>
      <c r="AM57" s="17"/>
      <c r="AN57" s="17">
        <v>-0.8</v>
      </c>
      <c r="AO57" s="17">
        <v>0</v>
      </c>
      <c r="AP57" s="17">
        <v>2.8</v>
      </c>
      <c r="AQ57" s="17">
        <v>10.199999999999999</v>
      </c>
      <c r="AR57" s="17">
        <v>4.4000000000000004</v>
      </c>
      <c r="AS57" s="17">
        <v>-0.6</v>
      </c>
      <c r="AT57" s="17">
        <v>1.8</v>
      </c>
      <c r="AU57" s="17">
        <v>0.5</v>
      </c>
      <c r="AV57" s="17">
        <v>-17.7</v>
      </c>
      <c r="AW57" s="17">
        <v>-16.899999999999999</v>
      </c>
      <c r="AX57" s="17">
        <v>-47.9</v>
      </c>
      <c r="AY57" s="17">
        <v>-1.9</v>
      </c>
      <c r="AZ57" s="17">
        <v>-1.6</v>
      </c>
      <c r="BA57" s="17">
        <v>-0.1</v>
      </c>
      <c r="BB57" s="17">
        <v>-1.7</v>
      </c>
      <c r="BC57" s="17">
        <v>2.1</v>
      </c>
      <c r="BD57" s="17">
        <v>0.5</v>
      </c>
      <c r="BE57" s="17">
        <v>0.1</v>
      </c>
      <c r="BF57" s="17">
        <v>-3.8</v>
      </c>
      <c r="BG57" s="17"/>
      <c r="BH57" s="17"/>
      <c r="BI57" s="17">
        <v>-0.7</v>
      </c>
      <c r="BJ57" s="17"/>
      <c r="BK57" s="17"/>
      <c r="BL57" s="17">
        <v>0</v>
      </c>
      <c r="BM57" s="17"/>
      <c r="BN57" s="17"/>
      <c r="BO57" s="17"/>
      <c r="BP57" s="17">
        <v>-0.4</v>
      </c>
      <c r="BQ57" s="17">
        <v>-39.9</v>
      </c>
      <c r="BR57" s="17">
        <v>-41.5</v>
      </c>
      <c r="BS57" s="17">
        <v>0</v>
      </c>
      <c r="BT57" s="17">
        <v>-17.600000000000001</v>
      </c>
      <c r="BU57" s="17">
        <v>13.1</v>
      </c>
      <c r="BV57" s="17">
        <v>-2.1</v>
      </c>
      <c r="BW57" s="17"/>
      <c r="BX57" s="17"/>
      <c r="BY57" s="17"/>
      <c r="BZ57" s="17"/>
      <c r="CA57" s="17"/>
      <c r="CB57" s="17">
        <v>0</v>
      </c>
      <c r="CC57" s="17">
        <v>-0.6</v>
      </c>
      <c r="CD57" s="17">
        <v>22.6</v>
      </c>
      <c r="CE57" s="17">
        <v>25.6</v>
      </c>
      <c r="CF57" s="17">
        <v>0.8</v>
      </c>
      <c r="CG57" s="17">
        <v>2.6</v>
      </c>
      <c r="CH57" s="17">
        <v>-2</v>
      </c>
      <c r="CI57" s="17"/>
      <c r="CJ57" s="17"/>
      <c r="CK57" s="17"/>
      <c r="CL57" s="17">
        <v>0.1</v>
      </c>
      <c r="CM57" s="17">
        <v>3.3</v>
      </c>
      <c r="CN57" s="17">
        <v>-22.3</v>
      </c>
      <c r="CO57" s="17"/>
      <c r="CP57" s="17"/>
      <c r="CQ57" s="17"/>
      <c r="CR57" s="17"/>
      <c r="CS57" s="17"/>
      <c r="CT57" s="17"/>
      <c r="CU57" s="17"/>
      <c r="CV57" s="17"/>
      <c r="CW57" s="17">
        <v>-7.2</v>
      </c>
      <c r="CX57" s="17">
        <v>0</v>
      </c>
      <c r="CY57" s="17"/>
      <c r="CZ57" s="17"/>
      <c r="DA57" s="17">
        <v>0.4</v>
      </c>
      <c r="DB57" s="17"/>
      <c r="DC57" s="17"/>
      <c r="DD57" s="17"/>
      <c r="DE57" s="17"/>
      <c r="DF57" s="17">
        <v>0</v>
      </c>
      <c r="DG57" s="17">
        <v>0.5</v>
      </c>
      <c r="DH57" s="17">
        <v>0.1</v>
      </c>
      <c r="DI57" s="17">
        <v>0.7</v>
      </c>
      <c r="DJ57" s="17">
        <v>0.1</v>
      </c>
      <c r="DK57" s="17">
        <v>0.5</v>
      </c>
      <c r="DL57" s="17"/>
      <c r="DM57" s="17">
        <v>0</v>
      </c>
      <c r="DN57" s="17">
        <v>0</v>
      </c>
      <c r="DO57" s="17">
        <v>-0.5</v>
      </c>
      <c r="DP57" s="17">
        <v>5.8</v>
      </c>
      <c r="DQ57" s="17">
        <v>1.5</v>
      </c>
      <c r="DR57" s="17">
        <v>0.4</v>
      </c>
      <c r="DS57" s="17">
        <v>0.7</v>
      </c>
      <c r="DT57" s="17">
        <v>1</v>
      </c>
      <c r="DU57" s="17">
        <v>0</v>
      </c>
      <c r="DV57" s="17">
        <v>-0.1</v>
      </c>
      <c r="DW57" s="17">
        <v>0.4</v>
      </c>
      <c r="DX57" s="17">
        <v>0.3</v>
      </c>
      <c r="DY57" s="17"/>
      <c r="DZ57" s="17">
        <v>-1.8</v>
      </c>
      <c r="EA57" s="17">
        <v>0</v>
      </c>
      <c r="EB57" s="17">
        <v>0.4</v>
      </c>
      <c r="EC57" s="17">
        <v>0.5</v>
      </c>
      <c r="ED57" s="17">
        <v>0.1</v>
      </c>
      <c r="EE57" s="17">
        <v>0.8</v>
      </c>
      <c r="EF57" s="17">
        <v>9.4</v>
      </c>
      <c r="EG57" s="17">
        <v>0</v>
      </c>
      <c r="EH57" s="17">
        <v>-5.9</v>
      </c>
      <c r="EI57" s="17">
        <v>-8.3000000000000007</v>
      </c>
      <c r="EJ57" s="17"/>
      <c r="EK57" s="17">
        <v>0.2</v>
      </c>
      <c r="EL57" s="17">
        <v>1.9</v>
      </c>
      <c r="EM57" s="17">
        <v>0.2</v>
      </c>
      <c r="EN57" s="17">
        <v>1.7</v>
      </c>
      <c r="EO57" s="17">
        <v>0.1</v>
      </c>
      <c r="EP57" s="17">
        <v>0.1</v>
      </c>
      <c r="EQ57" s="17">
        <v>0.1</v>
      </c>
      <c r="ER57" s="17"/>
      <c r="ES57" s="17">
        <v>0</v>
      </c>
      <c r="ET57" s="17">
        <v>0</v>
      </c>
      <c r="EU57" s="17">
        <v>0</v>
      </c>
      <c r="EV57" s="17">
        <v>-0.2</v>
      </c>
      <c r="EW57" s="17">
        <v>4.7</v>
      </c>
      <c r="EX57" s="17">
        <v>0</v>
      </c>
      <c r="EY57" s="17">
        <v>0</v>
      </c>
      <c r="EZ57" s="17">
        <v>0</v>
      </c>
      <c r="FA57" s="17">
        <v>0.2</v>
      </c>
      <c r="FB57" s="17">
        <v>0.6</v>
      </c>
      <c r="FC57" s="17">
        <v>2</v>
      </c>
      <c r="FD57" s="17"/>
      <c r="FE57" s="17"/>
      <c r="FF57" s="17">
        <v>2.1</v>
      </c>
      <c r="FG57" s="17">
        <v>0</v>
      </c>
      <c r="FH57" s="17">
        <v>2.9</v>
      </c>
      <c r="FI57" s="17"/>
      <c r="FJ57" s="17"/>
      <c r="FK57" s="17">
        <v>-84.8</v>
      </c>
      <c r="FL57" s="15"/>
      <c r="FM57" s="17"/>
      <c r="FN57" s="17">
        <v>-1.2969999999999999</v>
      </c>
      <c r="FO57" s="17"/>
      <c r="FP57" s="17">
        <v>0.9</v>
      </c>
      <c r="FQ57" s="17">
        <v>0.42577999999999999</v>
      </c>
      <c r="FR57" s="17">
        <v>5.7709999999999997E-2</v>
      </c>
      <c r="FS57" s="17">
        <v>-0.7</v>
      </c>
      <c r="FT57" s="17">
        <v>0.5</v>
      </c>
      <c r="FU57" s="17">
        <v>-0.11351</v>
      </c>
    </row>
    <row r="58" spans="1:177" ht="24" customHeight="1" thickBot="1" x14ac:dyDescent="0.35">
      <c r="A58" s="18" t="s">
        <v>771</v>
      </c>
      <c r="B58" s="18" t="s">
        <v>36</v>
      </c>
      <c r="C58" s="19">
        <v>16</v>
      </c>
      <c r="D58" s="19">
        <v>-8.5</v>
      </c>
      <c r="E58" s="19">
        <v>9.1999999999999993</v>
      </c>
      <c r="F58" s="19"/>
      <c r="G58" s="19"/>
      <c r="H58" s="19"/>
      <c r="I58" s="19">
        <v>9.9</v>
      </c>
      <c r="J58" s="19"/>
      <c r="K58" s="19"/>
      <c r="L58" s="19">
        <v>-21.3</v>
      </c>
      <c r="M58" s="19">
        <v>-25.6</v>
      </c>
      <c r="N58" s="19">
        <v>-8.4</v>
      </c>
      <c r="O58" s="19">
        <v>9.6</v>
      </c>
      <c r="P58" s="19">
        <v>4.8</v>
      </c>
      <c r="Q58" s="19">
        <v>-7.5</v>
      </c>
      <c r="R58" s="19">
        <v>19.399999999999999</v>
      </c>
      <c r="S58" s="19">
        <v>0.2</v>
      </c>
      <c r="T58" s="19">
        <v>0</v>
      </c>
      <c r="U58" s="19"/>
      <c r="V58" s="19"/>
      <c r="W58" s="19"/>
      <c r="X58" s="19">
        <v>3</v>
      </c>
      <c r="Y58" s="19">
        <v>0.9</v>
      </c>
      <c r="Z58" s="19">
        <v>0.9</v>
      </c>
      <c r="AA58" s="19"/>
      <c r="AB58" s="19">
        <v>-3.4</v>
      </c>
      <c r="AC58" s="19">
        <v>2.4</v>
      </c>
      <c r="AD58" s="19">
        <v>6.1</v>
      </c>
      <c r="AE58" s="19"/>
      <c r="AF58" s="19"/>
      <c r="AG58" s="19"/>
      <c r="AH58" s="19"/>
      <c r="AI58" s="19">
        <v>-0.6</v>
      </c>
      <c r="AJ58" s="19">
        <v>-11.4</v>
      </c>
      <c r="AK58" s="19"/>
      <c r="AL58" s="19"/>
      <c r="AM58" s="19"/>
      <c r="AN58" s="19">
        <v>-1</v>
      </c>
      <c r="AO58" s="19">
        <v>0</v>
      </c>
      <c r="AP58" s="19">
        <v>1.8</v>
      </c>
      <c r="AQ58" s="19">
        <v>9</v>
      </c>
      <c r="AR58" s="19">
        <v>4.3</v>
      </c>
      <c r="AS58" s="19">
        <v>-0.8</v>
      </c>
      <c r="AT58" s="19">
        <v>1.8</v>
      </c>
      <c r="AU58" s="19">
        <v>1.4</v>
      </c>
      <c r="AV58" s="19">
        <v>-22.1</v>
      </c>
      <c r="AW58" s="19">
        <v>-33.5</v>
      </c>
      <c r="AX58" s="19">
        <v>-48.4</v>
      </c>
      <c r="AY58" s="19">
        <v>-1</v>
      </c>
      <c r="AZ58" s="19">
        <v>-1.7</v>
      </c>
      <c r="BA58" s="19">
        <v>-0.1</v>
      </c>
      <c r="BB58" s="19">
        <v>-0.5</v>
      </c>
      <c r="BC58" s="19">
        <v>2.7</v>
      </c>
      <c r="BD58" s="19">
        <v>0.5</v>
      </c>
      <c r="BE58" s="19">
        <v>0.1</v>
      </c>
      <c r="BF58" s="19">
        <v>0.2</v>
      </c>
      <c r="BG58" s="19"/>
      <c r="BH58" s="19"/>
      <c r="BI58" s="19">
        <v>-3.2</v>
      </c>
      <c r="BJ58" s="19"/>
      <c r="BK58" s="19"/>
      <c r="BL58" s="19">
        <v>0</v>
      </c>
      <c r="BM58" s="19"/>
      <c r="BN58" s="19"/>
      <c r="BO58" s="19"/>
      <c r="BP58" s="19">
        <v>-3.8</v>
      </c>
      <c r="BQ58" s="19">
        <v>-44.8</v>
      </c>
      <c r="BR58" s="19">
        <v>-46.4</v>
      </c>
      <c r="BS58" s="19">
        <v>0</v>
      </c>
      <c r="BT58" s="19">
        <v>-21.8</v>
      </c>
      <c r="BU58" s="19">
        <v>10.1</v>
      </c>
      <c r="BV58" s="19">
        <v>-3.1</v>
      </c>
      <c r="BW58" s="19"/>
      <c r="BX58" s="19"/>
      <c r="BY58" s="19"/>
      <c r="BZ58" s="19"/>
      <c r="CA58" s="19"/>
      <c r="CB58" s="19">
        <v>0</v>
      </c>
      <c r="CC58" s="19">
        <v>-0.6</v>
      </c>
      <c r="CD58" s="19">
        <v>22.4</v>
      </c>
      <c r="CE58" s="19">
        <v>24.2</v>
      </c>
      <c r="CF58" s="19">
        <v>-0.5</v>
      </c>
      <c r="CG58" s="19">
        <v>2.7</v>
      </c>
      <c r="CH58" s="19">
        <v>-1.9</v>
      </c>
      <c r="CI58" s="19"/>
      <c r="CJ58" s="19"/>
      <c r="CK58" s="19"/>
      <c r="CL58" s="19">
        <v>-7.5</v>
      </c>
      <c r="CM58" s="19">
        <v>-5.5</v>
      </c>
      <c r="CN58" s="19">
        <v>-33.799999999999997</v>
      </c>
      <c r="CO58" s="19"/>
      <c r="CP58" s="19"/>
      <c r="CQ58" s="19"/>
      <c r="CR58" s="19"/>
      <c r="CS58" s="19"/>
      <c r="CT58" s="19"/>
      <c r="CU58" s="19"/>
      <c r="CV58" s="19"/>
      <c r="CW58" s="19">
        <v>-7.1</v>
      </c>
      <c r="CX58" s="19">
        <v>0</v>
      </c>
      <c r="CY58" s="19"/>
      <c r="CZ58" s="19"/>
      <c r="DA58" s="19">
        <v>0.4</v>
      </c>
      <c r="DB58" s="19"/>
      <c r="DC58" s="19"/>
      <c r="DD58" s="19"/>
      <c r="DE58" s="19"/>
      <c r="DF58" s="19">
        <v>0</v>
      </c>
      <c r="DG58" s="19">
        <v>0.5</v>
      </c>
      <c r="DH58" s="19">
        <v>0.1</v>
      </c>
      <c r="DI58" s="19">
        <v>0.2</v>
      </c>
      <c r="DJ58" s="19">
        <v>0.1</v>
      </c>
      <c r="DK58" s="19">
        <v>0.6</v>
      </c>
      <c r="DL58" s="19"/>
      <c r="DM58" s="19">
        <v>0</v>
      </c>
      <c r="DN58" s="19">
        <v>0</v>
      </c>
      <c r="DO58" s="19">
        <v>-0.5</v>
      </c>
      <c r="DP58" s="19">
        <v>5.6</v>
      </c>
      <c r="DQ58" s="19">
        <v>1.5</v>
      </c>
      <c r="DR58" s="19">
        <v>0.4</v>
      </c>
      <c r="DS58" s="19">
        <v>0.7</v>
      </c>
      <c r="DT58" s="19">
        <v>1</v>
      </c>
      <c r="DU58" s="19">
        <v>0</v>
      </c>
      <c r="DV58" s="19">
        <v>0</v>
      </c>
      <c r="DW58" s="19">
        <v>0.5</v>
      </c>
      <c r="DX58" s="19">
        <v>0.3</v>
      </c>
      <c r="DY58" s="19"/>
      <c r="DZ58" s="19">
        <v>-1.8</v>
      </c>
      <c r="EA58" s="19">
        <v>0</v>
      </c>
      <c r="EB58" s="19">
        <v>0.4</v>
      </c>
      <c r="EC58" s="19">
        <v>0.4</v>
      </c>
      <c r="ED58" s="19">
        <v>0.2</v>
      </c>
      <c r="EE58" s="19">
        <v>0.8</v>
      </c>
      <c r="EF58" s="19">
        <v>15.8</v>
      </c>
      <c r="EG58" s="19">
        <v>0</v>
      </c>
      <c r="EH58" s="19">
        <v>-6.6</v>
      </c>
      <c r="EI58" s="19">
        <v>-9.1999999999999993</v>
      </c>
      <c r="EJ58" s="19"/>
      <c r="EK58" s="19">
        <v>0</v>
      </c>
      <c r="EL58" s="19">
        <v>1.9</v>
      </c>
      <c r="EM58" s="19">
        <v>0.2</v>
      </c>
      <c r="EN58" s="19">
        <v>1.7</v>
      </c>
      <c r="EO58" s="19">
        <v>0.1</v>
      </c>
      <c r="EP58" s="19">
        <v>0.1</v>
      </c>
      <c r="EQ58" s="19">
        <v>0.1</v>
      </c>
      <c r="ER58" s="19"/>
      <c r="ES58" s="19">
        <v>0</v>
      </c>
      <c r="ET58" s="19">
        <v>0</v>
      </c>
      <c r="EU58" s="19">
        <v>0</v>
      </c>
      <c r="EV58" s="19">
        <v>-0.2</v>
      </c>
      <c r="EW58" s="19">
        <v>1.6</v>
      </c>
      <c r="EX58" s="19">
        <v>0</v>
      </c>
      <c r="EY58" s="19">
        <v>0</v>
      </c>
      <c r="EZ58" s="19">
        <v>0</v>
      </c>
      <c r="FA58" s="19">
        <v>0.2</v>
      </c>
      <c r="FB58" s="19">
        <v>0.6</v>
      </c>
      <c r="FC58" s="19">
        <v>2.1</v>
      </c>
      <c r="FD58" s="19"/>
      <c r="FE58" s="19"/>
      <c r="FF58" s="19">
        <v>2.4</v>
      </c>
      <c r="FG58" s="19">
        <v>0</v>
      </c>
      <c r="FH58" s="19">
        <v>3</v>
      </c>
      <c r="FI58" s="19"/>
      <c r="FJ58" s="19"/>
      <c r="FK58" s="19">
        <v>-187</v>
      </c>
      <c r="FL58" s="15"/>
      <c r="FM58" s="19"/>
      <c r="FN58" s="19">
        <v>0.53900000000000003</v>
      </c>
      <c r="FO58" s="19"/>
      <c r="FP58" s="19">
        <v>0.9</v>
      </c>
      <c r="FQ58" s="19">
        <v>0.42058000000000001</v>
      </c>
      <c r="FR58" s="19">
        <v>7.0779999999999996E-2</v>
      </c>
      <c r="FS58" s="19">
        <v>-1.5</v>
      </c>
      <c r="FT58" s="19">
        <v>0.5</v>
      </c>
      <c r="FU58" s="19">
        <v>0.93035999999999996</v>
      </c>
    </row>
    <row r="59" spans="1:177" ht="25.05" customHeight="1" thickBot="1" x14ac:dyDescent="0.35">
      <c r="A59" s="202" t="s">
        <v>772</v>
      </c>
      <c r="B59" s="203"/>
      <c r="C59" s="20">
        <v>78.95</v>
      </c>
      <c r="D59" s="20">
        <v>85.65</v>
      </c>
      <c r="E59" s="20">
        <v>194.45</v>
      </c>
      <c r="F59" s="20">
        <v>0</v>
      </c>
      <c r="G59" s="20">
        <v>0</v>
      </c>
      <c r="H59" s="20">
        <v>0</v>
      </c>
      <c r="I59" s="20">
        <v>339.8</v>
      </c>
      <c r="J59" s="20">
        <v>0</v>
      </c>
      <c r="K59" s="20">
        <v>0</v>
      </c>
      <c r="L59" s="20">
        <v>-733.8</v>
      </c>
      <c r="M59" s="20">
        <v>-864.4</v>
      </c>
      <c r="N59" s="20">
        <v>-340.2</v>
      </c>
      <c r="O59" s="20">
        <v>504.75</v>
      </c>
      <c r="P59" s="20">
        <v>123.05</v>
      </c>
      <c r="Q59" s="20">
        <v>-103.25</v>
      </c>
      <c r="R59" s="20">
        <v>770.95</v>
      </c>
      <c r="S59" s="20">
        <v>0.9</v>
      </c>
      <c r="T59" s="20">
        <v>20.100000000000001</v>
      </c>
      <c r="U59" s="20">
        <v>0</v>
      </c>
      <c r="V59" s="20">
        <v>0</v>
      </c>
      <c r="W59" s="20">
        <v>0</v>
      </c>
      <c r="X59" s="20">
        <v>40.299999999999997</v>
      </c>
      <c r="Y59" s="20">
        <v>22.15</v>
      </c>
      <c r="Z59" s="20">
        <v>24.7</v>
      </c>
      <c r="AA59" s="20">
        <v>0</v>
      </c>
      <c r="AB59" s="20">
        <v>-82.7</v>
      </c>
      <c r="AC59" s="20">
        <v>104.4</v>
      </c>
      <c r="AD59" s="20">
        <v>188.45</v>
      </c>
      <c r="AE59" s="20">
        <v>0</v>
      </c>
      <c r="AF59" s="20">
        <v>0</v>
      </c>
      <c r="AG59" s="20">
        <v>0</v>
      </c>
      <c r="AH59" s="20">
        <v>0</v>
      </c>
      <c r="AI59" s="20">
        <v>-48.4</v>
      </c>
      <c r="AJ59" s="20">
        <v>-152.6</v>
      </c>
      <c r="AK59" s="20">
        <v>0</v>
      </c>
      <c r="AL59" s="20">
        <v>0</v>
      </c>
      <c r="AM59" s="20">
        <v>0</v>
      </c>
      <c r="AN59" s="20">
        <v>-22.15</v>
      </c>
      <c r="AO59" s="20">
        <v>-165.35</v>
      </c>
      <c r="AP59" s="20">
        <v>43.7</v>
      </c>
      <c r="AQ59" s="20">
        <v>144.69999999999999</v>
      </c>
      <c r="AR59" s="20">
        <v>75.8</v>
      </c>
      <c r="AS59" s="20">
        <v>-8.6999999999999993</v>
      </c>
      <c r="AT59" s="20">
        <v>51.95</v>
      </c>
      <c r="AU59" s="20">
        <v>18.649999999999999</v>
      </c>
      <c r="AV59" s="20">
        <v>-440</v>
      </c>
      <c r="AW59" s="20">
        <v>-435.7</v>
      </c>
      <c r="AX59" s="20">
        <v>-1173.05</v>
      </c>
      <c r="AY59" s="20">
        <v>-32.5</v>
      </c>
      <c r="AZ59" s="20">
        <v>-45.1</v>
      </c>
      <c r="BA59" s="20">
        <v>-2.6</v>
      </c>
      <c r="BB59" s="20">
        <v>-44.4</v>
      </c>
      <c r="BC59" s="20">
        <v>-47.9</v>
      </c>
      <c r="BD59" s="20">
        <v>12</v>
      </c>
      <c r="BE59" s="20">
        <v>1.7</v>
      </c>
      <c r="BF59" s="20">
        <v>-136.65</v>
      </c>
      <c r="BG59" s="20">
        <v>0</v>
      </c>
      <c r="BH59" s="20">
        <v>0</v>
      </c>
      <c r="BI59" s="20">
        <v>19.2</v>
      </c>
      <c r="BJ59" s="20">
        <v>0</v>
      </c>
      <c r="BK59" s="20">
        <v>0</v>
      </c>
      <c r="BL59" s="20">
        <v>-1.75</v>
      </c>
      <c r="BM59" s="20">
        <v>0</v>
      </c>
      <c r="BN59" s="20">
        <v>0</v>
      </c>
      <c r="BO59" s="20">
        <v>0</v>
      </c>
      <c r="BP59" s="20">
        <v>35</v>
      </c>
      <c r="BQ59" s="20">
        <v>-1031</v>
      </c>
      <c r="BR59" s="20">
        <v>-1068.05</v>
      </c>
      <c r="BS59" s="20">
        <v>-4.25</v>
      </c>
      <c r="BT59" s="20">
        <v>-472.55</v>
      </c>
      <c r="BU59" s="20">
        <v>242.25</v>
      </c>
      <c r="BV59" s="20">
        <v>-64.2</v>
      </c>
      <c r="BW59" s="20">
        <v>0</v>
      </c>
      <c r="BX59" s="20">
        <v>0</v>
      </c>
      <c r="BY59" s="20">
        <v>0</v>
      </c>
      <c r="BZ59" s="20">
        <v>0</v>
      </c>
      <c r="CA59" s="20">
        <v>0</v>
      </c>
      <c r="CB59" s="20">
        <v>0.55000000000000004</v>
      </c>
      <c r="CC59" s="20">
        <v>-8.6</v>
      </c>
      <c r="CD59" s="20">
        <v>442.15</v>
      </c>
      <c r="CE59" s="20">
        <v>458.9</v>
      </c>
      <c r="CF59" s="20">
        <v>89.2</v>
      </c>
      <c r="CG59" s="20">
        <v>81.2</v>
      </c>
      <c r="CH59" s="20">
        <v>9.6</v>
      </c>
      <c r="CI59" s="20">
        <v>0</v>
      </c>
      <c r="CJ59" s="20">
        <v>0</v>
      </c>
      <c r="CK59" s="20">
        <v>0</v>
      </c>
      <c r="CL59" s="20">
        <v>101.05</v>
      </c>
      <c r="CM59" s="20">
        <v>155.94999999999999</v>
      </c>
      <c r="CN59" s="20">
        <v>-435.85</v>
      </c>
      <c r="CO59" s="20">
        <v>0</v>
      </c>
      <c r="CP59" s="20">
        <v>0</v>
      </c>
      <c r="CQ59" s="20">
        <v>0</v>
      </c>
      <c r="CR59" s="20">
        <v>0</v>
      </c>
      <c r="CS59" s="20">
        <v>0</v>
      </c>
      <c r="CT59" s="20">
        <v>0</v>
      </c>
      <c r="CU59" s="20">
        <v>0</v>
      </c>
      <c r="CV59" s="20">
        <v>0</v>
      </c>
      <c r="CW59" s="20">
        <v>-212.5</v>
      </c>
      <c r="CX59" s="20">
        <v>41.1</v>
      </c>
      <c r="CY59" s="20">
        <v>0</v>
      </c>
      <c r="CZ59" s="20">
        <v>0</v>
      </c>
      <c r="DA59" s="20">
        <v>10.35</v>
      </c>
      <c r="DB59" s="20">
        <v>0</v>
      </c>
      <c r="DC59" s="20">
        <v>0</v>
      </c>
      <c r="DD59" s="20">
        <v>0</v>
      </c>
      <c r="DE59" s="20">
        <v>0</v>
      </c>
      <c r="DF59" s="20">
        <v>1.05</v>
      </c>
      <c r="DG59" s="20">
        <v>11.45</v>
      </c>
      <c r="DH59" s="20">
        <v>3</v>
      </c>
      <c r="DI59" s="20">
        <v>-9.1999999999999993</v>
      </c>
      <c r="DJ59" s="20">
        <v>1.1499999999999999</v>
      </c>
      <c r="DK59" s="20">
        <v>13.1</v>
      </c>
      <c r="DL59" s="20">
        <v>0</v>
      </c>
      <c r="DM59" s="20">
        <v>-6.75</v>
      </c>
      <c r="DN59" s="20">
        <v>-14.45</v>
      </c>
      <c r="DO59" s="20">
        <v>-26.7</v>
      </c>
      <c r="DP59" s="20">
        <v>101.25</v>
      </c>
      <c r="DQ59" s="20">
        <v>36</v>
      </c>
      <c r="DR59" s="20">
        <v>8.65</v>
      </c>
      <c r="DS59" s="20">
        <v>16.8</v>
      </c>
      <c r="DT59" s="20">
        <v>24</v>
      </c>
      <c r="DU59" s="20">
        <v>-19.45</v>
      </c>
      <c r="DV59" s="20">
        <v>0.45</v>
      </c>
      <c r="DW59" s="20">
        <v>9.1999999999999993</v>
      </c>
      <c r="DX59" s="20">
        <v>7.2</v>
      </c>
      <c r="DY59" s="20">
        <v>0</v>
      </c>
      <c r="DZ59" s="20">
        <v>-51.35</v>
      </c>
      <c r="EA59" s="20">
        <v>4.8499999999999996</v>
      </c>
      <c r="EB59" s="20">
        <v>9.6</v>
      </c>
      <c r="EC59" s="20">
        <v>9.6</v>
      </c>
      <c r="ED59" s="20">
        <v>3.6</v>
      </c>
      <c r="EE59" s="20">
        <v>74.400000000000006</v>
      </c>
      <c r="EF59" s="20">
        <v>179.85</v>
      </c>
      <c r="EG59" s="20">
        <v>22.1</v>
      </c>
      <c r="EH59" s="20">
        <v>-166.75</v>
      </c>
      <c r="EI59" s="20">
        <v>-200.4</v>
      </c>
      <c r="EJ59" s="20">
        <v>0</v>
      </c>
      <c r="EK59" s="20">
        <v>0.55000000000000004</v>
      </c>
      <c r="EL59" s="20">
        <v>45</v>
      </c>
      <c r="EM59" s="20">
        <v>3.35</v>
      </c>
      <c r="EN59" s="20">
        <v>41.85</v>
      </c>
      <c r="EO59" s="20">
        <v>2.4</v>
      </c>
      <c r="EP59" s="20">
        <v>2.4</v>
      </c>
      <c r="EQ59" s="20">
        <v>2.4</v>
      </c>
      <c r="ER59" s="20">
        <v>0</v>
      </c>
      <c r="ES59" s="20">
        <v>14.35</v>
      </c>
      <c r="ET59" s="20">
        <v>13.2</v>
      </c>
      <c r="EU59" s="20">
        <v>-184.7</v>
      </c>
      <c r="EV59" s="20">
        <v>-4.8</v>
      </c>
      <c r="EW59" s="20">
        <v>200.65</v>
      </c>
      <c r="EX59" s="20">
        <v>85</v>
      </c>
      <c r="EY59" s="20">
        <v>152.1</v>
      </c>
      <c r="EZ59" s="20">
        <v>13.9</v>
      </c>
      <c r="FA59" s="20">
        <v>4.8</v>
      </c>
      <c r="FB59" s="20">
        <v>14.25</v>
      </c>
      <c r="FC59" s="20">
        <v>47.75</v>
      </c>
      <c r="FD59" s="20">
        <v>0</v>
      </c>
      <c r="FE59" s="20">
        <v>0</v>
      </c>
      <c r="FF59" s="20">
        <v>55.6</v>
      </c>
      <c r="FG59" s="20">
        <v>11.25</v>
      </c>
      <c r="FH59" s="20">
        <v>61.85</v>
      </c>
      <c r="FI59" s="20">
        <v>0</v>
      </c>
      <c r="FJ59" s="20">
        <v>0</v>
      </c>
      <c r="FK59" s="20">
        <v>-3019.2</v>
      </c>
      <c r="FL59" s="21"/>
      <c r="FM59" s="20">
        <v>0</v>
      </c>
      <c r="FN59" s="20">
        <v>-9.9295000000000009</v>
      </c>
      <c r="FO59" s="20">
        <v>0</v>
      </c>
      <c r="FP59" s="20">
        <v>15.95</v>
      </c>
      <c r="FQ59" s="20">
        <v>9.2654250000000005</v>
      </c>
      <c r="FR59" s="20">
        <v>1.45496</v>
      </c>
      <c r="FS59" s="20">
        <v>-9.75</v>
      </c>
      <c r="FT59" s="20">
        <v>6.1</v>
      </c>
      <c r="FU59" s="20">
        <v>13.090885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775</v>
      </c>
      <c r="C5" s="1"/>
      <c r="D5" s="1"/>
      <c r="E5" s="1"/>
      <c r="F5" s="1"/>
      <c r="G5" s="1"/>
      <c r="H5" s="1"/>
    </row>
    <row r="6" spans="1:8" ht="22.95" customHeight="1" x14ac:dyDescent="0.3">
      <c r="A6" s="1"/>
      <c r="B6" s="207" t="s">
        <v>776</v>
      </c>
      <c r="C6" s="207" t="s">
        <v>777</v>
      </c>
      <c r="D6" s="207"/>
      <c r="E6" s="207" t="s">
        <v>778</v>
      </c>
      <c r="F6" s="207"/>
      <c r="G6" s="207"/>
      <c r="H6" s="207" t="s">
        <v>779</v>
      </c>
    </row>
    <row r="7" spans="1:8" ht="31.05" customHeight="1" x14ac:dyDescent="0.3">
      <c r="A7" s="1"/>
      <c r="B7" s="207"/>
      <c r="C7" s="24" t="s">
        <v>780</v>
      </c>
      <c r="D7" s="24" t="s">
        <v>781</v>
      </c>
      <c r="E7" s="24" t="s">
        <v>498</v>
      </c>
      <c r="F7" s="24" t="s">
        <v>497</v>
      </c>
      <c r="G7" s="24" t="s">
        <v>496</v>
      </c>
      <c r="H7" s="24" t="s">
        <v>782</v>
      </c>
    </row>
    <row r="8" spans="1:8" ht="10.95" customHeight="1" x14ac:dyDescent="0.3">
      <c r="A8" s="1"/>
      <c r="B8" s="25" t="s">
        <v>724</v>
      </c>
      <c r="C8" s="26">
        <v>0</v>
      </c>
      <c r="D8" s="26">
        <v>6348.7</v>
      </c>
      <c r="E8" s="27">
        <v>900.45140000000004</v>
      </c>
      <c r="F8" s="27">
        <v>3837.4515000000001</v>
      </c>
      <c r="G8" s="27">
        <v>1610.7971</v>
      </c>
      <c r="H8" s="27">
        <v>245.0189</v>
      </c>
    </row>
    <row r="9" spans="1:8" ht="10.95" customHeight="1" x14ac:dyDescent="0.3">
      <c r="A9" s="1"/>
      <c r="B9" s="25" t="s">
        <v>725</v>
      </c>
      <c r="C9" s="26">
        <v>0</v>
      </c>
      <c r="D9" s="26">
        <v>6171.1</v>
      </c>
      <c r="E9" s="27">
        <v>868.87779999999998</v>
      </c>
      <c r="F9" s="27">
        <v>3716.6185999999998</v>
      </c>
      <c r="G9" s="27">
        <v>1585.6035999999999</v>
      </c>
      <c r="H9" s="27">
        <v>239.7944</v>
      </c>
    </row>
    <row r="10" spans="1:8" ht="10.95" customHeight="1" x14ac:dyDescent="0.3">
      <c r="A10" s="1"/>
      <c r="B10" s="25" t="s">
        <v>726</v>
      </c>
      <c r="C10" s="26">
        <v>0</v>
      </c>
      <c r="D10" s="26">
        <v>6092.1</v>
      </c>
      <c r="E10" s="27">
        <v>895.05489999999998</v>
      </c>
      <c r="F10" s="27">
        <v>3612.6896999999999</v>
      </c>
      <c r="G10" s="27">
        <v>1584.3553999999999</v>
      </c>
      <c r="H10" s="27">
        <v>238.82409999999999</v>
      </c>
    </row>
    <row r="11" spans="1:8" ht="10.95" customHeight="1" x14ac:dyDescent="0.3">
      <c r="A11" s="1"/>
      <c r="B11" s="25" t="s">
        <v>727</v>
      </c>
      <c r="C11" s="26">
        <v>0</v>
      </c>
      <c r="D11" s="26">
        <v>5986.1</v>
      </c>
      <c r="E11" s="27">
        <v>867.55380000000002</v>
      </c>
      <c r="F11" s="27">
        <v>3541.33</v>
      </c>
      <c r="G11" s="27">
        <v>1577.2162000000001</v>
      </c>
      <c r="H11" s="27">
        <v>236.4606</v>
      </c>
    </row>
    <row r="12" spans="1:8" ht="10.95" customHeight="1" x14ac:dyDescent="0.3">
      <c r="A12" s="1"/>
      <c r="B12" s="25" t="s">
        <v>728</v>
      </c>
      <c r="C12" s="26">
        <v>0</v>
      </c>
      <c r="D12" s="26">
        <v>5951.8</v>
      </c>
      <c r="E12" s="27">
        <v>865.8152</v>
      </c>
      <c r="F12" s="27">
        <v>3510.7284</v>
      </c>
      <c r="G12" s="27">
        <v>1575.2564</v>
      </c>
      <c r="H12" s="27">
        <v>238.0727</v>
      </c>
    </row>
    <row r="13" spans="1:8" ht="10.95" customHeight="1" x14ac:dyDescent="0.3">
      <c r="A13" s="1"/>
      <c r="B13" s="25" t="s">
        <v>729</v>
      </c>
      <c r="C13" s="26">
        <v>0</v>
      </c>
      <c r="D13" s="26">
        <v>5856.3</v>
      </c>
      <c r="E13" s="27">
        <v>859.32550000000003</v>
      </c>
      <c r="F13" s="27">
        <v>3432.9982</v>
      </c>
      <c r="G13" s="27">
        <v>1563.9763</v>
      </c>
      <c r="H13" s="27">
        <v>234.74039999999999</v>
      </c>
    </row>
    <row r="14" spans="1:8" ht="10.95" customHeight="1" x14ac:dyDescent="0.3">
      <c r="A14" s="1"/>
      <c r="B14" s="25" t="s">
        <v>730</v>
      </c>
      <c r="C14" s="26">
        <v>0</v>
      </c>
      <c r="D14" s="26">
        <v>5870.7</v>
      </c>
      <c r="E14" s="27">
        <v>814.55949999999996</v>
      </c>
      <c r="F14" s="27">
        <v>3496.2505000000001</v>
      </c>
      <c r="G14" s="27">
        <v>1559.89</v>
      </c>
      <c r="H14" s="27">
        <v>248.51150000000001</v>
      </c>
    </row>
    <row r="15" spans="1:8" ht="10.95" customHeight="1" x14ac:dyDescent="0.3">
      <c r="A15" s="1"/>
      <c r="B15" s="25" t="s">
        <v>731</v>
      </c>
      <c r="C15" s="26">
        <v>0</v>
      </c>
      <c r="D15" s="26">
        <v>5883.7</v>
      </c>
      <c r="E15" s="27">
        <v>851.38160000000005</v>
      </c>
      <c r="F15" s="27">
        <v>3458.0418</v>
      </c>
      <c r="G15" s="27">
        <v>1574.2765999999999</v>
      </c>
      <c r="H15" s="27">
        <v>246.75479999999999</v>
      </c>
    </row>
    <row r="16" spans="1:8" ht="10.95" customHeight="1" x14ac:dyDescent="0.3">
      <c r="A16" s="1"/>
      <c r="B16" s="25" t="s">
        <v>732</v>
      </c>
      <c r="C16" s="26">
        <v>0</v>
      </c>
      <c r="D16" s="26">
        <v>5770.2</v>
      </c>
      <c r="E16" s="27">
        <v>816.70370000000003</v>
      </c>
      <c r="F16" s="27">
        <v>3367.8362000000002</v>
      </c>
      <c r="G16" s="27">
        <v>1585.6601000000001</v>
      </c>
      <c r="H16" s="27">
        <v>239.9897</v>
      </c>
    </row>
    <row r="17" spans="1:8" ht="10.95" customHeight="1" x14ac:dyDescent="0.3">
      <c r="A17" s="1"/>
      <c r="B17" s="25" t="s">
        <v>733</v>
      </c>
      <c r="C17" s="26">
        <v>0</v>
      </c>
      <c r="D17" s="26">
        <v>5876.1</v>
      </c>
      <c r="E17" s="27">
        <v>823.05920000000003</v>
      </c>
      <c r="F17" s="27">
        <v>3465.7478000000001</v>
      </c>
      <c r="G17" s="27">
        <v>1587.2929999999999</v>
      </c>
      <c r="H17" s="27">
        <v>238.85380000000001</v>
      </c>
    </row>
    <row r="18" spans="1:8" ht="10.95" customHeight="1" x14ac:dyDescent="0.3">
      <c r="A18" s="1"/>
      <c r="B18" s="25" t="s">
        <v>734</v>
      </c>
      <c r="C18" s="26">
        <v>0</v>
      </c>
      <c r="D18" s="26">
        <v>5848.4</v>
      </c>
      <c r="E18" s="27">
        <v>863.101</v>
      </c>
      <c r="F18" s="27">
        <v>3391.1255000000001</v>
      </c>
      <c r="G18" s="27">
        <v>1594.1735000000001</v>
      </c>
      <c r="H18" s="27">
        <v>225.20189999999999</v>
      </c>
    </row>
    <row r="19" spans="1:8" ht="10.95" customHeight="1" x14ac:dyDescent="0.3">
      <c r="A19" s="1"/>
      <c r="B19" s="25" t="s">
        <v>735</v>
      </c>
      <c r="C19" s="26">
        <v>0</v>
      </c>
      <c r="D19" s="26">
        <v>5720.4</v>
      </c>
      <c r="E19" s="27">
        <v>837.82259999999997</v>
      </c>
      <c r="F19" s="27">
        <v>3300.2269000000001</v>
      </c>
      <c r="G19" s="27">
        <v>1582.3505</v>
      </c>
      <c r="H19" s="27">
        <v>221.6532</v>
      </c>
    </row>
    <row r="20" spans="1:8" ht="10.95" customHeight="1" x14ac:dyDescent="0.3">
      <c r="A20" s="1"/>
      <c r="B20" s="25" t="s">
        <v>736</v>
      </c>
      <c r="C20" s="26">
        <v>0</v>
      </c>
      <c r="D20" s="26">
        <v>5757.1</v>
      </c>
      <c r="E20" s="27">
        <v>847.53390000000002</v>
      </c>
      <c r="F20" s="27">
        <v>3367.1368000000002</v>
      </c>
      <c r="G20" s="27">
        <v>1542.4293</v>
      </c>
      <c r="H20" s="27">
        <v>225.18360000000001</v>
      </c>
    </row>
    <row r="21" spans="1:8" ht="10.95" customHeight="1" x14ac:dyDescent="0.3">
      <c r="A21" s="1"/>
      <c r="B21" s="25" t="s">
        <v>737</v>
      </c>
      <c r="C21" s="26">
        <v>0</v>
      </c>
      <c r="D21" s="26">
        <v>5453.6</v>
      </c>
      <c r="E21" s="27">
        <v>776.37429999999995</v>
      </c>
      <c r="F21" s="27">
        <v>3161.6026999999999</v>
      </c>
      <c r="G21" s="27">
        <v>1515.623</v>
      </c>
      <c r="H21" s="27">
        <v>209.44839999999999</v>
      </c>
    </row>
    <row r="22" spans="1:8" ht="10.95" customHeight="1" x14ac:dyDescent="0.3">
      <c r="A22" s="1"/>
      <c r="B22" s="25" t="s">
        <v>738</v>
      </c>
      <c r="C22" s="26">
        <v>0</v>
      </c>
      <c r="D22" s="26">
        <v>5585</v>
      </c>
      <c r="E22" s="27">
        <v>813.45090000000005</v>
      </c>
      <c r="F22" s="27">
        <v>3254.1653999999999</v>
      </c>
      <c r="G22" s="27">
        <v>1517.3837000000001</v>
      </c>
      <c r="H22" s="27">
        <v>200.13380000000001</v>
      </c>
    </row>
    <row r="23" spans="1:8" ht="10.95" customHeight="1" x14ac:dyDescent="0.3">
      <c r="A23" s="1"/>
      <c r="B23" s="25" t="s">
        <v>739</v>
      </c>
      <c r="C23" s="26">
        <v>0</v>
      </c>
      <c r="D23" s="26">
        <v>5697</v>
      </c>
      <c r="E23" s="27">
        <v>797.98879999999997</v>
      </c>
      <c r="F23" s="27">
        <v>3361.5569</v>
      </c>
      <c r="G23" s="27">
        <v>1537.4543000000001</v>
      </c>
      <c r="H23" s="27">
        <v>212.03059999999999</v>
      </c>
    </row>
    <row r="24" spans="1:8" ht="10.95" customHeight="1" x14ac:dyDescent="0.3">
      <c r="A24" s="1"/>
      <c r="B24" s="25" t="s">
        <v>740</v>
      </c>
      <c r="C24" s="26">
        <v>0</v>
      </c>
      <c r="D24" s="26">
        <v>5749.5</v>
      </c>
      <c r="E24" s="27">
        <v>806.99540000000002</v>
      </c>
      <c r="F24" s="27">
        <v>3397.1896999999999</v>
      </c>
      <c r="G24" s="27">
        <v>1545.3149000000001</v>
      </c>
      <c r="H24" s="27">
        <v>217.95699999999999</v>
      </c>
    </row>
    <row r="25" spans="1:8" ht="10.95" customHeight="1" x14ac:dyDescent="0.3">
      <c r="A25" s="1"/>
      <c r="B25" s="25" t="s">
        <v>741</v>
      </c>
      <c r="C25" s="26">
        <v>0</v>
      </c>
      <c r="D25" s="26">
        <v>5863.5</v>
      </c>
      <c r="E25" s="27">
        <v>822.91809999999998</v>
      </c>
      <c r="F25" s="27">
        <v>3469.5695000000001</v>
      </c>
      <c r="G25" s="27">
        <v>1571.0124000000001</v>
      </c>
      <c r="H25" s="27">
        <v>223.5471</v>
      </c>
    </row>
    <row r="26" spans="1:8" ht="10.95" customHeight="1" x14ac:dyDescent="0.3">
      <c r="A26" s="1"/>
      <c r="B26" s="25" t="s">
        <v>742</v>
      </c>
      <c r="C26" s="26">
        <v>0</v>
      </c>
      <c r="D26" s="26">
        <v>5952.2</v>
      </c>
      <c r="E26" s="27">
        <v>844.49919999999997</v>
      </c>
      <c r="F26" s="27">
        <v>3547.875</v>
      </c>
      <c r="G26" s="27">
        <v>1559.8258000000001</v>
      </c>
      <c r="H26" s="27">
        <v>225.30369999999999</v>
      </c>
    </row>
    <row r="27" spans="1:8" ht="10.95" customHeight="1" x14ac:dyDescent="0.3">
      <c r="A27" s="1"/>
      <c r="B27" s="25" t="s">
        <v>743</v>
      </c>
      <c r="C27" s="26">
        <v>0</v>
      </c>
      <c r="D27" s="26">
        <v>6054.5</v>
      </c>
      <c r="E27" s="27">
        <v>851.1377</v>
      </c>
      <c r="F27" s="27">
        <v>3633.7383</v>
      </c>
      <c r="G27" s="27">
        <v>1569.624</v>
      </c>
      <c r="H27" s="27">
        <v>222.96459999999999</v>
      </c>
    </row>
    <row r="28" spans="1:8" ht="10.95" customHeight="1" x14ac:dyDescent="0.3">
      <c r="A28" s="1"/>
      <c r="B28" s="25" t="s">
        <v>744</v>
      </c>
      <c r="C28" s="26">
        <v>0</v>
      </c>
      <c r="D28" s="26">
        <v>6217.3</v>
      </c>
      <c r="E28" s="27">
        <v>902.78620000000001</v>
      </c>
      <c r="F28" s="27">
        <v>3751.2049999999999</v>
      </c>
      <c r="G28" s="27">
        <v>1563.3088</v>
      </c>
      <c r="H28" s="27">
        <v>228.3921</v>
      </c>
    </row>
    <row r="29" spans="1:8" ht="10.95" customHeight="1" x14ac:dyDescent="0.3">
      <c r="A29" s="1"/>
      <c r="B29" s="25" t="s">
        <v>745</v>
      </c>
      <c r="C29" s="26">
        <v>0</v>
      </c>
      <c r="D29" s="26">
        <v>6276.9</v>
      </c>
      <c r="E29" s="27">
        <v>945.58860000000004</v>
      </c>
      <c r="F29" s="27">
        <v>3767.5416</v>
      </c>
      <c r="G29" s="27">
        <v>1563.7698</v>
      </c>
      <c r="H29" s="27">
        <v>229.5325</v>
      </c>
    </row>
    <row r="30" spans="1:8" ht="10.95" customHeight="1" x14ac:dyDescent="0.3">
      <c r="A30" s="1"/>
      <c r="B30" s="25" t="s">
        <v>746</v>
      </c>
      <c r="C30" s="26">
        <v>0</v>
      </c>
      <c r="D30" s="26">
        <v>6283.9</v>
      </c>
      <c r="E30" s="27">
        <v>946.43489999999997</v>
      </c>
      <c r="F30" s="27">
        <v>3783.0607</v>
      </c>
      <c r="G30" s="27">
        <v>1554.4043999999999</v>
      </c>
      <c r="H30" s="27">
        <v>224.61330000000001</v>
      </c>
    </row>
    <row r="31" spans="1:8" ht="10.95" customHeight="1" x14ac:dyDescent="0.3">
      <c r="A31" s="1"/>
      <c r="B31" s="25" t="s">
        <v>747</v>
      </c>
      <c r="C31" s="26">
        <v>0</v>
      </c>
      <c r="D31" s="26">
        <v>6340.3</v>
      </c>
      <c r="E31" s="27">
        <v>926.98979999999995</v>
      </c>
      <c r="F31" s="27">
        <v>3838.1446000000001</v>
      </c>
      <c r="G31" s="27">
        <v>1575.1656</v>
      </c>
      <c r="H31" s="27">
        <v>227.47210000000001</v>
      </c>
    </row>
    <row r="32" spans="1:8" ht="10.95" customHeight="1" x14ac:dyDescent="0.3">
      <c r="A32" s="1"/>
      <c r="B32" s="25" t="s">
        <v>748</v>
      </c>
      <c r="C32" s="26">
        <v>0</v>
      </c>
      <c r="D32" s="26">
        <v>6270.1</v>
      </c>
      <c r="E32" s="27">
        <v>968.89269999999999</v>
      </c>
      <c r="F32" s="27">
        <v>3740.9634999999998</v>
      </c>
      <c r="G32" s="27">
        <v>1560.2438</v>
      </c>
      <c r="H32" s="27">
        <v>227.23910000000001</v>
      </c>
    </row>
    <row r="33" spans="1:8" ht="10.95" customHeight="1" x14ac:dyDescent="0.3">
      <c r="A33" s="1"/>
      <c r="B33" s="25" t="s">
        <v>749</v>
      </c>
      <c r="C33" s="26">
        <v>0</v>
      </c>
      <c r="D33" s="26">
        <v>6400.9</v>
      </c>
      <c r="E33" s="27">
        <v>975.90809999999999</v>
      </c>
      <c r="F33" s="27">
        <v>3868.5418</v>
      </c>
      <c r="G33" s="27">
        <v>1556.4501</v>
      </c>
      <c r="H33" s="27">
        <v>218.8151</v>
      </c>
    </row>
    <row r="34" spans="1:8" ht="10.95" customHeight="1" x14ac:dyDescent="0.3">
      <c r="A34" s="1"/>
      <c r="B34" s="25" t="s">
        <v>750</v>
      </c>
      <c r="C34" s="26">
        <v>0</v>
      </c>
      <c r="D34" s="26">
        <v>6347.9</v>
      </c>
      <c r="E34" s="27">
        <v>970.84299999999996</v>
      </c>
      <c r="F34" s="27">
        <v>3813.8458999999998</v>
      </c>
      <c r="G34" s="27">
        <v>1563.2111</v>
      </c>
      <c r="H34" s="27">
        <v>218.6858</v>
      </c>
    </row>
    <row r="35" spans="1:8" ht="10.95" customHeight="1" x14ac:dyDescent="0.3">
      <c r="A35" s="1"/>
      <c r="B35" s="25" t="s">
        <v>751</v>
      </c>
      <c r="C35" s="26">
        <v>0</v>
      </c>
      <c r="D35" s="26">
        <v>6248.5</v>
      </c>
      <c r="E35" s="27">
        <v>921.45550000000003</v>
      </c>
      <c r="F35" s="27">
        <v>3746.7040999999999</v>
      </c>
      <c r="G35" s="27">
        <v>1580.3404</v>
      </c>
      <c r="H35" s="27">
        <v>225.13839999999999</v>
      </c>
    </row>
    <row r="36" spans="1:8" ht="10.95" customHeight="1" x14ac:dyDescent="0.3">
      <c r="A36" s="1"/>
      <c r="B36" s="25" t="s">
        <v>752</v>
      </c>
      <c r="C36" s="26">
        <v>0</v>
      </c>
      <c r="D36" s="26">
        <v>6377.8</v>
      </c>
      <c r="E36" s="27">
        <v>917.71680000000003</v>
      </c>
      <c r="F36" s="27">
        <v>3876.4971</v>
      </c>
      <c r="G36" s="27">
        <v>1583.5861</v>
      </c>
      <c r="H36" s="27">
        <v>230.20590000000001</v>
      </c>
    </row>
    <row r="37" spans="1:8" ht="10.95" customHeight="1" x14ac:dyDescent="0.3">
      <c r="A37" s="1"/>
      <c r="B37" s="25" t="s">
        <v>753</v>
      </c>
      <c r="C37" s="26">
        <v>0</v>
      </c>
      <c r="D37" s="26">
        <v>6252.8</v>
      </c>
      <c r="E37" s="27">
        <v>941.64829999999995</v>
      </c>
      <c r="F37" s="27">
        <v>3713.4263999999998</v>
      </c>
      <c r="G37" s="27">
        <v>1597.7253000000001</v>
      </c>
      <c r="H37" s="27">
        <v>239.50470000000001</v>
      </c>
    </row>
    <row r="38" spans="1:8" ht="10.95" customHeight="1" x14ac:dyDescent="0.3">
      <c r="A38" s="1"/>
      <c r="B38" s="25" t="s">
        <v>754</v>
      </c>
      <c r="C38" s="26">
        <v>0</v>
      </c>
      <c r="D38" s="26">
        <v>6296.6</v>
      </c>
      <c r="E38" s="27">
        <v>936.67849999999999</v>
      </c>
      <c r="F38" s="27">
        <v>3753.5216</v>
      </c>
      <c r="G38" s="27">
        <v>1606.3998999999999</v>
      </c>
      <c r="H38" s="27">
        <v>239.21369999999999</v>
      </c>
    </row>
    <row r="39" spans="1:8" ht="10.95" customHeight="1" x14ac:dyDescent="0.3">
      <c r="A39" s="1"/>
      <c r="B39" s="25" t="s">
        <v>755</v>
      </c>
      <c r="C39" s="26">
        <v>0</v>
      </c>
      <c r="D39" s="26">
        <v>6257.7</v>
      </c>
      <c r="E39" s="27">
        <v>898.45590000000004</v>
      </c>
      <c r="F39" s="27">
        <v>3765.1839</v>
      </c>
      <c r="G39" s="27">
        <v>1594.0601999999999</v>
      </c>
      <c r="H39" s="27">
        <v>242.78290000000001</v>
      </c>
    </row>
    <row r="40" spans="1:8" ht="10.95" customHeight="1" x14ac:dyDescent="0.3">
      <c r="A40" s="1"/>
      <c r="B40" s="25" t="s">
        <v>756</v>
      </c>
      <c r="C40" s="26">
        <v>0</v>
      </c>
      <c r="D40" s="26">
        <v>6185</v>
      </c>
      <c r="E40" s="27">
        <v>943.60799999999995</v>
      </c>
      <c r="F40" s="27">
        <v>3642.2444</v>
      </c>
      <c r="G40" s="27">
        <v>1599.1476</v>
      </c>
      <c r="H40" s="27">
        <v>242.90690000000001</v>
      </c>
    </row>
    <row r="41" spans="1:8" ht="10.95" customHeight="1" x14ac:dyDescent="0.3">
      <c r="A41" s="1"/>
      <c r="B41" s="25" t="s">
        <v>757</v>
      </c>
      <c r="C41" s="26">
        <v>0</v>
      </c>
      <c r="D41" s="26">
        <v>6212.2</v>
      </c>
      <c r="E41" s="27">
        <v>957.1191</v>
      </c>
      <c r="F41" s="27">
        <v>3639.1667000000002</v>
      </c>
      <c r="G41" s="27">
        <v>1615.9141999999999</v>
      </c>
      <c r="H41" s="27">
        <v>237.71459999999999</v>
      </c>
    </row>
    <row r="42" spans="1:8" ht="10.95" customHeight="1" x14ac:dyDescent="0.3">
      <c r="A42" s="1"/>
      <c r="B42" s="25" t="s">
        <v>758</v>
      </c>
      <c r="C42" s="26">
        <v>0</v>
      </c>
      <c r="D42" s="26">
        <v>6315.2</v>
      </c>
      <c r="E42" s="27">
        <v>929.86469999999997</v>
      </c>
      <c r="F42" s="27">
        <v>3727.3301000000001</v>
      </c>
      <c r="G42" s="27">
        <v>1658.0052000000001</v>
      </c>
      <c r="H42" s="27">
        <v>229.6326</v>
      </c>
    </row>
    <row r="43" spans="1:8" ht="10.95" customHeight="1" x14ac:dyDescent="0.3">
      <c r="A43" s="1"/>
      <c r="B43" s="25" t="s">
        <v>759</v>
      </c>
      <c r="C43" s="26">
        <v>0</v>
      </c>
      <c r="D43" s="26">
        <v>6584.9</v>
      </c>
      <c r="E43" s="27">
        <v>947.07069999999999</v>
      </c>
      <c r="F43" s="27">
        <v>3909.4566</v>
      </c>
      <c r="G43" s="27">
        <v>1728.3726999999999</v>
      </c>
      <c r="H43" s="27">
        <v>231.19550000000001</v>
      </c>
    </row>
    <row r="44" spans="1:8" ht="10.95" customHeight="1" x14ac:dyDescent="0.3">
      <c r="A44" s="1"/>
      <c r="B44" s="25" t="s">
        <v>760</v>
      </c>
      <c r="C44" s="26">
        <v>0</v>
      </c>
      <c r="D44" s="26">
        <v>6994.2</v>
      </c>
      <c r="E44" s="27">
        <v>1075.3368</v>
      </c>
      <c r="F44" s="27">
        <v>4166.3522999999996</v>
      </c>
      <c r="G44" s="27">
        <v>1752.5109</v>
      </c>
      <c r="H44" s="27">
        <v>229.26650000000001</v>
      </c>
    </row>
    <row r="45" spans="1:8" ht="10.95" customHeight="1" x14ac:dyDescent="0.3">
      <c r="A45" s="1"/>
      <c r="B45" s="25" t="s">
        <v>761</v>
      </c>
      <c r="C45" s="26">
        <v>0</v>
      </c>
      <c r="D45" s="26">
        <v>7069.5</v>
      </c>
      <c r="E45" s="27">
        <v>1103.8697999999999</v>
      </c>
      <c r="F45" s="27">
        <v>4201.1769000000004</v>
      </c>
      <c r="G45" s="27">
        <v>1764.4532999999999</v>
      </c>
      <c r="H45" s="27">
        <v>232.80709999999999</v>
      </c>
    </row>
    <row r="46" spans="1:8" ht="10.95" customHeight="1" x14ac:dyDescent="0.3">
      <c r="A46" s="1"/>
      <c r="B46" s="25" t="s">
        <v>762</v>
      </c>
      <c r="C46" s="26">
        <v>0</v>
      </c>
      <c r="D46" s="26">
        <v>7138.1</v>
      </c>
      <c r="E46" s="27">
        <v>1156.8015</v>
      </c>
      <c r="F46" s="27">
        <v>4236.1387000000004</v>
      </c>
      <c r="G46" s="27">
        <v>1745.1597999999999</v>
      </c>
      <c r="H46" s="27">
        <v>229.89429999999999</v>
      </c>
    </row>
    <row r="47" spans="1:8" ht="10.95" customHeight="1" x14ac:dyDescent="0.3">
      <c r="A47" s="1"/>
      <c r="B47" s="25" t="s">
        <v>763</v>
      </c>
      <c r="C47" s="26">
        <v>0</v>
      </c>
      <c r="D47" s="26">
        <v>7136.2</v>
      </c>
      <c r="E47" s="27">
        <v>1140.0355</v>
      </c>
      <c r="F47" s="27">
        <v>4245.2488000000003</v>
      </c>
      <c r="G47" s="27">
        <v>1750.9157</v>
      </c>
      <c r="H47" s="27">
        <v>235.5008</v>
      </c>
    </row>
    <row r="48" spans="1:8" ht="10.95" customHeight="1" x14ac:dyDescent="0.3">
      <c r="A48" s="1"/>
      <c r="B48" s="25" t="s">
        <v>764</v>
      </c>
      <c r="C48" s="26">
        <v>0</v>
      </c>
      <c r="D48" s="26">
        <v>7088.2</v>
      </c>
      <c r="E48" s="27">
        <v>1094.1892</v>
      </c>
      <c r="F48" s="27">
        <v>4236.0857999999998</v>
      </c>
      <c r="G48" s="27">
        <v>1757.925</v>
      </c>
      <c r="H48" s="27">
        <v>239.79390000000001</v>
      </c>
    </row>
    <row r="49" spans="1:8" ht="10.95" customHeight="1" x14ac:dyDescent="0.3">
      <c r="A49" s="1"/>
      <c r="B49" s="25" t="s">
        <v>765</v>
      </c>
      <c r="C49" s="26">
        <v>0</v>
      </c>
      <c r="D49" s="26">
        <v>7001.1</v>
      </c>
      <c r="E49" s="27">
        <v>1107.3652999999999</v>
      </c>
      <c r="F49" s="27">
        <v>4148.3540000000003</v>
      </c>
      <c r="G49" s="27">
        <v>1745.3806999999999</v>
      </c>
      <c r="H49" s="27">
        <v>247.54249999999999</v>
      </c>
    </row>
    <row r="50" spans="1:8" ht="10.95" customHeight="1" x14ac:dyDescent="0.3">
      <c r="A50" s="1"/>
      <c r="B50" s="25" t="s">
        <v>766</v>
      </c>
      <c r="C50" s="26">
        <v>0</v>
      </c>
      <c r="D50" s="26">
        <v>6887.2</v>
      </c>
      <c r="E50" s="27">
        <v>1050.9191000000001</v>
      </c>
      <c r="F50" s="27">
        <v>4113.1472000000003</v>
      </c>
      <c r="G50" s="27">
        <v>1723.1337000000001</v>
      </c>
      <c r="H50" s="27">
        <v>250.37710000000001</v>
      </c>
    </row>
    <row r="51" spans="1:8" ht="10.95" customHeight="1" x14ac:dyDescent="0.3">
      <c r="A51" s="1"/>
      <c r="B51" s="25" t="s">
        <v>767</v>
      </c>
      <c r="C51" s="26">
        <v>0</v>
      </c>
      <c r="D51" s="26">
        <v>6761.9</v>
      </c>
      <c r="E51" s="27">
        <v>1048.2337</v>
      </c>
      <c r="F51" s="27">
        <v>4025.0956999999999</v>
      </c>
      <c r="G51" s="27">
        <v>1688.5706</v>
      </c>
      <c r="H51" s="27">
        <v>248.34870000000001</v>
      </c>
    </row>
    <row r="52" spans="1:8" ht="10.95" customHeight="1" x14ac:dyDescent="0.3">
      <c r="A52" s="1"/>
      <c r="B52" s="25" t="s">
        <v>768</v>
      </c>
      <c r="C52" s="26">
        <v>0</v>
      </c>
      <c r="D52" s="26">
        <v>6641.5</v>
      </c>
      <c r="E52" s="27">
        <v>1000.2140000000001</v>
      </c>
      <c r="F52" s="27">
        <v>3999.5761000000002</v>
      </c>
      <c r="G52" s="27">
        <v>1641.7099000000001</v>
      </c>
      <c r="H52" s="27">
        <v>249.05070000000001</v>
      </c>
    </row>
    <row r="53" spans="1:8" ht="10.95" customHeight="1" x14ac:dyDescent="0.3">
      <c r="A53" s="1"/>
      <c r="B53" s="25" t="s">
        <v>769</v>
      </c>
      <c r="C53" s="26">
        <v>0</v>
      </c>
      <c r="D53" s="26">
        <v>6423.9</v>
      </c>
      <c r="E53" s="27">
        <v>954.93110000000001</v>
      </c>
      <c r="F53" s="27">
        <v>3826.7593999999999</v>
      </c>
      <c r="G53" s="27">
        <v>1642.2094999999999</v>
      </c>
      <c r="H53" s="27">
        <v>248.06139999999999</v>
      </c>
    </row>
    <row r="54" spans="1:8" ht="10.95" customHeight="1" x14ac:dyDescent="0.3">
      <c r="A54" s="1"/>
      <c r="B54" s="25" t="s">
        <v>770</v>
      </c>
      <c r="C54" s="26">
        <v>0</v>
      </c>
      <c r="D54" s="26">
        <v>6246.9</v>
      </c>
      <c r="E54" s="27">
        <v>918.97289999999998</v>
      </c>
      <c r="F54" s="27">
        <v>3722.4400999999998</v>
      </c>
      <c r="G54" s="27">
        <v>1605.4870000000001</v>
      </c>
      <c r="H54" s="27">
        <v>245.2765</v>
      </c>
    </row>
    <row r="55" spans="1:8" ht="10.95" customHeight="1" x14ac:dyDescent="0.3">
      <c r="A55" s="1"/>
      <c r="B55" s="25" t="s">
        <v>36</v>
      </c>
      <c r="C55" s="26">
        <v>0</v>
      </c>
      <c r="D55" s="26">
        <v>6075.9</v>
      </c>
      <c r="E55" s="27">
        <v>902.91977999999995</v>
      </c>
      <c r="F55" s="27">
        <v>3559.8542200000002</v>
      </c>
      <c r="G55" s="27">
        <v>1613.126</v>
      </c>
      <c r="H55" s="27">
        <v>245.0829</v>
      </c>
    </row>
    <row r="56" spans="1:8" ht="16.95" customHeight="1" x14ac:dyDescent="0.3">
      <c r="A56" s="1"/>
      <c r="B56" s="28" t="s">
        <v>783</v>
      </c>
      <c r="C56" s="29">
        <v>0</v>
      </c>
      <c r="D56" s="29">
        <v>7138.1</v>
      </c>
      <c r="E56" s="30">
        <v>1156.8015</v>
      </c>
      <c r="F56" s="30">
        <v>4245.2488000000003</v>
      </c>
      <c r="G56" s="30">
        <v>1764.4532999999999</v>
      </c>
      <c r="H56" s="30">
        <v>250.37710000000001</v>
      </c>
    </row>
    <row r="57" spans="1:8" ht="16.95" customHeight="1" x14ac:dyDescent="0.3">
      <c r="A57" s="1"/>
      <c r="B57" s="28" t="s">
        <v>784</v>
      </c>
      <c r="C57" s="29">
        <v>0</v>
      </c>
      <c r="D57" s="29">
        <v>5453.6</v>
      </c>
      <c r="E57" s="30">
        <v>776.37429999999995</v>
      </c>
      <c r="F57" s="30">
        <v>3161.6026999999999</v>
      </c>
      <c r="G57" s="30">
        <v>1515.623</v>
      </c>
      <c r="H57" s="30">
        <v>200.13380000000001</v>
      </c>
    </row>
    <row r="58" spans="1:8" ht="16.95" customHeight="1" x14ac:dyDescent="0.3">
      <c r="A58" s="1"/>
      <c r="B58" s="28" t="s">
        <v>785</v>
      </c>
      <c r="C58" s="29">
        <v>0</v>
      </c>
      <c r="D58" s="29">
        <v>6246.2624999999998</v>
      </c>
      <c r="E58" s="30">
        <v>925.19695791666663</v>
      </c>
      <c r="F58" s="30">
        <v>3711.2696379166664</v>
      </c>
      <c r="G58" s="30">
        <v>1609.7959041666666</v>
      </c>
      <c r="H58" s="30">
        <v>233.01025833333333</v>
      </c>
    </row>
    <row r="59" spans="1:8" ht="16.95" customHeight="1" x14ac:dyDescent="0.3">
      <c r="A59" s="1"/>
      <c r="B59" s="23" t="s">
        <v>786</v>
      </c>
      <c r="C59" s="31">
        <v>0</v>
      </c>
      <c r="D59" s="31">
        <v>149910.29999999999</v>
      </c>
      <c r="E59" s="32">
        <v>22204.726989999999</v>
      </c>
      <c r="F59" s="32">
        <v>89070.471309999994</v>
      </c>
      <c r="G59" s="32">
        <v>38635.101699999999</v>
      </c>
      <c r="H59" s="32">
        <v>5592.2461999999996</v>
      </c>
    </row>
    <row r="60" spans="1:8" x14ac:dyDescent="0.3">
      <c r="A60" s="1"/>
      <c r="B60" s="1"/>
      <c r="C60" s="1"/>
      <c r="D60" s="1"/>
      <c r="E60" s="1"/>
      <c r="F60" s="1"/>
      <c r="G60" s="1"/>
      <c r="H60" s="1"/>
    </row>
    <row r="61" spans="1:8" ht="15.6" x14ac:dyDescent="0.3">
      <c r="A61" s="1"/>
      <c r="B61" s="33" t="s">
        <v>787</v>
      </c>
      <c r="C61" s="1"/>
      <c r="D61" s="1"/>
      <c r="E61" s="1"/>
      <c r="F61" s="1"/>
      <c r="G61" s="1"/>
      <c r="H61" s="1"/>
    </row>
    <row r="62" spans="1:8" ht="15.6" x14ac:dyDescent="0.3">
      <c r="A62" s="1"/>
      <c r="B62" s="33"/>
      <c r="C62" s="1"/>
      <c r="D62" s="1"/>
      <c r="E62" s="1"/>
      <c r="F62" s="1"/>
      <c r="G62" s="1"/>
      <c r="H62" s="1"/>
    </row>
    <row r="63" spans="1:8" x14ac:dyDescent="0.3">
      <c r="A63" s="1"/>
      <c r="B63" s="34"/>
      <c r="C63" s="34"/>
      <c r="D63" s="1" t="s">
        <v>788</v>
      </c>
      <c r="E63" s="35"/>
      <c r="F63" s="1"/>
      <c r="G63" s="1"/>
      <c r="H63" s="1"/>
    </row>
    <row r="64" spans="1:8" x14ac:dyDescent="0.3">
      <c r="A64" s="1"/>
      <c r="B64" s="36"/>
      <c r="C64" s="36"/>
      <c r="D64" s="1" t="s">
        <v>789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790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776</v>
      </c>
      <c r="C6" s="208" t="s">
        <v>791</v>
      </c>
      <c r="D6" s="208"/>
      <c r="E6" s="208"/>
      <c r="F6" s="208"/>
      <c r="G6" s="208"/>
      <c r="H6" s="208"/>
      <c r="I6" s="208"/>
      <c r="J6" s="208"/>
      <c r="K6" s="208"/>
      <c r="L6" s="208"/>
      <c r="M6" s="208"/>
      <c r="N6" s="208"/>
      <c r="O6" s="208"/>
      <c r="P6" s="208"/>
      <c r="Q6" s="208"/>
      <c r="R6" s="208"/>
      <c r="S6" s="208"/>
      <c r="T6" s="208"/>
      <c r="U6" s="208"/>
      <c r="V6" s="208"/>
      <c r="W6" s="208"/>
      <c r="X6" s="209" t="s">
        <v>792</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793</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794</v>
      </c>
      <c r="D7" s="38" t="s">
        <v>795</v>
      </c>
      <c r="E7" s="38" t="s">
        <v>796</v>
      </c>
      <c r="F7" s="38" t="s">
        <v>797</v>
      </c>
      <c r="G7" s="38" t="s">
        <v>798</v>
      </c>
      <c r="H7" s="38" t="s">
        <v>799</v>
      </c>
      <c r="I7" s="38" t="s">
        <v>800</v>
      </c>
      <c r="J7" s="38" t="s">
        <v>801</v>
      </c>
      <c r="K7" s="38" t="s">
        <v>802</v>
      </c>
      <c r="L7" s="38" t="s">
        <v>803</v>
      </c>
      <c r="M7" s="38" t="s">
        <v>804</v>
      </c>
      <c r="N7" s="38" t="s">
        <v>805</v>
      </c>
      <c r="O7" s="38" t="s">
        <v>806</v>
      </c>
      <c r="P7" s="38" t="s">
        <v>807</v>
      </c>
      <c r="Q7" s="38" t="s">
        <v>808</v>
      </c>
      <c r="R7" s="38" t="s">
        <v>809</v>
      </c>
      <c r="S7" s="38" t="s">
        <v>810</v>
      </c>
      <c r="T7" s="38" t="s">
        <v>811</v>
      </c>
      <c r="U7" s="38" t="s">
        <v>812</v>
      </c>
      <c r="V7" s="38" t="s">
        <v>813</v>
      </c>
      <c r="W7" s="38" t="s">
        <v>814</v>
      </c>
      <c r="X7" s="39" t="s">
        <v>815</v>
      </c>
      <c r="Y7" s="39" t="s">
        <v>816</v>
      </c>
      <c r="Z7" s="39" t="s">
        <v>817</v>
      </c>
      <c r="AA7" s="39" t="s">
        <v>794</v>
      </c>
      <c r="AB7" s="39" t="s">
        <v>795</v>
      </c>
      <c r="AC7" s="39" t="s">
        <v>818</v>
      </c>
      <c r="AD7" s="39" t="s">
        <v>798</v>
      </c>
      <c r="AE7" s="39" t="s">
        <v>799</v>
      </c>
      <c r="AF7" s="39" t="s">
        <v>819</v>
      </c>
      <c r="AG7" s="39" t="s">
        <v>800</v>
      </c>
      <c r="AH7" s="39" t="s">
        <v>820</v>
      </c>
      <c r="AI7" s="39" t="s">
        <v>821</v>
      </c>
      <c r="AJ7" s="39" t="s">
        <v>822</v>
      </c>
      <c r="AK7" s="39" t="s">
        <v>823</v>
      </c>
      <c r="AL7" s="39" t="s">
        <v>824</v>
      </c>
      <c r="AM7" s="39" t="s">
        <v>825</v>
      </c>
      <c r="AN7" s="39" t="s">
        <v>275</v>
      </c>
      <c r="AO7" s="39" t="s">
        <v>826</v>
      </c>
      <c r="AP7" s="39" t="s">
        <v>279</v>
      </c>
      <c r="AQ7" s="39" t="s">
        <v>827</v>
      </c>
      <c r="AR7" s="39" t="s">
        <v>828</v>
      </c>
      <c r="AS7" s="39" t="s">
        <v>829</v>
      </c>
      <c r="AT7" s="39" t="s">
        <v>830</v>
      </c>
      <c r="AU7" s="39" t="s">
        <v>831</v>
      </c>
      <c r="AV7" s="39" t="s">
        <v>832</v>
      </c>
      <c r="AW7" s="39" t="s">
        <v>833</v>
      </c>
      <c r="AX7" s="39" t="s">
        <v>807</v>
      </c>
      <c r="AY7" s="39" t="s">
        <v>834</v>
      </c>
      <c r="AZ7" s="39" t="s">
        <v>835</v>
      </c>
      <c r="BA7" s="39" t="s">
        <v>836</v>
      </c>
      <c r="BB7" s="39" t="s">
        <v>808</v>
      </c>
      <c r="BC7" s="39" t="s">
        <v>837</v>
      </c>
      <c r="BD7" s="39" t="s">
        <v>810</v>
      </c>
      <c r="BE7" s="39" t="s">
        <v>838</v>
      </c>
      <c r="BF7" s="39" t="s">
        <v>839</v>
      </c>
      <c r="BG7" s="39" t="s">
        <v>840</v>
      </c>
      <c r="BH7" s="39" t="s">
        <v>841</v>
      </c>
      <c r="BI7" s="39" t="s">
        <v>842</v>
      </c>
      <c r="BJ7" s="39" t="s">
        <v>812</v>
      </c>
      <c r="BK7" s="39" t="s">
        <v>843</v>
      </c>
      <c r="BL7" s="39" t="s">
        <v>844</v>
      </c>
      <c r="BM7" s="39" t="s">
        <v>813</v>
      </c>
      <c r="BN7" s="39" t="s">
        <v>555</v>
      </c>
      <c r="BO7" s="39" t="s">
        <v>814</v>
      </c>
      <c r="BP7" s="38" t="s">
        <v>845</v>
      </c>
      <c r="BQ7" s="38" t="s">
        <v>794</v>
      </c>
      <c r="BR7" s="38" t="s">
        <v>846</v>
      </c>
      <c r="BS7" s="38" t="s">
        <v>847</v>
      </c>
      <c r="BT7" s="38" t="s">
        <v>848</v>
      </c>
      <c r="BU7" s="38" t="s">
        <v>849</v>
      </c>
      <c r="BV7" s="38" t="s">
        <v>850</v>
      </c>
      <c r="BW7" s="38" t="s">
        <v>851</v>
      </c>
      <c r="BX7" s="38" t="s">
        <v>852</v>
      </c>
      <c r="BY7" s="38" t="s">
        <v>800</v>
      </c>
      <c r="BZ7" s="38" t="s">
        <v>853</v>
      </c>
      <c r="CA7" s="38" t="s">
        <v>854</v>
      </c>
      <c r="CB7" s="38" t="s">
        <v>824</v>
      </c>
      <c r="CC7" s="38" t="s">
        <v>826</v>
      </c>
      <c r="CD7" s="38" t="s">
        <v>279</v>
      </c>
      <c r="CE7" s="38" t="s">
        <v>283</v>
      </c>
      <c r="CF7" s="38" t="s">
        <v>855</v>
      </c>
      <c r="CG7" s="38" t="s">
        <v>856</v>
      </c>
      <c r="CH7" s="38" t="s">
        <v>829</v>
      </c>
      <c r="CI7" s="38" t="s">
        <v>830</v>
      </c>
      <c r="CJ7" s="38" t="s">
        <v>831</v>
      </c>
      <c r="CK7" s="38" t="s">
        <v>833</v>
      </c>
      <c r="CL7" s="38" t="s">
        <v>857</v>
      </c>
      <c r="CM7" s="38" t="s">
        <v>808</v>
      </c>
      <c r="CN7" s="38" t="s">
        <v>810</v>
      </c>
      <c r="CO7" s="38" t="s">
        <v>858</v>
      </c>
      <c r="CP7" s="38" t="s">
        <v>422</v>
      </c>
      <c r="CQ7" s="38" t="s">
        <v>812</v>
      </c>
      <c r="CR7" s="38" t="s">
        <v>555</v>
      </c>
      <c r="CS7" s="38" t="s">
        <v>814</v>
      </c>
      <c r="CT7" s="38" t="s">
        <v>859</v>
      </c>
    </row>
    <row r="8" spans="1:98" ht="15.6" x14ac:dyDescent="0.3">
      <c r="A8" s="1"/>
      <c r="B8" s="40" t="s">
        <v>724</v>
      </c>
      <c r="C8" s="41"/>
      <c r="D8" s="41"/>
      <c r="E8" s="41">
        <v>43.689480000000003</v>
      </c>
      <c r="F8" s="41">
        <v>11.898999999999999</v>
      </c>
      <c r="G8" s="41"/>
      <c r="H8" s="41"/>
      <c r="I8" s="41"/>
      <c r="J8" s="41"/>
      <c r="K8" s="41">
        <v>19.577200000000001</v>
      </c>
      <c r="L8" s="41">
        <v>26.803000000000001</v>
      </c>
      <c r="M8" s="41">
        <v>12.665699999999999</v>
      </c>
      <c r="N8" s="41">
        <v>13.54</v>
      </c>
      <c r="O8" s="41">
        <v>31.788</v>
      </c>
      <c r="P8" s="41"/>
      <c r="Q8" s="41"/>
      <c r="R8" s="41">
        <v>52.328000000000003</v>
      </c>
      <c r="S8" s="41"/>
      <c r="T8" s="41">
        <v>36.711300000000001</v>
      </c>
      <c r="U8" s="41"/>
      <c r="V8" s="41"/>
      <c r="W8" s="41"/>
      <c r="X8" s="41">
        <v>144.91121999999999</v>
      </c>
      <c r="Y8" s="41"/>
      <c r="Z8" s="41">
        <v>8.3550900000000006</v>
      </c>
      <c r="AA8" s="41"/>
      <c r="AB8" s="41"/>
      <c r="AC8" s="41"/>
      <c r="AD8" s="41"/>
      <c r="AE8" s="41"/>
      <c r="AF8" s="41">
        <v>0.8</v>
      </c>
      <c r="AG8" s="41"/>
      <c r="AH8" s="41">
        <v>0.871</v>
      </c>
      <c r="AI8" s="41"/>
      <c r="AJ8" s="41">
        <v>5.33786</v>
      </c>
      <c r="AK8" s="41"/>
      <c r="AL8" s="41">
        <v>1.0299</v>
      </c>
      <c r="AM8" s="41">
        <v>49.381959999999999</v>
      </c>
      <c r="AN8" s="41">
        <v>99.454059999999998</v>
      </c>
      <c r="AO8" s="41">
        <v>27.9224</v>
      </c>
      <c r="AP8" s="41">
        <v>0.81</v>
      </c>
      <c r="AQ8" s="41">
        <v>166.21</v>
      </c>
      <c r="AR8" s="41"/>
      <c r="AS8" s="41">
        <v>38.792000000000002</v>
      </c>
      <c r="AT8" s="41">
        <v>32.03</v>
      </c>
      <c r="AU8" s="41"/>
      <c r="AV8" s="41">
        <v>198.2801</v>
      </c>
      <c r="AW8" s="41">
        <v>19.1325</v>
      </c>
      <c r="AX8" s="41"/>
      <c r="AY8" s="41">
        <v>3.7490600000000001</v>
      </c>
      <c r="AZ8" s="41"/>
      <c r="BA8" s="41">
        <v>2.6</v>
      </c>
      <c r="BB8" s="41"/>
      <c r="BC8" s="41">
        <v>74.415909999999997</v>
      </c>
      <c r="BD8" s="41"/>
      <c r="BE8" s="41">
        <v>12</v>
      </c>
      <c r="BF8" s="41"/>
      <c r="BG8" s="41"/>
      <c r="BH8" s="41"/>
      <c r="BI8" s="41">
        <v>18.185110000000002</v>
      </c>
      <c r="BJ8" s="41"/>
      <c r="BK8" s="41"/>
      <c r="BL8" s="41"/>
      <c r="BM8" s="41"/>
      <c r="BN8" s="41">
        <v>37.53</v>
      </c>
      <c r="BO8" s="41">
        <v>1.82</v>
      </c>
      <c r="BP8" s="41">
        <v>139.94739999999999</v>
      </c>
      <c r="BQ8" s="41"/>
      <c r="BR8" s="41">
        <v>5.1813000000000002</v>
      </c>
      <c r="BS8" s="41">
        <v>131.08808999999999</v>
      </c>
      <c r="BT8" s="41">
        <v>15.2095</v>
      </c>
      <c r="BU8" s="41"/>
      <c r="BV8" s="41">
        <v>33.209899999999998</v>
      </c>
      <c r="BW8" s="41">
        <v>3.85819</v>
      </c>
      <c r="BX8" s="41"/>
      <c r="BY8" s="41"/>
      <c r="BZ8" s="41">
        <v>92.00658</v>
      </c>
      <c r="CA8" s="41">
        <v>24.821359999999999</v>
      </c>
      <c r="CB8" s="41">
        <v>0.33429999999999999</v>
      </c>
      <c r="CC8" s="41">
        <v>0.76200000000000001</v>
      </c>
      <c r="CD8" s="41">
        <v>25.011099999999999</v>
      </c>
      <c r="CE8" s="41">
        <v>453.14981</v>
      </c>
      <c r="CF8" s="41">
        <v>11.0707</v>
      </c>
      <c r="CG8" s="41">
        <v>26.5091</v>
      </c>
      <c r="CH8" s="41">
        <v>18.533740000000002</v>
      </c>
      <c r="CI8" s="41"/>
      <c r="CJ8" s="41"/>
      <c r="CK8" s="41">
        <v>16.521799999999999</v>
      </c>
      <c r="CL8" s="41">
        <v>4.9428700000000001</v>
      </c>
      <c r="CM8" s="41"/>
      <c r="CN8" s="41"/>
      <c r="CO8" s="41">
        <v>16.65822</v>
      </c>
      <c r="CP8" s="41">
        <v>243.76</v>
      </c>
      <c r="CQ8" s="41"/>
      <c r="CR8" s="41">
        <v>23.815000000000001</v>
      </c>
      <c r="CS8" s="41"/>
      <c r="CT8" s="41">
        <v>32.811</v>
      </c>
    </row>
    <row r="9" spans="1:98" ht="15.6" x14ac:dyDescent="0.3">
      <c r="A9" s="1"/>
      <c r="B9" s="42" t="s">
        <v>725</v>
      </c>
      <c r="C9" s="43"/>
      <c r="D9" s="43"/>
      <c r="E9" s="43">
        <v>44.23509</v>
      </c>
      <c r="F9" s="43">
        <v>11.685</v>
      </c>
      <c r="G9" s="43"/>
      <c r="H9" s="43"/>
      <c r="I9" s="43"/>
      <c r="J9" s="43"/>
      <c r="K9" s="43">
        <v>19.7761</v>
      </c>
      <c r="L9" s="43">
        <v>26.698799999999999</v>
      </c>
      <c r="M9" s="43">
        <v>12.3725</v>
      </c>
      <c r="N9" s="43">
        <v>13.55</v>
      </c>
      <c r="O9" s="43">
        <v>32.293999999999997</v>
      </c>
      <c r="P9" s="43"/>
      <c r="Q9" s="43"/>
      <c r="R9" s="43">
        <v>52.033999999999999</v>
      </c>
      <c r="S9" s="43"/>
      <c r="T9" s="43">
        <v>51.285600000000002</v>
      </c>
      <c r="U9" s="43"/>
      <c r="V9" s="43"/>
      <c r="W9" s="43"/>
      <c r="X9" s="43">
        <v>132.11360999999999</v>
      </c>
      <c r="Y9" s="43"/>
      <c r="Z9" s="43">
        <v>8.5276200000000006</v>
      </c>
      <c r="AA9" s="43"/>
      <c r="AB9" s="43"/>
      <c r="AC9" s="43"/>
      <c r="AD9" s="43"/>
      <c r="AE9" s="43"/>
      <c r="AF9" s="43">
        <v>0.8</v>
      </c>
      <c r="AG9" s="43"/>
      <c r="AH9" s="43">
        <v>0.86499999999999999</v>
      </c>
      <c r="AI9" s="43"/>
      <c r="AJ9" s="43">
        <v>5.3343100000000003</v>
      </c>
      <c r="AK9" s="43"/>
      <c r="AL9" s="43">
        <v>0.89849999999999997</v>
      </c>
      <c r="AM9" s="43">
        <v>49.449570000000001</v>
      </c>
      <c r="AN9" s="43">
        <v>101.92906000000001</v>
      </c>
      <c r="AO9" s="43">
        <v>27.759599999999999</v>
      </c>
      <c r="AP9" s="43">
        <v>0.7</v>
      </c>
      <c r="AQ9" s="43">
        <v>167.59</v>
      </c>
      <c r="AR9" s="43"/>
      <c r="AS9" s="43">
        <v>38.34639</v>
      </c>
      <c r="AT9" s="43">
        <v>32.43</v>
      </c>
      <c r="AU9" s="43"/>
      <c r="AV9" s="43">
        <v>197.42019999999999</v>
      </c>
      <c r="AW9" s="43">
        <v>19.8154</v>
      </c>
      <c r="AX9" s="43"/>
      <c r="AY9" s="43">
        <v>3.74986</v>
      </c>
      <c r="AZ9" s="43"/>
      <c r="BA9" s="43">
        <v>2.6</v>
      </c>
      <c r="BB9" s="43"/>
      <c r="BC9" s="43">
        <v>74.426599999999993</v>
      </c>
      <c r="BD9" s="43"/>
      <c r="BE9" s="43">
        <v>12</v>
      </c>
      <c r="BF9" s="43"/>
      <c r="BG9" s="43"/>
      <c r="BH9" s="43"/>
      <c r="BI9" s="43">
        <v>18.11084</v>
      </c>
      <c r="BJ9" s="43"/>
      <c r="BK9" s="43"/>
      <c r="BL9" s="43"/>
      <c r="BM9" s="43"/>
      <c r="BN9" s="43">
        <v>35.26</v>
      </c>
      <c r="BO9" s="43">
        <v>1.79</v>
      </c>
      <c r="BP9" s="43">
        <v>140.2559</v>
      </c>
      <c r="BQ9" s="43"/>
      <c r="BR9" s="43">
        <v>5.3310000000000004</v>
      </c>
      <c r="BS9" s="43">
        <v>128.59280999999999</v>
      </c>
      <c r="BT9" s="43">
        <v>15.059369999999999</v>
      </c>
      <c r="BU9" s="43"/>
      <c r="BV9" s="43">
        <v>33.4495</v>
      </c>
      <c r="BW9" s="43">
        <v>3.9634800000000001</v>
      </c>
      <c r="BX9" s="43"/>
      <c r="BY9" s="43"/>
      <c r="BZ9" s="43">
        <v>91.598590000000002</v>
      </c>
      <c r="CA9" s="43">
        <v>24.842169999999999</v>
      </c>
      <c r="CB9" s="43">
        <v>0.32740000000000002</v>
      </c>
      <c r="CC9" s="43">
        <v>0.73899999999999999</v>
      </c>
      <c r="CD9" s="43">
        <v>24.522950000000002</v>
      </c>
      <c r="CE9" s="43">
        <v>454.78064999999998</v>
      </c>
      <c r="CF9" s="43">
        <v>11.1587</v>
      </c>
      <c r="CG9" s="43">
        <v>22.2561</v>
      </c>
      <c r="CH9" s="43">
        <v>18.582940000000001</v>
      </c>
      <c r="CI9" s="43"/>
      <c r="CJ9" s="43"/>
      <c r="CK9" s="43">
        <v>16.818899999999999</v>
      </c>
      <c r="CL9" s="43">
        <v>5.0296700000000003</v>
      </c>
      <c r="CM9" s="43"/>
      <c r="CN9" s="43"/>
      <c r="CO9" s="43">
        <v>16.465219999999999</v>
      </c>
      <c r="CP9" s="43">
        <v>223.95</v>
      </c>
      <c r="CQ9" s="43"/>
      <c r="CR9" s="43">
        <v>25.166</v>
      </c>
      <c r="CS9" s="43"/>
      <c r="CT9" s="43">
        <v>35.395000000000003</v>
      </c>
    </row>
    <row r="10" spans="1:98" ht="15.6" x14ac:dyDescent="0.3">
      <c r="A10" s="1"/>
      <c r="B10" s="42" t="s">
        <v>726</v>
      </c>
      <c r="C10" s="43"/>
      <c r="D10" s="43"/>
      <c r="E10" s="43">
        <v>44.285510000000002</v>
      </c>
      <c r="F10" s="43">
        <v>12.340999999999999</v>
      </c>
      <c r="G10" s="43"/>
      <c r="H10" s="43"/>
      <c r="I10" s="43"/>
      <c r="J10" s="43"/>
      <c r="K10" s="43">
        <v>20.602599999999999</v>
      </c>
      <c r="L10" s="43">
        <v>26.950900000000001</v>
      </c>
      <c r="M10" s="43">
        <v>13.064</v>
      </c>
      <c r="N10" s="43">
        <v>13.36</v>
      </c>
      <c r="O10" s="43">
        <v>32.39</v>
      </c>
      <c r="P10" s="43"/>
      <c r="Q10" s="43"/>
      <c r="R10" s="43">
        <v>51.988</v>
      </c>
      <c r="S10" s="43"/>
      <c r="T10" s="43">
        <v>54.397799999999997</v>
      </c>
      <c r="U10" s="43"/>
      <c r="V10" s="43"/>
      <c r="W10" s="43"/>
      <c r="X10" s="43">
        <v>127.50794999999999</v>
      </c>
      <c r="Y10" s="43"/>
      <c r="Z10" s="43">
        <v>8.3541500000000006</v>
      </c>
      <c r="AA10" s="43"/>
      <c r="AB10" s="43"/>
      <c r="AC10" s="43"/>
      <c r="AD10" s="43"/>
      <c r="AE10" s="43"/>
      <c r="AF10" s="43">
        <v>0.7</v>
      </c>
      <c r="AG10" s="43"/>
      <c r="AH10" s="43">
        <v>0.85829999999999995</v>
      </c>
      <c r="AI10" s="43"/>
      <c r="AJ10" s="43">
        <v>5.31128</v>
      </c>
      <c r="AK10" s="43"/>
      <c r="AL10" s="43">
        <v>0.78200000000000003</v>
      </c>
      <c r="AM10" s="43">
        <v>47.241390000000003</v>
      </c>
      <c r="AN10" s="43">
        <v>101.14252999999999</v>
      </c>
      <c r="AO10" s="43">
        <v>27.632999999999999</v>
      </c>
      <c r="AP10" s="43">
        <v>0.64</v>
      </c>
      <c r="AQ10" s="43">
        <v>166.69</v>
      </c>
      <c r="AR10" s="43"/>
      <c r="AS10" s="43">
        <v>38.402439999999999</v>
      </c>
      <c r="AT10" s="43">
        <v>32.49</v>
      </c>
      <c r="AU10" s="43"/>
      <c r="AV10" s="43">
        <v>198.63470000000001</v>
      </c>
      <c r="AW10" s="43">
        <v>20.392900000000001</v>
      </c>
      <c r="AX10" s="43"/>
      <c r="AY10" s="43">
        <v>3.70763</v>
      </c>
      <c r="AZ10" s="43"/>
      <c r="BA10" s="43">
        <v>2.7</v>
      </c>
      <c r="BB10" s="43"/>
      <c r="BC10" s="43">
        <v>74.064459999999997</v>
      </c>
      <c r="BD10" s="43"/>
      <c r="BE10" s="43">
        <v>12</v>
      </c>
      <c r="BF10" s="43"/>
      <c r="BG10" s="43"/>
      <c r="BH10" s="43"/>
      <c r="BI10" s="43">
        <v>18.001339999999999</v>
      </c>
      <c r="BJ10" s="43"/>
      <c r="BK10" s="43"/>
      <c r="BL10" s="43"/>
      <c r="BM10" s="43"/>
      <c r="BN10" s="43">
        <v>37.299999999999997</v>
      </c>
      <c r="BO10" s="43">
        <v>1.75</v>
      </c>
      <c r="BP10" s="43">
        <v>139.3946</v>
      </c>
      <c r="BQ10" s="43"/>
      <c r="BR10" s="43">
        <v>5.32</v>
      </c>
      <c r="BS10" s="43">
        <v>130.52396999999999</v>
      </c>
      <c r="BT10" s="43">
        <v>15.50766</v>
      </c>
      <c r="BU10" s="43"/>
      <c r="BV10" s="43">
        <v>32.573799999999999</v>
      </c>
      <c r="BW10" s="43">
        <v>4.0072999999999999</v>
      </c>
      <c r="BX10" s="43"/>
      <c r="BY10" s="43"/>
      <c r="BZ10" s="43">
        <v>91.076909999999998</v>
      </c>
      <c r="CA10" s="43">
        <v>24.856259999999999</v>
      </c>
      <c r="CB10" s="43">
        <v>0.30730000000000002</v>
      </c>
      <c r="CC10" s="43">
        <v>0.72499999999999998</v>
      </c>
      <c r="CD10" s="43">
        <v>25.56493</v>
      </c>
      <c r="CE10" s="43">
        <v>456.82107999999999</v>
      </c>
      <c r="CF10" s="43">
        <v>11.109</v>
      </c>
      <c r="CG10" s="43">
        <v>26.719200000000001</v>
      </c>
      <c r="CH10" s="43">
        <v>18.27694</v>
      </c>
      <c r="CI10" s="43"/>
      <c r="CJ10" s="43"/>
      <c r="CK10" s="43">
        <v>16.924299999999999</v>
      </c>
      <c r="CL10" s="43">
        <v>4.9940800000000003</v>
      </c>
      <c r="CM10" s="43"/>
      <c r="CN10" s="43"/>
      <c r="CO10" s="43">
        <v>16.654170000000001</v>
      </c>
      <c r="CP10" s="43">
        <v>227.99</v>
      </c>
      <c r="CQ10" s="43"/>
      <c r="CR10" s="43">
        <v>24.818999999999999</v>
      </c>
      <c r="CS10" s="43"/>
      <c r="CT10" s="43">
        <v>35.409999999999997</v>
      </c>
    </row>
    <row r="11" spans="1:98" ht="15.6" x14ac:dyDescent="0.3">
      <c r="A11" s="1"/>
      <c r="B11" s="42" t="s">
        <v>727</v>
      </c>
      <c r="C11" s="43"/>
      <c r="D11" s="43"/>
      <c r="E11" s="43">
        <v>42.724600000000002</v>
      </c>
      <c r="F11" s="43">
        <v>13.525</v>
      </c>
      <c r="G11" s="43"/>
      <c r="H11" s="43"/>
      <c r="I11" s="43"/>
      <c r="J11" s="43"/>
      <c r="K11" s="43">
        <v>20.1585</v>
      </c>
      <c r="L11" s="43">
        <v>27.351400000000002</v>
      </c>
      <c r="M11" s="43">
        <v>13.5059</v>
      </c>
      <c r="N11" s="43">
        <v>13.41</v>
      </c>
      <c r="O11" s="43">
        <v>31.956</v>
      </c>
      <c r="P11" s="43"/>
      <c r="Q11" s="43"/>
      <c r="R11" s="43">
        <v>52.116999999999997</v>
      </c>
      <c r="S11" s="43"/>
      <c r="T11" s="43">
        <v>49.502400000000002</v>
      </c>
      <c r="U11" s="43"/>
      <c r="V11" s="43"/>
      <c r="W11" s="43"/>
      <c r="X11" s="43">
        <v>100.83349</v>
      </c>
      <c r="Y11" s="43"/>
      <c r="Z11" s="43">
        <v>8.4016000000000002</v>
      </c>
      <c r="AA11" s="43"/>
      <c r="AB11" s="43"/>
      <c r="AC11" s="43"/>
      <c r="AD11" s="43"/>
      <c r="AE11" s="43"/>
      <c r="AF11" s="43">
        <v>0.7</v>
      </c>
      <c r="AG11" s="43"/>
      <c r="AH11" s="43">
        <v>0.84950000000000003</v>
      </c>
      <c r="AI11" s="43"/>
      <c r="AJ11" s="43">
        <v>5.2735900000000004</v>
      </c>
      <c r="AK11" s="43"/>
      <c r="AL11" s="43">
        <v>0.74780000000000002</v>
      </c>
      <c r="AM11" s="43">
        <v>47.226950000000002</v>
      </c>
      <c r="AN11" s="43">
        <v>101.28264</v>
      </c>
      <c r="AO11" s="43">
        <v>28.5092</v>
      </c>
      <c r="AP11" s="43">
        <v>0.44</v>
      </c>
      <c r="AQ11" s="43">
        <v>168.78</v>
      </c>
      <c r="AR11" s="43"/>
      <c r="AS11" s="43">
        <v>37.308300000000003</v>
      </c>
      <c r="AT11" s="43">
        <v>32.21</v>
      </c>
      <c r="AU11" s="43"/>
      <c r="AV11" s="43">
        <v>198.3271</v>
      </c>
      <c r="AW11" s="43">
        <v>21.037800000000001</v>
      </c>
      <c r="AX11" s="43"/>
      <c r="AY11" s="43">
        <v>3.6195599999999999</v>
      </c>
      <c r="AZ11" s="43"/>
      <c r="BA11" s="43">
        <v>2.6</v>
      </c>
      <c r="BB11" s="43"/>
      <c r="BC11" s="43">
        <v>73.946489999999997</v>
      </c>
      <c r="BD11" s="43"/>
      <c r="BE11" s="43">
        <v>12</v>
      </c>
      <c r="BF11" s="43"/>
      <c r="BG11" s="43"/>
      <c r="BH11" s="43"/>
      <c r="BI11" s="43">
        <v>18.03163</v>
      </c>
      <c r="BJ11" s="43"/>
      <c r="BK11" s="43"/>
      <c r="BL11" s="43"/>
      <c r="BM11" s="43"/>
      <c r="BN11" s="43">
        <v>38.5</v>
      </c>
      <c r="BO11" s="43">
        <v>1.79</v>
      </c>
      <c r="BP11" s="43">
        <v>137.26390000000001</v>
      </c>
      <c r="BQ11" s="43"/>
      <c r="BR11" s="43">
        <v>5.2815000000000003</v>
      </c>
      <c r="BS11" s="43">
        <v>130.82478</v>
      </c>
      <c r="BT11" s="43">
        <v>15.590949999999999</v>
      </c>
      <c r="BU11" s="43"/>
      <c r="BV11" s="43">
        <v>32.369</v>
      </c>
      <c r="BW11" s="43">
        <v>3.7307000000000001</v>
      </c>
      <c r="BX11" s="43"/>
      <c r="BY11" s="43"/>
      <c r="BZ11" s="43">
        <v>92.110169999999997</v>
      </c>
      <c r="CA11" s="43">
        <v>24.862739999999999</v>
      </c>
      <c r="CB11" s="43">
        <v>0.2984</v>
      </c>
      <c r="CC11" s="43">
        <v>0.73699999999999999</v>
      </c>
      <c r="CD11" s="43">
        <v>25.985479999999999</v>
      </c>
      <c r="CE11" s="43">
        <v>454.28964999999999</v>
      </c>
      <c r="CF11" s="43">
        <v>11.079800000000001</v>
      </c>
      <c r="CG11" s="43">
        <v>28.4985</v>
      </c>
      <c r="CH11" s="43">
        <v>18.3992</v>
      </c>
      <c r="CI11" s="43"/>
      <c r="CJ11" s="43"/>
      <c r="CK11" s="43">
        <v>17.1812</v>
      </c>
      <c r="CL11" s="43">
        <v>5.0033899999999996</v>
      </c>
      <c r="CM11" s="43"/>
      <c r="CN11" s="43"/>
      <c r="CO11" s="43">
        <v>16.592849999999999</v>
      </c>
      <c r="CP11" s="43">
        <v>232.46</v>
      </c>
      <c r="CQ11" s="43"/>
      <c r="CR11" s="43">
        <v>24.606999999999999</v>
      </c>
      <c r="CS11" s="43"/>
      <c r="CT11" s="43">
        <v>35.122999999999998</v>
      </c>
    </row>
    <row r="12" spans="1:98" ht="15.6" x14ac:dyDescent="0.3">
      <c r="A12" s="1"/>
      <c r="B12" s="42" t="s">
        <v>728</v>
      </c>
      <c r="C12" s="43"/>
      <c r="D12" s="43"/>
      <c r="E12" s="43">
        <v>42.235469999999999</v>
      </c>
      <c r="F12" s="43">
        <v>12.513</v>
      </c>
      <c r="G12" s="43"/>
      <c r="H12" s="43"/>
      <c r="I12" s="43"/>
      <c r="J12" s="43"/>
      <c r="K12" s="43">
        <v>19.651700000000002</v>
      </c>
      <c r="L12" s="43">
        <v>27.329799999999999</v>
      </c>
      <c r="M12" s="43">
        <v>14.1082</v>
      </c>
      <c r="N12" s="43">
        <v>13.66</v>
      </c>
      <c r="O12" s="43">
        <v>31.756</v>
      </c>
      <c r="P12" s="43"/>
      <c r="Q12" s="43"/>
      <c r="R12" s="43">
        <v>52.063000000000002</v>
      </c>
      <c r="S12" s="43"/>
      <c r="T12" s="43">
        <v>40.018599999999999</v>
      </c>
      <c r="U12" s="43"/>
      <c r="V12" s="43"/>
      <c r="W12" s="43"/>
      <c r="X12" s="43">
        <v>109.00564</v>
      </c>
      <c r="Y12" s="43"/>
      <c r="Z12" s="43">
        <v>8.2916299999999996</v>
      </c>
      <c r="AA12" s="43"/>
      <c r="AB12" s="43"/>
      <c r="AC12" s="43"/>
      <c r="AD12" s="43"/>
      <c r="AE12" s="43"/>
      <c r="AF12" s="43">
        <v>0.6</v>
      </c>
      <c r="AG12" s="43"/>
      <c r="AH12" s="43">
        <v>0.79900000000000004</v>
      </c>
      <c r="AI12" s="43"/>
      <c r="AJ12" s="43">
        <v>5.2218400000000003</v>
      </c>
      <c r="AK12" s="43"/>
      <c r="AL12" s="43">
        <v>0.7248</v>
      </c>
      <c r="AM12" s="43">
        <v>47.094799999999999</v>
      </c>
      <c r="AN12" s="43">
        <v>99.38646</v>
      </c>
      <c r="AO12" s="43">
        <v>27.726800000000001</v>
      </c>
      <c r="AP12" s="43">
        <v>0.41</v>
      </c>
      <c r="AQ12" s="43">
        <v>168.81</v>
      </c>
      <c r="AR12" s="43"/>
      <c r="AS12" s="43">
        <v>37.829210000000003</v>
      </c>
      <c r="AT12" s="43">
        <v>32.479999999999997</v>
      </c>
      <c r="AU12" s="43"/>
      <c r="AV12" s="43">
        <v>198.5325</v>
      </c>
      <c r="AW12" s="43">
        <v>21.434999999999999</v>
      </c>
      <c r="AX12" s="43"/>
      <c r="AY12" s="43">
        <v>3.6513300000000002</v>
      </c>
      <c r="AZ12" s="43"/>
      <c r="BA12" s="43">
        <v>2.7</v>
      </c>
      <c r="BB12" s="43"/>
      <c r="BC12" s="43">
        <v>73.363479999999996</v>
      </c>
      <c r="BD12" s="43"/>
      <c r="BE12" s="43">
        <v>12</v>
      </c>
      <c r="BF12" s="43"/>
      <c r="BG12" s="43"/>
      <c r="BH12" s="43"/>
      <c r="BI12" s="43">
        <v>17.915559999999999</v>
      </c>
      <c r="BJ12" s="43"/>
      <c r="BK12" s="43"/>
      <c r="BL12" s="43"/>
      <c r="BM12" s="43"/>
      <c r="BN12" s="43">
        <v>38.92</v>
      </c>
      <c r="BO12" s="43">
        <v>1.8</v>
      </c>
      <c r="BP12" s="43">
        <v>135.49180000000001</v>
      </c>
      <c r="BQ12" s="43"/>
      <c r="BR12" s="43">
        <v>5.2469000000000001</v>
      </c>
      <c r="BS12" s="43">
        <v>129.13937000000001</v>
      </c>
      <c r="BT12" s="43">
        <v>15.97856</v>
      </c>
      <c r="BU12" s="43"/>
      <c r="BV12" s="43">
        <v>31.9879</v>
      </c>
      <c r="BW12" s="43">
        <v>3.87202</v>
      </c>
      <c r="BX12" s="43"/>
      <c r="BY12" s="43"/>
      <c r="BZ12" s="43">
        <v>90.099429999999998</v>
      </c>
      <c r="CA12" s="43">
        <v>24.868500000000001</v>
      </c>
      <c r="CB12" s="43">
        <v>0.30470000000000003</v>
      </c>
      <c r="CC12" s="43">
        <v>0.748</v>
      </c>
      <c r="CD12" s="43">
        <v>26.477550000000001</v>
      </c>
      <c r="CE12" s="43">
        <v>451.23971999999998</v>
      </c>
      <c r="CF12" s="43">
        <v>11.173999999999999</v>
      </c>
      <c r="CG12" s="43">
        <v>25.333100000000002</v>
      </c>
      <c r="CH12" s="43">
        <v>18.426819999999999</v>
      </c>
      <c r="CI12" s="43"/>
      <c r="CJ12" s="43"/>
      <c r="CK12" s="43">
        <v>17.232199999999999</v>
      </c>
      <c r="CL12" s="43">
        <v>4.8397199999999998</v>
      </c>
      <c r="CM12" s="43"/>
      <c r="CN12" s="43"/>
      <c r="CO12" s="43">
        <v>16.449860000000001</v>
      </c>
      <c r="CP12" s="43">
        <v>236.62</v>
      </c>
      <c r="CQ12" s="43"/>
      <c r="CR12" s="43">
        <v>24.861999999999998</v>
      </c>
      <c r="CS12" s="43"/>
      <c r="CT12" s="43">
        <v>35.109000000000002</v>
      </c>
    </row>
    <row r="13" spans="1:98" ht="15.6" x14ac:dyDescent="0.3">
      <c r="A13" s="1"/>
      <c r="B13" s="42" t="s">
        <v>729</v>
      </c>
      <c r="C13" s="43"/>
      <c r="D13" s="43"/>
      <c r="E13" s="43">
        <v>42.345010000000002</v>
      </c>
      <c r="F13" s="43">
        <v>12.244</v>
      </c>
      <c r="G13" s="43"/>
      <c r="H13" s="43"/>
      <c r="I13" s="43"/>
      <c r="J13" s="43"/>
      <c r="K13" s="43">
        <v>19.823499999999999</v>
      </c>
      <c r="L13" s="43">
        <v>27.314599999999999</v>
      </c>
      <c r="M13" s="43">
        <v>14.2956</v>
      </c>
      <c r="N13" s="43">
        <v>13.54</v>
      </c>
      <c r="O13" s="43">
        <v>31.841999999999999</v>
      </c>
      <c r="P13" s="43"/>
      <c r="Q13" s="43"/>
      <c r="R13" s="43">
        <v>52.225000000000001</v>
      </c>
      <c r="S13" s="43"/>
      <c r="T13" s="43">
        <v>45.307299999999998</v>
      </c>
      <c r="U13" s="43"/>
      <c r="V13" s="43"/>
      <c r="W13" s="43"/>
      <c r="X13" s="43">
        <v>133.83523</v>
      </c>
      <c r="Y13" s="43"/>
      <c r="Z13" s="43">
        <v>8.2244399999999995</v>
      </c>
      <c r="AA13" s="43"/>
      <c r="AB13" s="43"/>
      <c r="AC13" s="43"/>
      <c r="AD13" s="43"/>
      <c r="AE13" s="43"/>
      <c r="AF13" s="43">
        <v>0.6</v>
      </c>
      <c r="AG13" s="43"/>
      <c r="AH13" s="43">
        <v>0.80969999999999998</v>
      </c>
      <c r="AI13" s="43"/>
      <c r="AJ13" s="43">
        <v>4.8159200000000002</v>
      </c>
      <c r="AK13" s="43"/>
      <c r="AL13" s="43">
        <v>0.72699999999999998</v>
      </c>
      <c r="AM13" s="43">
        <v>46.737580000000001</v>
      </c>
      <c r="AN13" s="43">
        <v>101.3321</v>
      </c>
      <c r="AO13" s="43">
        <v>27.599299999999999</v>
      </c>
      <c r="AP13" s="43">
        <v>0.67</v>
      </c>
      <c r="AQ13" s="43">
        <v>163.24</v>
      </c>
      <c r="AR13" s="43"/>
      <c r="AS13" s="43">
        <v>38.612020000000001</v>
      </c>
      <c r="AT13" s="43">
        <v>34.549999999999997</v>
      </c>
      <c r="AU13" s="43"/>
      <c r="AV13" s="43">
        <v>198.429</v>
      </c>
      <c r="AW13" s="43">
        <v>21.573499999999999</v>
      </c>
      <c r="AX13" s="43"/>
      <c r="AY13" s="43">
        <v>3.6503899999999998</v>
      </c>
      <c r="AZ13" s="43"/>
      <c r="BA13" s="43">
        <v>2.6</v>
      </c>
      <c r="BB13" s="43"/>
      <c r="BC13" s="43">
        <v>74.374840000000006</v>
      </c>
      <c r="BD13" s="43"/>
      <c r="BE13" s="43">
        <v>12</v>
      </c>
      <c r="BF13" s="43"/>
      <c r="BG13" s="43"/>
      <c r="BH13" s="43"/>
      <c r="BI13" s="43">
        <v>17.64237</v>
      </c>
      <c r="BJ13" s="43"/>
      <c r="BK13" s="43"/>
      <c r="BL13" s="43"/>
      <c r="BM13" s="43"/>
      <c r="BN13" s="43">
        <v>39.75</v>
      </c>
      <c r="BO13" s="43">
        <v>1.67</v>
      </c>
      <c r="BP13" s="43">
        <v>139.6611</v>
      </c>
      <c r="BQ13" s="43"/>
      <c r="BR13" s="43">
        <v>5.1989000000000001</v>
      </c>
      <c r="BS13" s="43">
        <v>129.27011999999999</v>
      </c>
      <c r="BT13" s="43">
        <v>16.775590000000001</v>
      </c>
      <c r="BU13" s="43"/>
      <c r="BV13" s="43">
        <v>31.874700000000001</v>
      </c>
      <c r="BW13" s="43">
        <v>3.9659300000000002</v>
      </c>
      <c r="BX13" s="43"/>
      <c r="BY13" s="43"/>
      <c r="BZ13" s="43">
        <v>91.858410000000006</v>
      </c>
      <c r="CA13" s="43">
        <v>24.906780000000001</v>
      </c>
      <c r="CB13" s="43">
        <v>0.30599999999999999</v>
      </c>
      <c r="CC13" s="43">
        <v>0.73299999999999998</v>
      </c>
      <c r="CD13" s="43">
        <v>26.4542</v>
      </c>
      <c r="CE13" s="43">
        <v>447.34658999999999</v>
      </c>
      <c r="CF13" s="43">
        <v>11.334</v>
      </c>
      <c r="CG13" s="43">
        <v>27.895399999999999</v>
      </c>
      <c r="CH13" s="43">
        <v>18.619</v>
      </c>
      <c r="CI13" s="43"/>
      <c r="CJ13" s="43"/>
      <c r="CK13" s="43">
        <v>17.257999999999999</v>
      </c>
      <c r="CL13" s="43">
        <v>4.8173199999999996</v>
      </c>
      <c r="CM13" s="43"/>
      <c r="CN13" s="43"/>
      <c r="CO13" s="43">
        <v>16.072379999999999</v>
      </c>
      <c r="CP13" s="43">
        <v>247.13</v>
      </c>
      <c r="CQ13" s="43"/>
      <c r="CR13" s="43">
        <v>25.058</v>
      </c>
      <c r="CS13" s="43"/>
      <c r="CT13" s="43">
        <v>34.825000000000003</v>
      </c>
    </row>
    <row r="14" spans="1:98" ht="15.6" x14ac:dyDescent="0.3">
      <c r="A14" s="1"/>
      <c r="B14" s="42" t="s">
        <v>730</v>
      </c>
      <c r="C14" s="43"/>
      <c r="D14" s="43"/>
      <c r="E14" s="43">
        <v>42.062820000000002</v>
      </c>
      <c r="F14" s="43">
        <v>12.638</v>
      </c>
      <c r="G14" s="43"/>
      <c r="H14" s="43"/>
      <c r="I14" s="43"/>
      <c r="J14" s="43"/>
      <c r="K14" s="43">
        <v>19.632000000000001</v>
      </c>
      <c r="L14" s="43">
        <v>27.557200000000002</v>
      </c>
      <c r="M14" s="43">
        <v>14.142899999999999</v>
      </c>
      <c r="N14" s="43">
        <v>13.34</v>
      </c>
      <c r="O14" s="43">
        <v>31.544</v>
      </c>
      <c r="P14" s="43"/>
      <c r="Q14" s="43"/>
      <c r="R14" s="43">
        <v>52.087000000000003</v>
      </c>
      <c r="S14" s="43"/>
      <c r="T14" s="43">
        <v>46.6614</v>
      </c>
      <c r="U14" s="43"/>
      <c r="V14" s="43"/>
      <c r="W14" s="43"/>
      <c r="X14" s="43">
        <v>135.94874999999999</v>
      </c>
      <c r="Y14" s="43"/>
      <c r="Z14" s="43">
        <v>8.5004299999999997</v>
      </c>
      <c r="AA14" s="43"/>
      <c r="AB14" s="43"/>
      <c r="AC14" s="43"/>
      <c r="AD14" s="43"/>
      <c r="AE14" s="43"/>
      <c r="AF14" s="43">
        <v>0.7</v>
      </c>
      <c r="AG14" s="43"/>
      <c r="AH14" s="43">
        <v>0.79</v>
      </c>
      <c r="AI14" s="43"/>
      <c r="AJ14" s="43">
        <v>5.0571900000000003</v>
      </c>
      <c r="AK14" s="43"/>
      <c r="AL14" s="43">
        <v>0.71899999999999997</v>
      </c>
      <c r="AM14" s="43">
        <v>46.696510000000004</v>
      </c>
      <c r="AN14" s="43">
        <v>102.92113999999999</v>
      </c>
      <c r="AO14" s="43">
        <v>27.419899999999998</v>
      </c>
      <c r="AP14" s="43">
        <v>0.48</v>
      </c>
      <c r="AQ14" s="43">
        <v>165.28</v>
      </c>
      <c r="AR14" s="43"/>
      <c r="AS14" s="43">
        <v>39.065559999999998</v>
      </c>
      <c r="AT14" s="43">
        <v>34.35</v>
      </c>
      <c r="AU14" s="43"/>
      <c r="AV14" s="43">
        <v>197.28370000000001</v>
      </c>
      <c r="AW14" s="43">
        <v>24.0823</v>
      </c>
      <c r="AX14" s="43"/>
      <c r="AY14" s="43">
        <v>3.7185800000000002</v>
      </c>
      <c r="AZ14" s="43"/>
      <c r="BA14" s="43">
        <v>2.7</v>
      </c>
      <c r="BB14" s="43"/>
      <c r="BC14" s="43">
        <v>74.495959999999997</v>
      </c>
      <c r="BD14" s="43"/>
      <c r="BE14" s="43">
        <v>12</v>
      </c>
      <c r="BF14" s="43"/>
      <c r="BG14" s="43"/>
      <c r="BH14" s="43"/>
      <c r="BI14" s="43">
        <v>17.849710000000002</v>
      </c>
      <c r="BJ14" s="43"/>
      <c r="BK14" s="43"/>
      <c r="BL14" s="43"/>
      <c r="BM14" s="43"/>
      <c r="BN14" s="43">
        <v>42.01</v>
      </c>
      <c r="BO14" s="43">
        <v>1.78</v>
      </c>
      <c r="BP14" s="43">
        <v>135.7577</v>
      </c>
      <c r="BQ14" s="43"/>
      <c r="BR14" s="43">
        <v>5.3428000000000004</v>
      </c>
      <c r="BS14" s="43">
        <v>131.63898</v>
      </c>
      <c r="BT14" s="43">
        <v>16.565570000000001</v>
      </c>
      <c r="BU14" s="43"/>
      <c r="BV14" s="43">
        <v>32.821899999999999</v>
      </c>
      <c r="BW14" s="43">
        <v>4.0273599999999998</v>
      </c>
      <c r="BX14" s="43"/>
      <c r="BY14" s="43"/>
      <c r="BZ14" s="43">
        <v>91.811750000000004</v>
      </c>
      <c r="CA14" s="43">
        <v>24.907250000000001</v>
      </c>
      <c r="CB14" s="43">
        <v>0.29520000000000002</v>
      </c>
      <c r="CC14" s="43">
        <v>0.73199999999999998</v>
      </c>
      <c r="CD14" s="43">
        <v>26.513909999999999</v>
      </c>
      <c r="CE14" s="43">
        <v>448.77055999999999</v>
      </c>
      <c r="CF14" s="43">
        <v>11.428000000000001</v>
      </c>
      <c r="CG14" s="43">
        <v>23.761199999999999</v>
      </c>
      <c r="CH14" s="43">
        <v>18.545719999999999</v>
      </c>
      <c r="CI14" s="43"/>
      <c r="CJ14" s="43"/>
      <c r="CK14" s="43">
        <v>17.438800000000001</v>
      </c>
      <c r="CL14" s="43">
        <v>4.6444799999999997</v>
      </c>
      <c r="CM14" s="43"/>
      <c r="CN14" s="43"/>
      <c r="CO14" s="43">
        <v>16.790230000000001</v>
      </c>
      <c r="CP14" s="43">
        <v>235.22</v>
      </c>
      <c r="CQ14" s="43"/>
      <c r="CR14" s="43">
        <v>24.457000000000001</v>
      </c>
      <c r="CS14" s="43"/>
      <c r="CT14" s="43">
        <v>35.191000000000003</v>
      </c>
    </row>
    <row r="15" spans="1:98" ht="15.6" x14ac:dyDescent="0.3">
      <c r="A15" s="1"/>
      <c r="B15" s="42" t="s">
        <v>731</v>
      </c>
      <c r="C15" s="43"/>
      <c r="D15" s="43"/>
      <c r="E15" s="43">
        <v>42.092919999999999</v>
      </c>
      <c r="F15" s="43">
        <v>12.864000000000001</v>
      </c>
      <c r="G15" s="43"/>
      <c r="H15" s="43"/>
      <c r="I15" s="43"/>
      <c r="J15" s="43"/>
      <c r="K15" s="43">
        <v>19.796700000000001</v>
      </c>
      <c r="L15" s="43">
        <v>27.494299999999999</v>
      </c>
      <c r="M15" s="43">
        <v>13.672599999999999</v>
      </c>
      <c r="N15" s="43">
        <v>12.87</v>
      </c>
      <c r="O15" s="43">
        <v>31.42</v>
      </c>
      <c r="P15" s="43"/>
      <c r="Q15" s="43"/>
      <c r="R15" s="43">
        <v>52.545999999999999</v>
      </c>
      <c r="S15" s="43"/>
      <c r="T15" s="43">
        <v>54.319699999999997</v>
      </c>
      <c r="U15" s="43"/>
      <c r="V15" s="43"/>
      <c r="W15" s="43"/>
      <c r="X15" s="43">
        <v>136.80663999999999</v>
      </c>
      <c r="Y15" s="43"/>
      <c r="Z15" s="43">
        <v>8.6925799999999995</v>
      </c>
      <c r="AA15" s="43"/>
      <c r="AB15" s="43"/>
      <c r="AC15" s="43"/>
      <c r="AD15" s="43"/>
      <c r="AE15" s="43"/>
      <c r="AF15" s="43">
        <v>0.7</v>
      </c>
      <c r="AG15" s="43"/>
      <c r="AH15" s="43">
        <v>0.85960000000000003</v>
      </c>
      <c r="AI15" s="43"/>
      <c r="AJ15" s="43">
        <v>5.19055</v>
      </c>
      <c r="AK15" s="43"/>
      <c r="AL15" s="43">
        <v>0.71789999999999998</v>
      </c>
      <c r="AM15" s="43">
        <v>47.076210000000003</v>
      </c>
      <c r="AN15" s="43">
        <v>103.07805999999999</v>
      </c>
      <c r="AO15" s="43">
        <v>27.0565</v>
      </c>
      <c r="AP15" s="43">
        <v>0.18</v>
      </c>
      <c r="AQ15" s="43">
        <v>168.46</v>
      </c>
      <c r="AR15" s="43"/>
      <c r="AS15" s="43">
        <v>38.453499999999998</v>
      </c>
      <c r="AT15" s="43">
        <v>34.42</v>
      </c>
      <c r="AU15" s="43"/>
      <c r="AV15" s="43">
        <v>198.3115</v>
      </c>
      <c r="AW15" s="43">
        <v>22.4922</v>
      </c>
      <c r="AX15" s="43"/>
      <c r="AY15" s="43">
        <v>3.7513000000000001</v>
      </c>
      <c r="AZ15" s="43"/>
      <c r="BA15" s="43">
        <v>2.6</v>
      </c>
      <c r="BB15" s="43"/>
      <c r="BC15" s="43">
        <v>74.450640000000007</v>
      </c>
      <c r="BD15" s="43"/>
      <c r="BE15" s="43">
        <v>12</v>
      </c>
      <c r="BF15" s="43"/>
      <c r="BG15" s="43"/>
      <c r="BH15" s="43"/>
      <c r="BI15" s="43">
        <v>17.616679999999999</v>
      </c>
      <c r="BJ15" s="43"/>
      <c r="BK15" s="43"/>
      <c r="BL15" s="43"/>
      <c r="BM15" s="43"/>
      <c r="BN15" s="43">
        <v>42.49</v>
      </c>
      <c r="BO15" s="43">
        <v>1.71</v>
      </c>
      <c r="BP15" s="43">
        <v>136.62360000000001</v>
      </c>
      <c r="BQ15" s="43"/>
      <c r="BR15" s="43">
        <v>5.2926000000000002</v>
      </c>
      <c r="BS15" s="43">
        <v>131.43474000000001</v>
      </c>
      <c r="BT15" s="43">
        <v>15.99004</v>
      </c>
      <c r="BU15" s="43"/>
      <c r="BV15" s="43">
        <v>33.582900000000002</v>
      </c>
      <c r="BW15" s="43">
        <v>3.8865599999999998</v>
      </c>
      <c r="BX15" s="43"/>
      <c r="BY15" s="43"/>
      <c r="BZ15" s="43">
        <v>91.951359999999994</v>
      </c>
      <c r="CA15" s="43">
        <v>24.92277</v>
      </c>
      <c r="CB15" s="43">
        <v>0.28310000000000002</v>
      </c>
      <c r="CC15" s="43">
        <v>0.58299999999999996</v>
      </c>
      <c r="CD15" s="43">
        <v>26.059329999999999</v>
      </c>
      <c r="CE15" s="43">
        <v>451.16404</v>
      </c>
      <c r="CF15" s="43">
        <v>11.287599999999999</v>
      </c>
      <c r="CG15" s="43">
        <v>22.4009</v>
      </c>
      <c r="CH15" s="43">
        <v>18.626470000000001</v>
      </c>
      <c r="CI15" s="43"/>
      <c r="CJ15" s="43"/>
      <c r="CK15" s="43">
        <v>17.433599999999998</v>
      </c>
      <c r="CL15" s="43">
        <v>4.8728499999999997</v>
      </c>
      <c r="CM15" s="43"/>
      <c r="CN15" s="43"/>
      <c r="CO15" s="43">
        <v>16.30958</v>
      </c>
      <c r="CP15" s="43">
        <v>239.82</v>
      </c>
      <c r="CQ15" s="43"/>
      <c r="CR15" s="43">
        <v>24.245000000000001</v>
      </c>
      <c r="CS15" s="43"/>
      <c r="CT15" s="43">
        <v>35.209000000000003</v>
      </c>
    </row>
    <row r="16" spans="1:98" ht="15.6" x14ac:dyDescent="0.3">
      <c r="A16" s="1"/>
      <c r="B16" s="42" t="s">
        <v>732</v>
      </c>
      <c r="C16" s="43"/>
      <c r="D16" s="43"/>
      <c r="E16" s="43">
        <v>42.037410000000001</v>
      </c>
      <c r="F16" s="43">
        <v>12.609</v>
      </c>
      <c r="G16" s="43"/>
      <c r="H16" s="43"/>
      <c r="I16" s="43"/>
      <c r="J16" s="43"/>
      <c r="K16" s="43">
        <v>19.4498</v>
      </c>
      <c r="L16" s="43">
        <v>27.7622</v>
      </c>
      <c r="M16" s="43">
        <v>14.9998</v>
      </c>
      <c r="N16" s="43">
        <v>13.2</v>
      </c>
      <c r="O16" s="43">
        <v>31.584</v>
      </c>
      <c r="P16" s="43"/>
      <c r="Q16" s="43"/>
      <c r="R16" s="43">
        <v>52.331000000000003</v>
      </c>
      <c r="S16" s="43"/>
      <c r="T16" s="43">
        <v>46.506599999999999</v>
      </c>
      <c r="U16" s="43"/>
      <c r="V16" s="43"/>
      <c r="W16" s="43"/>
      <c r="X16" s="43">
        <v>120.0752</v>
      </c>
      <c r="Y16" s="43"/>
      <c r="Z16" s="43">
        <v>8.6512899999999995</v>
      </c>
      <c r="AA16" s="43"/>
      <c r="AB16" s="43"/>
      <c r="AC16" s="43"/>
      <c r="AD16" s="43"/>
      <c r="AE16" s="43"/>
      <c r="AF16" s="43">
        <v>0.6</v>
      </c>
      <c r="AG16" s="43"/>
      <c r="AH16" s="43">
        <v>0.85740000000000005</v>
      </c>
      <c r="AI16" s="43"/>
      <c r="AJ16" s="43">
        <v>5.2815200000000004</v>
      </c>
      <c r="AK16" s="43"/>
      <c r="AL16" s="43">
        <v>0.69420000000000004</v>
      </c>
      <c r="AM16" s="43">
        <v>46.075029999999998</v>
      </c>
      <c r="AN16" s="43">
        <v>102.97593999999999</v>
      </c>
      <c r="AO16" s="43">
        <v>27.788900000000002</v>
      </c>
      <c r="AP16" s="43">
        <v>1.65</v>
      </c>
      <c r="AQ16" s="43">
        <v>168.25</v>
      </c>
      <c r="AR16" s="43"/>
      <c r="AS16" s="43">
        <v>39.238860000000003</v>
      </c>
      <c r="AT16" s="43">
        <v>33.39</v>
      </c>
      <c r="AU16" s="43"/>
      <c r="AV16" s="43">
        <v>197.73060000000001</v>
      </c>
      <c r="AW16" s="43">
        <v>28.083400000000001</v>
      </c>
      <c r="AX16" s="43"/>
      <c r="AY16" s="43">
        <v>3.76064</v>
      </c>
      <c r="AZ16" s="43"/>
      <c r="BA16" s="43">
        <v>2.6</v>
      </c>
      <c r="BB16" s="43"/>
      <c r="BC16" s="43">
        <v>74.372550000000004</v>
      </c>
      <c r="BD16" s="43"/>
      <c r="BE16" s="43">
        <v>12</v>
      </c>
      <c r="BF16" s="43"/>
      <c r="BG16" s="43"/>
      <c r="BH16" s="43"/>
      <c r="BI16" s="43">
        <v>17.71884</v>
      </c>
      <c r="BJ16" s="43"/>
      <c r="BK16" s="43"/>
      <c r="BL16" s="43"/>
      <c r="BM16" s="43"/>
      <c r="BN16" s="43">
        <v>41.77</v>
      </c>
      <c r="BO16" s="43">
        <v>1.53</v>
      </c>
      <c r="BP16" s="43">
        <v>137.04830000000001</v>
      </c>
      <c r="BQ16" s="43"/>
      <c r="BR16" s="43">
        <v>5.3144</v>
      </c>
      <c r="BS16" s="43">
        <v>130.80100999999999</v>
      </c>
      <c r="BT16" s="43">
        <v>15.5847</v>
      </c>
      <c r="BU16" s="43"/>
      <c r="BV16" s="43">
        <v>33.451900000000002</v>
      </c>
      <c r="BW16" s="43">
        <v>3.9036599999999999</v>
      </c>
      <c r="BX16" s="43"/>
      <c r="BY16" s="43"/>
      <c r="BZ16" s="43">
        <v>91.271159999999995</v>
      </c>
      <c r="CA16" s="43">
        <v>24.88165</v>
      </c>
      <c r="CB16" s="43">
        <v>0.2752</v>
      </c>
      <c r="CC16" s="43">
        <v>0.61</v>
      </c>
      <c r="CD16" s="43">
        <v>25.31062</v>
      </c>
      <c r="CE16" s="43">
        <v>459.09550999999999</v>
      </c>
      <c r="CF16" s="43">
        <v>11.2872</v>
      </c>
      <c r="CG16" s="43">
        <v>24.161799999999999</v>
      </c>
      <c r="CH16" s="43">
        <v>18.552959999999999</v>
      </c>
      <c r="CI16" s="43"/>
      <c r="CJ16" s="43"/>
      <c r="CK16" s="43">
        <v>17.157</v>
      </c>
      <c r="CL16" s="43">
        <v>4.96272</v>
      </c>
      <c r="CM16" s="43"/>
      <c r="CN16" s="43"/>
      <c r="CO16" s="43">
        <v>16.871300000000002</v>
      </c>
      <c r="CP16" s="43">
        <v>242.31</v>
      </c>
      <c r="CQ16" s="43"/>
      <c r="CR16" s="43">
        <v>24.199000000000002</v>
      </c>
      <c r="CS16" s="43"/>
      <c r="CT16" s="43">
        <v>35.171999999999997</v>
      </c>
    </row>
    <row r="17" spans="1:98" ht="15.6" x14ac:dyDescent="0.3">
      <c r="A17" s="1"/>
      <c r="B17" s="42" t="s">
        <v>733</v>
      </c>
      <c r="C17" s="43"/>
      <c r="D17" s="43"/>
      <c r="E17" s="43">
        <v>41.251899999999999</v>
      </c>
      <c r="F17" s="43">
        <v>11.978999999999999</v>
      </c>
      <c r="G17" s="43"/>
      <c r="H17" s="43"/>
      <c r="I17" s="43"/>
      <c r="J17" s="43"/>
      <c r="K17" s="43">
        <v>19.987500000000001</v>
      </c>
      <c r="L17" s="43">
        <v>27.874300000000002</v>
      </c>
      <c r="M17" s="43">
        <v>15.308999999999999</v>
      </c>
      <c r="N17" s="43">
        <v>13.31</v>
      </c>
      <c r="O17" s="43">
        <v>31.692</v>
      </c>
      <c r="P17" s="43"/>
      <c r="Q17" s="43"/>
      <c r="R17" s="43">
        <v>52.191000000000003</v>
      </c>
      <c r="S17" s="43"/>
      <c r="T17" s="43">
        <v>45.997399999999999</v>
      </c>
      <c r="U17" s="43"/>
      <c r="V17" s="43"/>
      <c r="W17" s="43"/>
      <c r="X17" s="43">
        <v>113.9238</v>
      </c>
      <c r="Y17" s="43"/>
      <c r="Z17" s="43">
        <v>8.5026600000000006</v>
      </c>
      <c r="AA17" s="43"/>
      <c r="AB17" s="43"/>
      <c r="AC17" s="43"/>
      <c r="AD17" s="43"/>
      <c r="AE17" s="43"/>
      <c r="AF17" s="43">
        <v>0.7</v>
      </c>
      <c r="AG17" s="43"/>
      <c r="AH17" s="43">
        <v>0.83389999999999997</v>
      </c>
      <c r="AI17" s="43"/>
      <c r="AJ17" s="43">
        <v>5.03627</v>
      </c>
      <c r="AK17" s="43"/>
      <c r="AL17" s="43">
        <v>0.68830000000000002</v>
      </c>
      <c r="AM17" s="43">
        <v>46.344999999999999</v>
      </c>
      <c r="AN17" s="43">
        <v>102.4979</v>
      </c>
      <c r="AO17" s="43">
        <v>27.247499999999999</v>
      </c>
      <c r="AP17" s="43">
        <v>2.1</v>
      </c>
      <c r="AQ17" s="43">
        <v>166.77</v>
      </c>
      <c r="AR17" s="43"/>
      <c r="AS17" s="43">
        <v>38.102460000000001</v>
      </c>
      <c r="AT17" s="43">
        <v>33.29</v>
      </c>
      <c r="AU17" s="43"/>
      <c r="AV17" s="43">
        <v>195.26990000000001</v>
      </c>
      <c r="AW17" s="43">
        <v>30.715299999999999</v>
      </c>
      <c r="AX17" s="43"/>
      <c r="AY17" s="43">
        <v>3.7444600000000001</v>
      </c>
      <c r="AZ17" s="43"/>
      <c r="BA17" s="43">
        <v>2.7</v>
      </c>
      <c r="BB17" s="43"/>
      <c r="BC17" s="43">
        <v>74.378079999999997</v>
      </c>
      <c r="BD17" s="43"/>
      <c r="BE17" s="43">
        <v>12</v>
      </c>
      <c r="BF17" s="43"/>
      <c r="BG17" s="43"/>
      <c r="BH17" s="43"/>
      <c r="BI17" s="43">
        <v>17.5654</v>
      </c>
      <c r="BJ17" s="43"/>
      <c r="BK17" s="43"/>
      <c r="BL17" s="43"/>
      <c r="BM17" s="43"/>
      <c r="BN17" s="43">
        <v>42.08</v>
      </c>
      <c r="BO17" s="43">
        <v>1.44</v>
      </c>
      <c r="BP17" s="43">
        <v>134.16419999999999</v>
      </c>
      <c r="BQ17" s="43"/>
      <c r="BR17" s="43">
        <v>5.4131999999999998</v>
      </c>
      <c r="BS17" s="43">
        <v>132.00709000000001</v>
      </c>
      <c r="BT17" s="43">
        <v>15.095549999999999</v>
      </c>
      <c r="BU17" s="43"/>
      <c r="BV17" s="43">
        <v>32.469700000000003</v>
      </c>
      <c r="BW17" s="43">
        <v>4.3754099999999996</v>
      </c>
      <c r="BX17" s="43"/>
      <c r="BY17" s="43"/>
      <c r="BZ17" s="43">
        <v>93.932730000000006</v>
      </c>
      <c r="CA17" s="43">
        <v>24.842169999999999</v>
      </c>
      <c r="CB17" s="43">
        <v>0.2641</v>
      </c>
      <c r="CC17" s="43">
        <v>0.55000000000000004</v>
      </c>
      <c r="CD17" s="43">
        <v>24.417259999999999</v>
      </c>
      <c r="CE17" s="43">
        <v>460.03721000000002</v>
      </c>
      <c r="CF17" s="43">
        <v>11.383800000000001</v>
      </c>
      <c r="CG17" s="43">
        <v>22.337900000000001</v>
      </c>
      <c r="CH17" s="43">
        <v>18.37285</v>
      </c>
      <c r="CI17" s="43"/>
      <c r="CJ17" s="43"/>
      <c r="CK17" s="43">
        <v>16.550799999999999</v>
      </c>
      <c r="CL17" s="43">
        <v>4.9669400000000001</v>
      </c>
      <c r="CM17" s="43"/>
      <c r="CN17" s="43"/>
      <c r="CO17" s="43">
        <v>16.748660000000001</v>
      </c>
      <c r="CP17" s="43">
        <v>246.79</v>
      </c>
      <c r="CQ17" s="43"/>
      <c r="CR17" s="43">
        <v>24.969000000000001</v>
      </c>
      <c r="CS17" s="43"/>
      <c r="CT17" s="43">
        <v>33.831000000000003</v>
      </c>
    </row>
    <row r="18" spans="1:98" ht="15.6" x14ac:dyDescent="0.3">
      <c r="A18" s="1"/>
      <c r="B18" s="42" t="s">
        <v>734</v>
      </c>
      <c r="C18" s="43"/>
      <c r="D18" s="43"/>
      <c r="E18" s="43">
        <v>41.223790000000001</v>
      </c>
      <c r="F18" s="43">
        <v>10.994</v>
      </c>
      <c r="G18" s="43"/>
      <c r="H18" s="43"/>
      <c r="I18" s="43"/>
      <c r="J18" s="43"/>
      <c r="K18" s="43">
        <v>20.114999999999998</v>
      </c>
      <c r="L18" s="43">
        <v>28.087800000000001</v>
      </c>
      <c r="M18" s="43">
        <v>15.1241</v>
      </c>
      <c r="N18" s="43">
        <v>13.15</v>
      </c>
      <c r="O18" s="43">
        <v>31.948</v>
      </c>
      <c r="P18" s="43"/>
      <c r="Q18" s="43"/>
      <c r="R18" s="43">
        <v>52.44</v>
      </c>
      <c r="S18" s="43"/>
      <c r="T18" s="43">
        <v>45.329300000000003</v>
      </c>
      <c r="U18" s="43"/>
      <c r="V18" s="43"/>
      <c r="W18" s="43"/>
      <c r="X18" s="43">
        <v>118.52291</v>
      </c>
      <c r="Y18" s="43"/>
      <c r="Z18" s="43">
        <v>8.5556199999999993</v>
      </c>
      <c r="AA18" s="43"/>
      <c r="AB18" s="43"/>
      <c r="AC18" s="43"/>
      <c r="AD18" s="43"/>
      <c r="AE18" s="43"/>
      <c r="AF18" s="43">
        <v>0.6</v>
      </c>
      <c r="AG18" s="43"/>
      <c r="AH18" s="43">
        <v>0.81</v>
      </c>
      <c r="AI18" s="43"/>
      <c r="AJ18" s="43">
        <v>5.0886500000000003</v>
      </c>
      <c r="AK18" s="43"/>
      <c r="AL18" s="43">
        <v>0.6946</v>
      </c>
      <c r="AM18" s="43">
        <v>47.158679999999997</v>
      </c>
      <c r="AN18" s="43">
        <v>105.07026999999999</v>
      </c>
      <c r="AO18" s="43">
        <v>26.777699999999999</v>
      </c>
      <c r="AP18" s="43">
        <v>1.93</v>
      </c>
      <c r="AQ18" s="43">
        <v>168.15</v>
      </c>
      <c r="AR18" s="43"/>
      <c r="AS18" s="43">
        <v>35.987439999999999</v>
      </c>
      <c r="AT18" s="43">
        <v>33.03</v>
      </c>
      <c r="AU18" s="43"/>
      <c r="AV18" s="43">
        <v>195.52250000000001</v>
      </c>
      <c r="AW18" s="43">
        <v>30.363600000000002</v>
      </c>
      <c r="AX18" s="43"/>
      <c r="AY18" s="43">
        <v>3.8229799999999998</v>
      </c>
      <c r="AZ18" s="43"/>
      <c r="BA18" s="43">
        <v>2.6</v>
      </c>
      <c r="BB18" s="43"/>
      <c r="BC18" s="43">
        <v>74.376230000000007</v>
      </c>
      <c r="BD18" s="43"/>
      <c r="BE18" s="43">
        <v>12</v>
      </c>
      <c r="BF18" s="43"/>
      <c r="BG18" s="43"/>
      <c r="BH18" s="43"/>
      <c r="BI18" s="43">
        <v>17.92192</v>
      </c>
      <c r="BJ18" s="43"/>
      <c r="BK18" s="43"/>
      <c r="BL18" s="43"/>
      <c r="BM18" s="43"/>
      <c r="BN18" s="43">
        <v>41.61</v>
      </c>
      <c r="BO18" s="43">
        <v>1.47</v>
      </c>
      <c r="BP18" s="43">
        <v>131.90530000000001</v>
      </c>
      <c r="BQ18" s="43"/>
      <c r="BR18" s="43">
        <v>5.3305999999999996</v>
      </c>
      <c r="BS18" s="43">
        <v>131.62864999999999</v>
      </c>
      <c r="BT18" s="43">
        <v>15.08845</v>
      </c>
      <c r="BU18" s="43"/>
      <c r="BV18" s="43">
        <v>32.386099999999999</v>
      </c>
      <c r="BW18" s="43">
        <v>3.85894</v>
      </c>
      <c r="BX18" s="43"/>
      <c r="BY18" s="43"/>
      <c r="BZ18" s="43">
        <v>94.163219999999995</v>
      </c>
      <c r="CA18" s="43">
        <v>24.829149999999998</v>
      </c>
      <c r="CB18" s="43">
        <v>0.24529999999999999</v>
      </c>
      <c r="CC18" s="43">
        <v>0.52400000000000002</v>
      </c>
      <c r="CD18" s="43">
        <v>25.00093</v>
      </c>
      <c r="CE18" s="43">
        <v>461.78870999999998</v>
      </c>
      <c r="CF18" s="43">
        <v>11.326700000000001</v>
      </c>
      <c r="CG18" s="43">
        <v>25.889399999999998</v>
      </c>
      <c r="CH18" s="43">
        <v>18.27102</v>
      </c>
      <c r="CI18" s="43"/>
      <c r="CJ18" s="43"/>
      <c r="CK18" s="43">
        <v>15.8056</v>
      </c>
      <c r="CL18" s="43">
        <v>4.9610300000000001</v>
      </c>
      <c r="CM18" s="43"/>
      <c r="CN18" s="43"/>
      <c r="CO18" s="43">
        <v>15.433920000000001</v>
      </c>
      <c r="CP18" s="43">
        <v>245.94</v>
      </c>
      <c r="CQ18" s="43"/>
      <c r="CR18" s="43">
        <v>24.843</v>
      </c>
      <c r="CS18" s="43"/>
      <c r="CT18" s="43">
        <v>34.695</v>
      </c>
    </row>
    <row r="19" spans="1:98" ht="15.6" x14ac:dyDescent="0.3">
      <c r="A19" s="1"/>
      <c r="B19" s="42" t="s">
        <v>735</v>
      </c>
      <c r="C19" s="43"/>
      <c r="D19" s="43"/>
      <c r="E19" s="43">
        <v>39.663040000000002</v>
      </c>
      <c r="F19" s="43">
        <v>10.42</v>
      </c>
      <c r="G19" s="43"/>
      <c r="H19" s="43"/>
      <c r="I19" s="43"/>
      <c r="J19" s="43"/>
      <c r="K19" s="43">
        <v>19.526900000000001</v>
      </c>
      <c r="L19" s="43">
        <v>27.830300000000001</v>
      </c>
      <c r="M19" s="43">
        <v>13.831899999999999</v>
      </c>
      <c r="N19" s="43">
        <v>13.17</v>
      </c>
      <c r="O19" s="43">
        <v>31.654</v>
      </c>
      <c r="P19" s="43"/>
      <c r="Q19" s="43"/>
      <c r="R19" s="43">
        <v>52.222000000000001</v>
      </c>
      <c r="S19" s="43"/>
      <c r="T19" s="43">
        <v>50.902900000000002</v>
      </c>
      <c r="U19" s="43"/>
      <c r="V19" s="43"/>
      <c r="W19" s="43"/>
      <c r="X19" s="43">
        <v>145.55037999999999</v>
      </c>
      <c r="Y19" s="43"/>
      <c r="Z19" s="43">
        <v>8.5921400000000006</v>
      </c>
      <c r="AA19" s="43"/>
      <c r="AB19" s="43"/>
      <c r="AC19" s="43"/>
      <c r="AD19" s="43"/>
      <c r="AE19" s="43"/>
      <c r="AF19" s="43">
        <v>0.9</v>
      </c>
      <c r="AG19" s="43"/>
      <c r="AH19" s="43">
        <v>0.81159999999999999</v>
      </c>
      <c r="AI19" s="43"/>
      <c r="AJ19" s="43">
        <v>5.1020799999999999</v>
      </c>
      <c r="AK19" s="43"/>
      <c r="AL19" s="43">
        <v>0.88439999999999996</v>
      </c>
      <c r="AM19" s="43">
        <v>46.956420000000001</v>
      </c>
      <c r="AN19" s="43">
        <v>103.61541</v>
      </c>
      <c r="AO19" s="43">
        <v>23.3553</v>
      </c>
      <c r="AP19" s="43">
        <v>1.54</v>
      </c>
      <c r="AQ19" s="43">
        <v>166.52</v>
      </c>
      <c r="AR19" s="43"/>
      <c r="AS19" s="43">
        <v>35.146320000000003</v>
      </c>
      <c r="AT19" s="43">
        <v>33.229999999999997</v>
      </c>
      <c r="AU19" s="43"/>
      <c r="AV19" s="43">
        <v>197.07939999999999</v>
      </c>
      <c r="AW19" s="43">
        <v>30.433499999999999</v>
      </c>
      <c r="AX19" s="43"/>
      <c r="AY19" s="43">
        <v>3.8050899999999999</v>
      </c>
      <c r="AZ19" s="43"/>
      <c r="BA19" s="43">
        <v>2.6</v>
      </c>
      <c r="BB19" s="43"/>
      <c r="BC19" s="43">
        <v>74.317629999999994</v>
      </c>
      <c r="BD19" s="43"/>
      <c r="BE19" s="43">
        <v>12</v>
      </c>
      <c r="BF19" s="43"/>
      <c r="BG19" s="43"/>
      <c r="BH19" s="43"/>
      <c r="BI19" s="43">
        <v>16.7805</v>
      </c>
      <c r="BJ19" s="43"/>
      <c r="BK19" s="43"/>
      <c r="BL19" s="43"/>
      <c r="BM19" s="43"/>
      <c r="BN19" s="43">
        <v>41.71</v>
      </c>
      <c r="BO19" s="43">
        <v>1.44</v>
      </c>
      <c r="BP19" s="43">
        <v>132.84010000000001</v>
      </c>
      <c r="BQ19" s="43"/>
      <c r="BR19" s="43">
        <v>5.1490999999999998</v>
      </c>
      <c r="BS19" s="43">
        <v>132.46592000000001</v>
      </c>
      <c r="BT19" s="43">
        <v>14.27275</v>
      </c>
      <c r="BU19" s="43"/>
      <c r="BV19" s="43">
        <v>31.627400000000002</v>
      </c>
      <c r="BW19" s="43">
        <v>3.6508500000000002</v>
      </c>
      <c r="BX19" s="43"/>
      <c r="BY19" s="43"/>
      <c r="BZ19" s="43">
        <v>92.718580000000003</v>
      </c>
      <c r="CA19" s="43">
        <v>24.77787</v>
      </c>
      <c r="CB19" s="43">
        <v>0.23369999999999999</v>
      </c>
      <c r="CC19" s="43">
        <v>0</v>
      </c>
      <c r="CD19" s="43">
        <v>23.566230000000001</v>
      </c>
      <c r="CE19" s="43">
        <v>460.67079999999999</v>
      </c>
      <c r="CF19" s="43">
        <v>10.97</v>
      </c>
      <c r="CG19" s="43">
        <v>20.456800000000001</v>
      </c>
      <c r="CH19" s="43">
        <v>17.9404</v>
      </c>
      <c r="CI19" s="43"/>
      <c r="CJ19" s="43"/>
      <c r="CK19" s="43">
        <v>16.2501</v>
      </c>
      <c r="CL19" s="43">
        <v>5.0354099999999997</v>
      </c>
      <c r="CM19" s="43"/>
      <c r="CN19" s="43"/>
      <c r="CO19" s="43">
        <v>14.08999</v>
      </c>
      <c r="CP19" s="43">
        <v>245.9</v>
      </c>
      <c r="CQ19" s="43"/>
      <c r="CR19" s="43">
        <v>25.125</v>
      </c>
      <c r="CS19" s="43"/>
      <c r="CT19" s="43">
        <v>34.744</v>
      </c>
    </row>
    <row r="20" spans="1:98" ht="15.6" x14ac:dyDescent="0.3">
      <c r="A20" s="1"/>
      <c r="B20" s="42" t="s">
        <v>736</v>
      </c>
      <c r="C20" s="43"/>
      <c r="D20" s="43"/>
      <c r="E20" s="43">
        <v>38.554679999999998</v>
      </c>
      <c r="F20" s="43">
        <v>9.6750000000000007</v>
      </c>
      <c r="G20" s="43"/>
      <c r="H20" s="43"/>
      <c r="I20" s="43"/>
      <c r="J20" s="43"/>
      <c r="K20" s="43">
        <v>19.247499999999999</v>
      </c>
      <c r="L20" s="43">
        <v>27.675999999999998</v>
      </c>
      <c r="M20" s="43">
        <v>13.074299999999999</v>
      </c>
      <c r="N20" s="43">
        <v>12.74</v>
      </c>
      <c r="O20" s="43">
        <v>32.188000000000002</v>
      </c>
      <c r="P20" s="43"/>
      <c r="Q20" s="43"/>
      <c r="R20" s="43">
        <v>52.15</v>
      </c>
      <c r="S20" s="43"/>
      <c r="T20" s="43">
        <v>52.151899999999998</v>
      </c>
      <c r="U20" s="43"/>
      <c r="V20" s="43"/>
      <c r="W20" s="43"/>
      <c r="X20" s="43">
        <v>144.83477999999999</v>
      </c>
      <c r="Y20" s="43"/>
      <c r="Z20" s="43">
        <v>8.1903799999999993</v>
      </c>
      <c r="AA20" s="43"/>
      <c r="AB20" s="43"/>
      <c r="AC20" s="43"/>
      <c r="AD20" s="43"/>
      <c r="AE20" s="43"/>
      <c r="AF20" s="43">
        <v>0.9</v>
      </c>
      <c r="AG20" s="43"/>
      <c r="AH20" s="43">
        <v>0.77769999999999995</v>
      </c>
      <c r="AI20" s="43"/>
      <c r="AJ20" s="43">
        <v>5.0694299999999997</v>
      </c>
      <c r="AK20" s="43"/>
      <c r="AL20" s="43">
        <v>0.93640000000000001</v>
      </c>
      <c r="AM20" s="43">
        <v>45.869929999999997</v>
      </c>
      <c r="AN20" s="43">
        <v>98.43441</v>
      </c>
      <c r="AO20" s="43">
        <v>22.997499999999999</v>
      </c>
      <c r="AP20" s="43">
        <v>0.55000000000000004</v>
      </c>
      <c r="AQ20" s="43">
        <v>168.23</v>
      </c>
      <c r="AR20" s="43"/>
      <c r="AS20" s="43">
        <v>34.745379999999997</v>
      </c>
      <c r="AT20" s="43">
        <v>33.590000000000003</v>
      </c>
      <c r="AU20" s="43"/>
      <c r="AV20" s="43">
        <v>198.61150000000001</v>
      </c>
      <c r="AW20" s="43">
        <v>30.202000000000002</v>
      </c>
      <c r="AX20" s="43"/>
      <c r="AY20" s="43">
        <v>3.79935</v>
      </c>
      <c r="AZ20" s="43"/>
      <c r="BA20" s="43">
        <v>2.6</v>
      </c>
      <c r="BB20" s="43"/>
      <c r="BC20" s="43">
        <v>74.329880000000003</v>
      </c>
      <c r="BD20" s="43"/>
      <c r="BE20" s="43">
        <v>12</v>
      </c>
      <c r="BF20" s="43"/>
      <c r="BG20" s="43"/>
      <c r="BH20" s="43"/>
      <c r="BI20" s="43">
        <v>16.981000000000002</v>
      </c>
      <c r="BJ20" s="43"/>
      <c r="BK20" s="43"/>
      <c r="BL20" s="43"/>
      <c r="BM20" s="43"/>
      <c r="BN20" s="43">
        <v>41.04</v>
      </c>
      <c r="BO20" s="43">
        <v>1.43</v>
      </c>
      <c r="BP20" s="43">
        <v>127.9923</v>
      </c>
      <c r="BQ20" s="43"/>
      <c r="BR20" s="43">
        <v>4.9534000000000002</v>
      </c>
      <c r="BS20" s="43">
        <v>127.57187999999999</v>
      </c>
      <c r="BT20" s="43">
        <v>13.46693</v>
      </c>
      <c r="BU20" s="43"/>
      <c r="BV20" s="43">
        <v>29.409700000000001</v>
      </c>
      <c r="BW20" s="43">
        <v>3.6075599999999999</v>
      </c>
      <c r="BX20" s="43"/>
      <c r="BY20" s="43"/>
      <c r="BZ20" s="43">
        <v>93.95478</v>
      </c>
      <c r="CA20" s="43">
        <v>24.733329999999999</v>
      </c>
      <c r="CB20" s="43">
        <v>0.25280000000000002</v>
      </c>
      <c r="CC20" s="43">
        <v>0</v>
      </c>
      <c r="CD20" s="43">
        <v>23.15701</v>
      </c>
      <c r="CE20" s="43">
        <v>462.46244000000002</v>
      </c>
      <c r="CF20" s="43">
        <v>10.6928</v>
      </c>
      <c r="CG20" s="43">
        <v>14.833500000000001</v>
      </c>
      <c r="CH20" s="43">
        <v>18.211069999999999</v>
      </c>
      <c r="CI20" s="43"/>
      <c r="CJ20" s="43"/>
      <c r="CK20" s="43">
        <v>15.7211</v>
      </c>
      <c r="CL20" s="43">
        <v>4.7968400000000004</v>
      </c>
      <c r="CM20" s="43"/>
      <c r="CN20" s="43"/>
      <c r="CO20" s="43">
        <v>13.634729999999999</v>
      </c>
      <c r="CP20" s="43">
        <v>245.78</v>
      </c>
      <c r="CQ20" s="43"/>
      <c r="CR20" s="43">
        <v>24.222999999999999</v>
      </c>
      <c r="CS20" s="43"/>
      <c r="CT20" s="43">
        <v>34.709000000000003</v>
      </c>
    </row>
    <row r="21" spans="1:98" ht="15.6" x14ac:dyDescent="0.3">
      <c r="A21" s="1"/>
      <c r="B21" s="42" t="s">
        <v>737</v>
      </c>
      <c r="C21" s="43"/>
      <c r="D21" s="43"/>
      <c r="E21" s="43">
        <v>31.935960000000001</v>
      </c>
      <c r="F21" s="43">
        <v>8.8879999999999999</v>
      </c>
      <c r="G21" s="43"/>
      <c r="H21" s="43"/>
      <c r="I21" s="43"/>
      <c r="J21" s="43"/>
      <c r="K21" s="43">
        <v>18.8218</v>
      </c>
      <c r="L21" s="43">
        <v>26.992599999999999</v>
      </c>
      <c r="M21" s="43">
        <v>12.6347</v>
      </c>
      <c r="N21" s="43">
        <v>12.64</v>
      </c>
      <c r="O21" s="43">
        <v>32.024000000000001</v>
      </c>
      <c r="P21" s="43"/>
      <c r="Q21" s="43"/>
      <c r="R21" s="43">
        <v>51.53</v>
      </c>
      <c r="S21" s="43"/>
      <c r="T21" s="43">
        <v>51.270299999999999</v>
      </c>
      <c r="U21" s="43"/>
      <c r="V21" s="43"/>
      <c r="W21" s="43"/>
      <c r="X21" s="43">
        <v>137.99037999999999</v>
      </c>
      <c r="Y21" s="43"/>
      <c r="Z21" s="43">
        <v>7.7280499999999996</v>
      </c>
      <c r="AA21" s="43"/>
      <c r="AB21" s="43"/>
      <c r="AC21" s="43"/>
      <c r="AD21" s="43"/>
      <c r="AE21" s="43"/>
      <c r="AF21" s="43">
        <v>0.9</v>
      </c>
      <c r="AG21" s="43"/>
      <c r="AH21" s="43">
        <v>0.5978</v>
      </c>
      <c r="AI21" s="43"/>
      <c r="AJ21" s="43">
        <v>4.9555300000000004</v>
      </c>
      <c r="AK21" s="43"/>
      <c r="AL21" s="43">
        <v>0.9829</v>
      </c>
      <c r="AM21" s="43">
        <v>41.307810000000003</v>
      </c>
      <c r="AN21" s="43">
        <v>95.101050000000001</v>
      </c>
      <c r="AO21" s="43">
        <v>23.527799999999999</v>
      </c>
      <c r="AP21" s="43">
        <v>0.91</v>
      </c>
      <c r="AQ21" s="43">
        <v>164.25</v>
      </c>
      <c r="AR21" s="43"/>
      <c r="AS21" s="43">
        <v>31.963529999999999</v>
      </c>
      <c r="AT21" s="43">
        <v>33.92</v>
      </c>
      <c r="AU21" s="43"/>
      <c r="AV21" s="43">
        <v>198.08330000000001</v>
      </c>
      <c r="AW21" s="43">
        <v>30.271000000000001</v>
      </c>
      <c r="AX21" s="43"/>
      <c r="AY21" s="43">
        <v>3.7088100000000002</v>
      </c>
      <c r="AZ21" s="43"/>
      <c r="BA21" s="43">
        <v>2.7</v>
      </c>
      <c r="BB21" s="43"/>
      <c r="BC21" s="43">
        <v>73.234800000000007</v>
      </c>
      <c r="BD21" s="43"/>
      <c r="BE21" s="43">
        <v>12</v>
      </c>
      <c r="BF21" s="43"/>
      <c r="BG21" s="43"/>
      <c r="BH21" s="43"/>
      <c r="BI21" s="43">
        <v>16.919370000000001</v>
      </c>
      <c r="BJ21" s="43"/>
      <c r="BK21" s="43"/>
      <c r="BL21" s="43"/>
      <c r="BM21" s="43"/>
      <c r="BN21" s="43">
        <v>41.17</v>
      </c>
      <c r="BO21" s="43">
        <v>1.44</v>
      </c>
      <c r="BP21" s="43">
        <v>129.0001</v>
      </c>
      <c r="BQ21" s="43"/>
      <c r="BR21" s="43">
        <v>4.9641000000000002</v>
      </c>
      <c r="BS21" s="43">
        <v>124.88437</v>
      </c>
      <c r="BT21" s="43">
        <v>12.66126</v>
      </c>
      <c r="BU21" s="43"/>
      <c r="BV21" s="43">
        <v>28.718900000000001</v>
      </c>
      <c r="BW21" s="43">
        <v>3.8024800000000001</v>
      </c>
      <c r="BX21" s="43"/>
      <c r="BY21" s="43"/>
      <c r="BZ21" s="43">
        <v>92.024730000000005</v>
      </c>
      <c r="CA21" s="43">
        <v>24.705649999999999</v>
      </c>
      <c r="CB21" s="43">
        <v>0.27689999999999998</v>
      </c>
      <c r="CC21" s="43">
        <v>0</v>
      </c>
      <c r="CD21" s="43">
        <v>21.952210000000001</v>
      </c>
      <c r="CE21" s="43">
        <v>464.03681999999998</v>
      </c>
      <c r="CF21" s="43">
        <v>10.314</v>
      </c>
      <c r="CG21" s="43">
        <v>12.8232</v>
      </c>
      <c r="CH21" s="43">
        <v>17.677510000000002</v>
      </c>
      <c r="CI21" s="43"/>
      <c r="CJ21" s="43"/>
      <c r="CK21" s="43">
        <v>15.687200000000001</v>
      </c>
      <c r="CL21" s="43">
        <v>4.4951600000000003</v>
      </c>
      <c r="CM21" s="43"/>
      <c r="CN21" s="43"/>
      <c r="CO21" s="43">
        <v>12.66877</v>
      </c>
      <c r="CP21" s="43">
        <v>235.02</v>
      </c>
      <c r="CQ21" s="43"/>
      <c r="CR21" s="43">
        <v>24.024999999999999</v>
      </c>
      <c r="CS21" s="43"/>
      <c r="CT21" s="43">
        <v>34.225000000000001</v>
      </c>
    </row>
    <row r="22" spans="1:98" ht="15.6" x14ac:dyDescent="0.3">
      <c r="A22" s="1"/>
      <c r="B22" s="42" t="s">
        <v>738</v>
      </c>
      <c r="C22" s="43"/>
      <c r="D22" s="43"/>
      <c r="E22" s="43">
        <v>31.00262</v>
      </c>
      <c r="F22" s="43">
        <v>9.9469999999999992</v>
      </c>
      <c r="G22" s="43"/>
      <c r="H22" s="43"/>
      <c r="I22" s="43"/>
      <c r="J22" s="43"/>
      <c r="K22" s="43">
        <v>18.196899999999999</v>
      </c>
      <c r="L22" s="43">
        <v>27.313400000000001</v>
      </c>
      <c r="M22" s="43">
        <v>10.9664</v>
      </c>
      <c r="N22" s="43">
        <v>12.4</v>
      </c>
      <c r="O22" s="43">
        <v>31.988</v>
      </c>
      <c r="P22" s="43"/>
      <c r="Q22" s="43"/>
      <c r="R22" s="43">
        <v>51.182000000000002</v>
      </c>
      <c r="S22" s="43"/>
      <c r="T22" s="43">
        <v>33.988799999999998</v>
      </c>
      <c r="U22" s="43"/>
      <c r="V22" s="43"/>
      <c r="W22" s="43"/>
      <c r="X22" s="43">
        <v>100.90935</v>
      </c>
      <c r="Y22" s="43"/>
      <c r="Z22" s="43">
        <v>7.1970499999999999</v>
      </c>
      <c r="AA22" s="43"/>
      <c r="AB22" s="43"/>
      <c r="AC22" s="43"/>
      <c r="AD22" s="43"/>
      <c r="AE22" s="43"/>
      <c r="AF22" s="43">
        <v>1</v>
      </c>
      <c r="AG22" s="43"/>
      <c r="AH22" s="43">
        <v>0.54979999999999996</v>
      </c>
      <c r="AI22" s="43"/>
      <c r="AJ22" s="43">
        <v>4.7631500000000004</v>
      </c>
      <c r="AK22" s="43"/>
      <c r="AL22" s="43">
        <v>1.0995999999999999</v>
      </c>
      <c r="AM22" s="43">
        <v>45.57902</v>
      </c>
      <c r="AN22" s="43">
        <v>97.222530000000006</v>
      </c>
      <c r="AO22" s="43">
        <v>23.608899999999998</v>
      </c>
      <c r="AP22" s="43">
        <v>0.73</v>
      </c>
      <c r="AQ22" s="43">
        <v>163.79</v>
      </c>
      <c r="AR22" s="43"/>
      <c r="AS22" s="43">
        <v>32.551299999999998</v>
      </c>
      <c r="AT22" s="43">
        <v>33.770000000000003</v>
      </c>
      <c r="AU22" s="43"/>
      <c r="AV22" s="43">
        <v>197.13679999999999</v>
      </c>
      <c r="AW22" s="43">
        <v>30.622</v>
      </c>
      <c r="AX22" s="43"/>
      <c r="AY22" s="43">
        <v>2.9868700000000001</v>
      </c>
      <c r="AZ22" s="43"/>
      <c r="BA22" s="43">
        <v>2.6</v>
      </c>
      <c r="BB22" s="43"/>
      <c r="BC22" s="43">
        <v>72.213399999999993</v>
      </c>
      <c r="BD22" s="43"/>
      <c r="BE22" s="43">
        <v>12</v>
      </c>
      <c r="BF22" s="43"/>
      <c r="BG22" s="43"/>
      <c r="BH22" s="43"/>
      <c r="BI22" s="43">
        <v>16.14545</v>
      </c>
      <c r="BJ22" s="43"/>
      <c r="BK22" s="43"/>
      <c r="BL22" s="43"/>
      <c r="BM22" s="43"/>
      <c r="BN22" s="43">
        <v>41.04</v>
      </c>
      <c r="BO22" s="43">
        <v>1.49</v>
      </c>
      <c r="BP22" s="43">
        <v>126.65560000000001</v>
      </c>
      <c r="BQ22" s="43"/>
      <c r="BR22" s="43">
        <v>5.0560999999999998</v>
      </c>
      <c r="BS22" s="43">
        <v>127.24863999999999</v>
      </c>
      <c r="BT22" s="43">
        <v>12.708460000000001</v>
      </c>
      <c r="BU22" s="43"/>
      <c r="BV22" s="43">
        <v>30.233000000000001</v>
      </c>
      <c r="BW22" s="43">
        <v>3.7307000000000001</v>
      </c>
      <c r="BX22" s="43"/>
      <c r="BY22" s="43"/>
      <c r="BZ22" s="43">
        <v>92.549779999999998</v>
      </c>
      <c r="CA22" s="43">
        <v>24.62754</v>
      </c>
      <c r="CB22" s="43">
        <v>0.31950000000000001</v>
      </c>
      <c r="CC22" s="43">
        <v>0</v>
      </c>
      <c r="CD22" s="43">
        <v>22.221109999999999</v>
      </c>
      <c r="CE22" s="43">
        <v>457.32022999999998</v>
      </c>
      <c r="CF22" s="43">
        <v>10.4123</v>
      </c>
      <c r="CG22" s="43">
        <v>18.7378</v>
      </c>
      <c r="CH22" s="43">
        <v>17.472629999999999</v>
      </c>
      <c r="CI22" s="43"/>
      <c r="CJ22" s="43"/>
      <c r="CK22" s="43">
        <v>15.528499999999999</v>
      </c>
      <c r="CL22" s="43">
        <v>4.5862699999999998</v>
      </c>
      <c r="CM22" s="43"/>
      <c r="CN22" s="43"/>
      <c r="CO22" s="43">
        <v>13.15775</v>
      </c>
      <c r="CP22" s="43">
        <v>226.95</v>
      </c>
      <c r="CQ22" s="43"/>
      <c r="CR22" s="43">
        <v>23.693000000000001</v>
      </c>
      <c r="CS22" s="43"/>
      <c r="CT22" s="43">
        <v>34.14</v>
      </c>
    </row>
    <row r="23" spans="1:98" ht="15.6" x14ac:dyDescent="0.3">
      <c r="A23" s="1"/>
      <c r="B23" s="42" t="s">
        <v>739</v>
      </c>
      <c r="C23" s="43"/>
      <c r="D23" s="43"/>
      <c r="E23" s="43">
        <v>30.30958</v>
      </c>
      <c r="F23" s="43">
        <v>10.263999999999999</v>
      </c>
      <c r="G23" s="43"/>
      <c r="H23" s="43"/>
      <c r="I23" s="43"/>
      <c r="J23" s="43"/>
      <c r="K23" s="43">
        <v>18.430900000000001</v>
      </c>
      <c r="L23" s="43">
        <v>27.0322</v>
      </c>
      <c r="M23" s="43">
        <v>10.6052</v>
      </c>
      <c r="N23" s="43">
        <v>12.67</v>
      </c>
      <c r="O23" s="43">
        <v>31.244</v>
      </c>
      <c r="P23" s="43"/>
      <c r="Q23" s="43"/>
      <c r="R23" s="43">
        <v>51.16</v>
      </c>
      <c r="S23" s="43"/>
      <c r="T23" s="43">
        <v>32.131599999999999</v>
      </c>
      <c r="U23" s="43"/>
      <c r="V23" s="43"/>
      <c r="W23" s="43"/>
      <c r="X23" s="43">
        <v>106.81559</v>
      </c>
      <c r="Y23" s="43"/>
      <c r="Z23" s="43">
        <v>7.3551900000000003</v>
      </c>
      <c r="AA23" s="43"/>
      <c r="AB23" s="43"/>
      <c r="AC23" s="43"/>
      <c r="AD23" s="43"/>
      <c r="AE23" s="43"/>
      <c r="AF23" s="43">
        <v>1.3</v>
      </c>
      <c r="AG23" s="43"/>
      <c r="AH23" s="43">
        <v>0.50280000000000002</v>
      </c>
      <c r="AI23" s="43"/>
      <c r="AJ23" s="43">
        <v>4.8320100000000004</v>
      </c>
      <c r="AK23" s="43"/>
      <c r="AL23" s="43">
        <v>1.1863999999999999</v>
      </c>
      <c r="AM23" s="43">
        <v>46.305309999999999</v>
      </c>
      <c r="AN23" s="43">
        <v>100.21065</v>
      </c>
      <c r="AO23" s="43">
        <v>24.755600000000001</v>
      </c>
      <c r="AP23" s="43">
        <v>0.73</v>
      </c>
      <c r="AQ23" s="43">
        <v>160.88</v>
      </c>
      <c r="AR23" s="43"/>
      <c r="AS23" s="43">
        <v>33.638370000000002</v>
      </c>
      <c r="AT23" s="43">
        <v>33.700000000000003</v>
      </c>
      <c r="AU23" s="43"/>
      <c r="AV23" s="43">
        <v>196.9521</v>
      </c>
      <c r="AW23" s="43">
        <v>28.2788</v>
      </c>
      <c r="AX23" s="43"/>
      <c r="AY23" s="43">
        <v>3.1563599999999998</v>
      </c>
      <c r="AZ23" s="43"/>
      <c r="BA23" s="43">
        <v>2.8</v>
      </c>
      <c r="BB23" s="43"/>
      <c r="BC23" s="43">
        <v>72.100179999999995</v>
      </c>
      <c r="BD23" s="43"/>
      <c r="BE23" s="43">
        <v>12</v>
      </c>
      <c r="BF23" s="43"/>
      <c r="BG23" s="43"/>
      <c r="BH23" s="43"/>
      <c r="BI23" s="43">
        <v>16.523969999999998</v>
      </c>
      <c r="BJ23" s="43"/>
      <c r="BK23" s="43"/>
      <c r="BL23" s="43"/>
      <c r="BM23" s="43"/>
      <c r="BN23" s="43">
        <v>37.85</v>
      </c>
      <c r="BO23" s="43">
        <v>1.51</v>
      </c>
      <c r="BP23" s="43">
        <v>130.43549999999999</v>
      </c>
      <c r="BQ23" s="43"/>
      <c r="BR23" s="43">
        <v>5.1531000000000002</v>
      </c>
      <c r="BS23" s="43">
        <v>128.30145999999999</v>
      </c>
      <c r="BT23" s="43">
        <v>13.06343</v>
      </c>
      <c r="BU23" s="43"/>
      <c r="BV23" s="43">
        <v>30.393599999999999</v>
      </c>
      <c r="BW23" s="43">
        <v>3.87202</v>
      </c>
      <c r="BX23" s="43"/>
      <c r="BY23" s="43"/>
      <c r="BZ23" s="43">
        <v>91.584090000000003</v>
      </c>
      <c r="CA23" s="43">
        <v>24.586790000000001</v>
      </c>
      <c r="CB23" s="43">
        <v>0.32290000000000002</v>
      </c>
      <c r="CC23" s="43">
        <v>0</v>
      </c>
      <c r="CD23" s="43">
        <v>22.79785</v>
      </c>
      <c r="CE23" s="43">
        <v>458.60777999999999</v>
      </c>
      <c r="CF23" s="43">
        <v>10.3795</v>
      </c>
      <c r="CG23" s="43">
        <v>15.2294</v>
      </c>
      <c r="CH23" s="43">
        <v>17.771139999999999</v>
      </c>
      <c r="CI23" s="43"/>
      <c r="CJ23" s="43"/>
      <c r="CK23" s="43">
        <v>14.8667</v>
      </c>
      <c r="CL23" s="43">
        <v>4.56325</v>
      </c>
      <c r="CM23" s="43"/>
      <c r="CN23" s="43"/>
      <c r="CO23" s="43">
        <v>13.153919999999999</v>
      </c>
      <c r="CP23" s="43">
        <v>220.3</v>
      </c>
      <c r="CQ23" s="43"/>
      <c r="CR23" s="43">
        <v>23.797000000000001</v>
      </c>
      <c r="CS23" s="43"/>
      <c r="CT23" s="43">
        <v>26.89</v>
      </c>
    </row>
    <row r="24" spans="1:98" ht="15.6" x14ac:dyDescent="0.3">
      <c r="A24" s="1"/>
      <c r="B24" s="42" t="s">
        <v>740</v>
      </c>
      <c r="C24" s="43"/>
      <c r="D24" s="43"/>
      <c r="E24" s="43">
        <v>29.543479999999999</v>
      </c>
      <c r="F24" s="43">
        <v>12.092000000000001</v>
      </c>
      <c r="G24" s="43"/>
      <c r="H24" s="43"/>
      <c r="I24" s="43"/>
      <c r="J24" s="43"/>
      <c r="K24" s="43">
        <v>18.197199999999999</v>
      </c>
      <c r="L24" s="43">
        <v>27.8949</v>
      </c>
      <c r="M24" s="43">
        <v>10.5863</v>
      </c>
      <c r="N24" s="43">
        <v>12.46</v>
      </c>
      <c r="O24" s="43">
        <v>31.28</v>
      </c>
      <c r="P24" s="43"/>
      <c r="Q24" s="43"/>
      <c r="R24" s="43">
        <v>51.256</v>
      </c>
      <c r="S24" s="43"/>
      <c r="T24" s="43">
        <v>26.116800000000001</v>
      </c>
      <c r="U24" s="43"/>
      <c r="V24" s="43"/>
      <c r="W24" s="43"/>
      <c r="X24" s="43">
        <v>151.09669</v>
      </c>
      <c r="Y24" s="43"/>
      <c r="Z24" s="43">
        <v>7.7038399999999996</v>
      </c>
      <c r="AA24" s="43"/>
      <c r="AB24" s="43"/>
      <c r="AC24" s="43"/>
      <c r="AD24" s="43"/>
      <c r="AE24" s="43"/>
      <c r="AF24" s="43">
        <v>1.3</v>
      </c>
      <c r="AG24" s="43"/>
      <c r="AH24" s="43">
        <v>0.46810000000000002</v>
      </c>
      <c r="AI24" s="43"/>
      <c r="AJ24" s="43">
        <v>5.1929299999999996</v>
      </c>
      <c r="AK24" s="43"/>
      <c r="AL24" s="43">
        <v>1.6527000000000001</v>
      </c>
      <c r="AM24" s="43">
        <v>46.952739999999999</v>
      </c>
      <c r="AN24" s="43">
        <v>102.64249</v>
      </c>
      <c r="AO24" s="43">
        <v>26.1053</v>
      </c>
      <c r="AP24" s="43">
        <v>0.72</v>
      </c>
      <c r="AQ24" s="43">
        <v>168.05</v>
      </c>
      <c r="AR24" s="43"/>
      <c r="AS24" s="43">
        <v>34.468269999999997</v>
      </c>
      <c r="AT24" s="43">
        <v>34.36</v>
      </c>
      <c r="AU24" s="43"/>
      <c r="AV24" s="43">
        <v>195.96039999999999</v>
      </c>
      <c r="AW24" s="43">
        <v>28.797699999999999</v>
      </c>
      <c r="AX24" s="43"/>
      <c r="AY24" s="43">
        <v>3.7143999999999999</v>
      </c>
      <c r="AZ24" s="43"/>
      <c r="BA24" s="43">
        <v>2.6</v>
      </c>
      <c r="BB24" s="43"/>
      <c r="BC24" s="43">
        <v>71.92595</v>
      </c>
      <c r="BD24" s="43"/>
      <c r="BE24" s="43">
        <v>12</v>
      </c>
      <c r="BF24" s="43"/>
      <c r="BG24" s="43"/>
      <c r="BH24" s="43"/>
      <c r="BI24" s="43">
        <v>17.084579999999999</v>
      </c>
      <c r="BJ24" s="43"/>
      <c r="BK24" s="43"/>
      <c r="BL24" s="43"/>
      <c r="BM24" s="43"/>
      <c r="BN24" s="43">
        <v>30.68</v>
      </c>
      <c r="BO24" s="43">
        <v>1.4</v>
      </c>
      <c r="BP24" s="43">
        <v>127.4021</v>
      </c>
      <c r="BQ24" s="43"/>
      <c r="BR24" s="43">
        <v>5.0838000000000001</v>
      </c>
      <c r="BS24" s="43">
        <v>131.09459000000001</v>
      </c>
      <c r="BT24" s="43">
        <v>13.984220000000001</v>
      </c>
      <c r="BU24" s="43"/>
      <c r="BV24" s="43">
        <v>31.352499999999999</v>
      </c>
      <c r="BW24" s="43">
        <v>3.9659300000000002</v>
      </c>
      <c r="BX24" s="43"/>
      <c r="BY24" s="43"/>
      <c r="BZ24" s="43">
        <v>92.232050000000001</v>
      </c>
      <c r="CA24" s="43">
        <v>24.593360000000001</v>
      </c>
      <c r="CB24" s="43">
        <v>0.40160000000000001</v>
      </c>
      <c r="CC24" s="43">
        <v>0</v>
      </c>
      <c r="CD24" s="43">
        <v>22.860040000000001</v>
      </c>
      <c r="CE24" s="43">
        <v>458.55493000000001</v>
      </c>
      <c r="CF24" s="43">
        <v>10.587400000000001</v>
      </c>
      <c r="CG24" s="43">
        <v>12.9655</v>
      </c>
      <c r="CH24" s="43">
        <v>17.101559999999999</v>
      </c>
      <c r="CI24" s="43"/>
      <c r="CJ24" s="43"/>
      <c r="CK24" s="43">
        <v>15.1694</v>
      </c>
      <c r="CL24" s="43">
        <v>4.6649399999999996</v>
      </c>
      <c r="CM24" s="43"/>
      <c r="CN24" s="43"/>
      <c r="CO24" s="43">
        <v>14.612500000000001</v>
      </c>
      <c r="CP24" s="43">
        <v>228.29</v>
      </c>
      <c r="CQ24" s="43"/>
      <c r="CR24" s="43">
        <v>23.54</v>
      </c>
      <c r="CS24" s="43"/>
      <c r="CT24" s="43">
        <v>19.442</v>
      </c>
    </row>
    <row r="25" spans="1:98" ht="15.6" x14ac:dyDescent="0.3">
      <c r="A25" s="1"/>
      <c r="B25" s="42" t="s">
        <v>741</v>
      </c>
      <c r="C25" s="43"/>
      <c r="D25" s="43"/>
      <c r="E25" s="43">
        <v>29.643879999999999</v>
      </c>
      <c r="F25" s="43">
        <v>12.06</v>
      </c>
      <c r="G25" s="43"/>
      <c r="H25" s="43"/>
      <c r="I25" s="43"/>
      <c r="J25" s="43"/>
      <c r="K25" s="43">
        <v>18.37</v>
      </c>
      <c r="L25" s="43">
        <v>27.859200000000001</v>
      </c>
      <c r="M25" s="43">
        <v>10.6068</v>
      </c>
      <c r="N25" s="43">
        <v>12.7</v>
      </c>
      <c r="O25" s="43">
        <v>31.346</v>
      </c>
      <c r="P25" s="43"/>
      <c r="Q25" s="43"/>
      <c r="R25" s="43">
        <v>51.012</v>
      </c>
      <c r="S25" s="43"/>
      <c r="T25" s="43">
        <v>15.281499999999999</v>
      </c>
      <c r="U25" s="43"/>
      <c r="V25" s="43"/>
      <c r="W25" s="43"/>
      <c r="X25" s="43">
        <v>80.230119999999999</v>
      </c>
      <c r="Y25" s="43"/>
      <c r="Z25" s="43">
        <v>7.5511200000000001</v>
      </c>
      <c r="AA25" s="43"/>
      <c r="AB25" s="43"/>
      <c r="AC25" s="43"/>
      <c r="AD25" s="43"/>
      <c r="AE25" s="43"/>
      <c r="AF25" s="43">
        <v>1.4</v>
      </c>
      <c r="AG25" s="43"/>
      <c r="AH25" s="43">
        <v>0.4834</v>
      </c>
      <c r="AI25" s="43"/>
      <c r="AJ25" s="43">
        <v>4.6838199999999999</v>
      </c>
      <c r="AK25" s="43"/>
      <c r="AL25" s="43">
        <v>1.9071</v>
      </c>
      <c r="AM25" s="43">
        <v>47.021909999999998</v>
      </c>
      <c r="AN25" s="43">
        <v>102.74118</v>
      </c>
      <c r="AO25" s="43">
        <v>26.050899999999999</v>
      </c>
      <c r="AP25" s="43">
        <v>0.63</v>
      </c>
      <c r="AQ25" s="43">
        <v>165.17</v>
      </c>
      <c r="AR25" s="43"/>
      <c r="AS25" s="43">
        <v>35.027230000000003</v>
      </c>
      <c r="AT25" s="43">
        <v>33.700000000000003</v>
      </c>
      <c r="AU25" s="43"/>
      <c r="AV25" s="43">
        <v>196.31899999999999</v>
      </c>
      <c r="AW25" s="43">
        <v>29.734100000000002</v>
      </c>
      <c r="AX25" s="43"/>
      <c r="AY25" s="43">
        <v>3.81541</v>
      </c>
      <c r="AZ25" s="43"/>
      <c r="BA25" s="43">
        <v>2.6</v>
      </c>
      <c r="BB25" s="43"/>
      <c r="BC25" s="43">
        <v>71.867429999999999</v>
      </c>
      <c r="BD25" s="43"/>
      <c r="BE25" s="43">
        <v>12</v>
      </c>
      <c r="BF25" s="43"/>
      <c r="BG25" s="43"/>
      <c r="BH25" s="43"/>
      <c r="BI25" s="43">
        <v>17.41854</v>
      </c>
      <c r="BJ25" s="43"/>
      <c r="BK25" s="43"/>
      <c r="BL25" s="43"/>
      <c r="BM25" s="43"/>
      <c r="BN25" s="43">
        <v>29.4</v>
      </c>
      <c r="BO25" s="43">
        <v>1.4</v>
      </c>
      <c r="BP25" s="43">
        <v>127.6272</v>
      </c>
      <c r="BQ25" s="43"/>
      <c r="BR25" s="43">
        <v>5.0063000000000004</v>
      </c>
      <c r="BS25" s="43">
        <v>132.51763</v>
      </c>
      <c r="BT25" s="43">
        <v>14.33207</v>
      </c>
      <c r="BU25" s="43"/>
      <c r="BV25" s="43">
        <v>31.4209</v>
      </c>
      <c r="BW25" s="43">
        <v>4.0273599999999998</v>
      </c>
      <c r="BX25" s="43"/>
      <c r="BY25" s="43"/>
      <c r="BZ25" s="43">
        <v>91.866990000000001</v>
      </c>
      <c r="CA25" s="43">
        <v>24.555060000000001</v>
      </c>
      <c r="CB25" s="43">
        <v>0.48220000000000002</v>
      </c>
      <c r="CC25" s="43">
        <v>4.2000000000000003E-2</v>
      </c>
      <c r="CD25" s="43">
        <v>22.83089</v>
      </c>
      <c r="CE25" s="43">
        <v>460.31745999999998</v>
      </c>
      <c r="CF25" s="43">
        <v>10.9777</v>
      </c>
      <c r="CG25" s="43">
        <v>11.1472</v>
      </c>
      <c r="CH25" s="43">
        <v>15.645810000000001</v>
      </c>
      <c r="CI25" s="43"/>
      <c r="CJ25" s="43"/>
      <c r="CK25" s="43">
        <v>15.275499999999999</v>
      </c>
      <c r="CL25" s="43">
        <v>4.7814699999999997</v>
      </c>
      <c r="CM25" s="43"/>
      <c r="CN25" s="43"/>
      <c r="CO25" s="43">
        <v>15.15015</v>
      </c>
      <c r="CP25" s="43">
        <v>242.59</v>
      </c>
      <c r="CQ25" s="43"/>
      <c r="CR25" s="43">
        <v>23.719000000000001</v>
      </c>
      <c r="CS25" s="43"/>
      <c r="CT25" s="43">
        <v>16.567</v>
      </c>
    </row>
    <row r="26" spans="1:98" ht="15.6" x14ac:dyDescent="0.3">
      <c r="A26" s="1"/>
      <c r="B26" s="42" t="s">
        <v>742</v>
      </c>
      <c r="C26" s="43"/>
      <c r="D26" s="43"/>
      <c r="E26" s="43">
        <v>30.37256</v>
      </c>
      <c r="F26" s="43">
        <v>12.675000000000001</v>
      </c>
      <c r="G26" s="43"/>
      <c r="H26" s="43"/>
      <c r="I26" s="43"/>
      <c r="J26" s="43"/>
      <c r="K26" s="43">
        <v>17.949400000000001</v>
      </c>
      <c r="L26" s="43">
        <v>27.3795</v>
      </c>
      <c r="M26" s="43">
        <v>9.9648000000000003</v>
      </c>
      <c r="N26" s="43">
        <v>12.74</v>
      </c>
      <c r="O26" s="43">
        <v>32.054000000000002</v>
      </c>
      <c r="P26" s="43"/>
      <c r="Q26" s="43"/>
      <c r="R26" s="43">
        <v>51.262999999999998</v>
      </c>
      <c r="S26" s="43"/>
      <c r="T26" s="43">
        <v>45.554200000000002</v>
      </c>
      <c r="U26" s="43"/>
      <c r="V26" s="43"/>
      <c r="W26" s="43"/>
      <c r="X26" s="43">
        <v>116.52898</v>
      </c>
      <c r="Y26" s="43"/>
      <c r="Z26" s="43">
        <v>7.3672700000000004</v>
      </c>
      <c r="AA26" s="43"/>
      <c r="AB26" s="43"/>
      <c r="AC26" s="43"/>
      <c r="AD26" s="43"/>
      <c r="AE26" s="43"/>
      <c r="AF26" s="43">
        <v>1.4</v>
      </c>
      <c r="AG26" s="43"/>
      <c r="AH26" s="43">
        <v>0.46970000000000001</v>
      </c>
      <c r="AI26" s="43"/>
      <c r="AJ26" s="43">
        <v>4.0358400000000003</v>
      </c>
      <c r="AK26" s="43"/>
      <c r="AL26" s="43">
        <v>1.9774</v>
      </c>
      <c r="AM26" s="43">
        <v>48.019820000000003</v>
      </c>
      <c r="AN26" s="43">
        <v>101.78409000000001</v>
      </c>
      <c r="AO26" s="43">
        <v>26.623200000000001</v>
      </c>
      <c r="AP26" s="43">
        <v>0.44</v>
      </c>
      <c r="AQ26" s="43">
        <v>166.62</v>
      </c>
      <c r="AR26" s="43"/>
      <c r="AS26" s="43">
        <v>35.575090000000003</v>
      </c>
      <c r="AT26" s="43">
        <v>34.53</v>
      </c>
      <c r="AU26" s="43"/>
      <c r="AV26" s="43">
        <v>198.172</v>
      </c>
      <c r="AW26" s="43">
        <v>29.9452</v>
      </c>
      <c r="AX26" s="43"/>
      <c r="AY26" s="43">
        <v>3.76708</v>
      </c>
      <c r="AZ26" s="43"/>
      <c r="BA26" s="43">
        <v>2.5</v>
      </c>
      <c r="BB26" s="43"/>
      <c r="BC26" s="43">
        <v>72.698909999999998</v>
      </c>
      <c r="BD26" s="43"/>
      <c r="BE26" s="43">
        <v>12</v>
      </c>
      <c r="BF26" s="43"/>
      <c r="BG26" s="43"/>
      <c r="BH26" s="43"/>
      <c r="BI26" s="43">
        <v>17.454789999999999</v>
      </c>
      <c r="BJ26" s="43"/>
      <c r="BK26" s="43"/>
      <c r="BL26" s="43"/>
      <c r="BM26" s="43"/>
      <c r="BN26" s="43">
        <v>27.41</v>
      </c>
      <c r="BO26" s="43">
        <v>1.38</v>
      </c>
      <c r="BP26" s="43">
        <v>128.25729999999999</v>
      </c>
      <c r="BQ26" s="43"/>
      <c r="BR26" s="43">
        <v>4.6005000000000003</v>
      </c>
      <c r="BS26" s="43">
        <v>132.02154999999999</v>
      </c>
      <c r="BT26" s="43">
        <v>14.926959999999999</v>
      </c>
      <c r="BU26" s="43"/>
      <c r="BV26" s="43">
        <v>30.4785</v>
      </c>
      <c r="BW26" s="43">
        <v>3.9659300000000002</v>
      </c>
      <c r="BX26" s="43"/>
      <c r="BY26" s="43"/>
      <c r="BZ26" s="43">
        <v>92.270489999999995</v>
      </c>
      <c r="CA26" s="43">
        <v>24.441549999999999</v>
      </c>
      <c r="CB26" s="43">
        <v>0.56559999999999999</v>
      </c>
      <c r="CC26" s="43">
        <v>0.377</v>
      </c>
      <c r="CD26" s="43">
        <v>25.168669999999999</v>
      </c>
      <c r="CE26" s="43">
        <v>440.79378000000003</v>
      </c>
      <c r="CF26" s="43">
        <v>10.785600000000001</v>
      </c>
      <c r="CG26" s="43">
        <v>12.370100000000001</v>
      </c>
      <c r="CH26" s="43">
        <v>14.62045</v>
      </c>
      <c r="CI26" s="43"/>
      <c r="CJ26" s="43"/>
      <c r="CK26" s="43">
        <v>15.849600000000001</v>
      </c>
      <c r="CL26" s="43">
        <v>4.8023699999999998</v>
      </c>
      <c r="CM26" s="43"/>
      <c r="CN26" s="43"/>
      <c r="CO26" s="43">
        <v>15.5686</v>
      </c>
      <c r="CP26" s="43">
        <v>239.81</v>
      </c>
      <c r="CQ26" s="43"/>
      <c r="CR26" s="43">
        <v>23.734000000000002</v>
      </c>
      <c r="CS26" s="43"/>
      <c r="CT26" s="43">
        <v>15.648999999999999</v>
      </c>
    </row>
    <row r="27" spans="1:98" ht="15.6" x14ac:dyDescent="0.3">
      <c r="A27" s="1"/>
      <c r="B27" s="42" t="s">
        <v>743</v>
      </c>
      <c r="C27" s="43"/>
      <c r="D27" s="43"/>
      <c r="E27" s="43">
        <v>29.76172</v>
      </c>
      <c r="F27" s="43">
        <v>12.635999999999999</v>
      </c>
      <c r="G27" s="43"/>
      <c r="H27" s="43"/>
      <c r="I27" s="43"/>
      <c r="J27" s="43"/>
      <c r="K27" s="43">
        <v>17.770299999999999</v>
      </c>
      <c r="L27" s="43">
        <v>26.5609</v>
      </c>
      <c r="M27" s="43">
        <v>10.2996</v>
      </c>
      <c r="N27" s="43">
        <v>12.69</v>
      </c>
      <c r="O27" s="43">
        <v>32.753999999999998</v>
      </c>
      <c r="P27" s="43"/>
      <c r="Q27" s="43"/>
      <c r="R27" s="43">
        <v>50.942</v>
      </c>
      <c r="S27" s="43"/>
      <c r="T27" s="43">
        <v>46.7622</v>
      </c>
      <c r="U27" s="43"/>
      <c r="V27" s="43"/>
      <c r="W27" s="43"/>
      <c r="X27" s="43">
        <v>154.73428000000001</v>
      </c>
      <c r="Y27" s="43"/>
      <c r="Z27" s="43">
        <v>7.4288600000000002</v>
      </c>
      <c r="AA27" s="43"/>
      <c r="AB27" s="43"/>
      <c r="AC27" s="43"/>
      <c r="AD27" s="43"/>
      <c r="AE27" s="43"/>
      <c r="AF27" s="43">
        <v>1.4</v>
      </c>
      <c r="AG27" s="43"/>
      <c r="AH27" s="43">
        <v>0.4657</v>
      </c>
      <c r="AI27" s="43"/>
      <c r="AJ27" s="43">
        <v>4.1829499999999999</v>
      </c>
      <c r="AK27" s="43"/>
      <c r="AL27" s="43">
        <v>2.1381999999999999</v>
      </c>
      <c r="AM27" s="43">
        <v>48.647289999999998</v>
      </c>
      <c r="AN27" s="43">
        <v>100.96162</v>
      </c>
      <c r="AO27" s="43">
        <v>26.6982</v>
      </c>
      <c r="AP27" s="43">
        <v>0.24</v>
      </c>
      <c r="AQ27" s="43">
        <v>166.62</v>
      </c>
      <c r="AR27" s="43"/>
      <c r="AS27" s="43">
        <v>35.254689999999997</v>
      </c>
      <c r="AT27" s="43">
        <v>32.21</v>
      </c>
      <c r="AU27" s="43"/>
      <c r="AV27" s="43">
        <v>195.9692</v>
      </c>
      <c r="AW27" s="43">
        <v>30.8184</v>
      </c>
      <c r="AX27" s="43"/>
      <c r="AY27" s="43">
        <v>3.82043</v>
      </c>
      <c r="AZ27" s="43"/>
      <c r="BA27" s="43">
        <v>2.6</v>
      </c>
      <c r="BB27" s="43"/>
      <c r="BC27" s="43">
        <v>72.105260000000001</v>
      </c>
      <c r="BD27" s="43"/>
      <c r="BE27" s="43">
        <v>12</v>
      </c>
      <c r="BF27" s="43"/>
      <c r="BG27" s="43"/>
      <c r="BH27" s="43"/>
      <c r="BI27" s="43">
        <v>17.33466</v>
      </c>
      <c r="BJ27" s="43"/>
      <c r="BK27" s="43"/>
      <c r="BL27" s="43"/>
      <c r="BM27" s="43"/>
      <c r="BN27" s="43">
        <v>25.98</v>
      </c>
      <c r="BO27" s="43">
        <v>1.67</v>
      </c>
      <c r="BP27" s="43">
        <v>131.2809</v>
      </c>
      <c r="BQ27" s="43"/>
      <c r="BR27" s="43">
        <v>4.8155000000000001</v>
      </c>
      <c r="BS27" s="43">
        <v>132.29352</v>
      </c>
      <c r="BT27" s="43">
        <v>14.74624</v>
      </c>
      <c r="BU27" s="43"/>
      <c r="BV27" s="43">
        <v>31.050799999999999</v>
      </c>
      <c r="BW27" s="43">
        <v>3.7307000000000001</v>
      </c>
      <c r="BX27" s="43"/>
      <c r="BY27" s="43"/>
      <c r="BZ27" s="43">
        <v>91.372900000000001</v>
      </c>
      <c r="CA27" s="43">
        <v>23.565660000000001</v>
      </c>
      <c r="CB27" s="43">
        <v>0.7399</v>
      </c>
      <c r="CC27" s="43">
        <v>0.375</v>
      </c>
      <c r="CD27" s="43">
        <v>25.017859999999999</v>
      </c>
      <c r="CE27" s="43">
        <v>456.1798</v>
      </c>
      <c r="CF27" s="43">
        <v>10.8338</v>
      </c>
      <c r="CG27" s="43">
        <v>12.967599999999999</v>
      </c>
      <c r="CH27" s="43">
        <v>14.31387</v>
      </c>
      <c r="CI27" s="43"/>
      <c r="CJ27" s="43"/>
      <c r="CK27" s="43">
        <v>16.23</v>
      </c>
      <c r="CL27" s="43">
        <v>4.7788899999999996</v>
      </c>
      <c r="CM27" s="43"/>
      <c r="CN27" s="43"/>
      <c r="CO27" s="43">
        <v>15.573969999999999</v>
      </c>
      <c r="CP27" s="43">
        <v>224.06</v>
      </c>
      <c r="CQ27" s="43"/>
      <c r="CR27" s="43">
        <v>23.474</v>
      </c>
      <c r="CS27" s="43"/>
      <c r="CT27" s="43">
        <v>15.547000000000001</v>
      </c>
    </row>
    <row r="28" spans="1:98" ht="15.6" x14ac:dyDescent="0.3">
      <c r="A28" s="1"/>
      <c r="B28" s="42" t="s">
        <v>744</v>
      </c>
      <c r="C28" s="43"/>
      <c r="D28" s="43"/>
      <c r="E28" s="43">
        <v>29.798870000000001</v>
      </c>
      <c r="F28" s="43">
        <v>12.593</v>
      </c>
      <c r="G28" s="43"/>
      <c r="H28" s="43"/>
      <c r="I28" s="43"/>
      <c r="J28" s="43"/>
      <c r="K28" s="43">
        <v>19.025300000000001</v>
      </c>
      <c r="L28" s="43">
        <v>26.542300000000001</v>
      </c>
      <c r="M28" s="43">
        <v>10.0078</v>
      </c>
      <c r="N28" s="43">
        <v>12.82</v>
      </c>
      <c r="O28" s="43">
        <v>33.258000000000003</v>
      </c>
      <c r="P28" s="43"/>
      <c r="Q28" s="43"/>
      <c r="R28" s="43">
        <v>51.554000000000002</v>
      </c>
      <c r="S28" s="43"/>
      <c r="T28" s="43">
        <v>46.157400000000003</v>
      </c>
      <c r="U28" s="43"/>
      <c r="V28" s="43"/>
      <c r="W28" s="43"/>
      <c r="X28" s="43">
        <v>139.98881</v>
      </c>
      <c r="Y28" s="43"/>
      <c r="Z28" s="43">
        <v>7.3524399999999996</v>
      </c>
      <c r="AA28" s="43"/>
      <c r="AB28" s="43"/>
      <c r="AC28" s="43"/>
      <c r="AD28" s="43"/>
      <c r="AE28" s="43"/>
      <c r="AF28" s="43">
        <v>1</v>
      </c>
      <c r="AG28" s="43"/>
      <c r="AH28" s="43">
        <v>0.44169999999999998</v>
      </c>
      <c r="AI28" s="43"/>
      <c r="AJ28" s="43">
        <v>4.0119499999999997</v>
      </c>
      <c r="AK28" s="43"/>
      <c r="AL28" s="43">
        <v>2.7118000000000002</v>
      </c>
      <c r="AM28" s="43">
        <v>49.501510000000003</v>
      </c>
      <c r="AN28" s="43">
        <v>102.76168</v>
      </c>
      <c r="AO28" s="43">
        <v>28.055099999999999</v>
      </c>
      <c r="AP28" s="43">
        <v>0.57999999999999996</v>
      </c>
      <c r="AQ28" s="43">
        <v>165.29</v>
      </c>
      <c r="AR28" s="43"/>
      <c r="AS28" s="43">
        <v>37.999740000000003</v>
      </c>
      <c r="AT28" s="43">
        <v>31.41</v>
      </c>
      <c r="AU28" s="43"/>
      <c r="AV28" s="43">
        <v>195.60339999999999</v>
      </c>
      <c r="AW28" s="43">
        <v>30.711300000000001</v>
      </c>
      <c r="AX28" s="43"/>
      <c r="AY28" s="43">
        <v>3.7921399999999998</v>
      </c>
      <c r="AZ28" s="43"/>
      <c r="BA28" s="43">
        <v>2.5</v>
      </c>
      <c r="BB28" s="43"/>
      <c r="BC28" s="43">
        <v>70.550179999999997</v>
      </c>
      <c r="BD28" s="43"/>
      <c r="BE28" s="43">
        <v>12</v>
      </c>
      <c r="BF28" s="43"/>
      <c r="BG28" s="43"/>
      <c r="BH28" s="43"/>
      <c r="BI28" s="43">
        <v>16.768969999999999</v>
      </c>
      <c r="BJ28" s="43"/>
      <c r="BK28" s="43"/>
      <c r="BL28" s="43"/>
      <c r="BM28" s="43"/>
      <c r="BN28" s="43">
        <v>25.73</v>
      </c>
      <c r="BO28" s="43">
        <v>1.6</v>
      </c>
      <c r="BP28" s="43">
        <v>129.55690000000001</v>
      </c>
      <c r="BQ28" s="43"/>
      <c r="BR28" s="43">
        <v>4.9189999999999996</v>
      </c>
      <c r="BS28" s="43">
        <v>131.96321</v>
      </c>
      <c r="BT28" s="43">
        <v>14.71312</v>
      </c>
      <c r="BU28" s="43"/>
      <c r="BV28" s="43">
        <v>31.583500000000001</v>
      </c>
      <c r="BW28" s="43">
        <v>3.87202</v>
      </c>
      <c r="BX28" s="43"/>
      <c r="BY28" s="43"/>
      <c r="BZ28" s="43">
        <v>92.083470000000005</v>
      </c>
      <c r="CA28" s="43">
        <v>23.67445</v>
      </c>
      <c r="CB28" s="43">
        <v>1.0584</v>
      </c>
      <c r="CC28" s="43">
        <v>0.42799999999999999</v>
      </c>
      <c r="CD28" s="43">
        <v>25.008900000000001</v>
      </c>
      <c r="CE28" s="43">
        <v>456.81315000000001</v>
      </c>
      <c r="CF28" s="43">
        <v>10.7295</v>
      </c>
      <c r="CG28" s="43">
        <v>15.430099999999999</v>
      </c>
      <c r="CH28" s="43">
        <v>15.88096</v>
      </c>
      <c r="CI28" s="43"/>
      <c r="CJ28" s="43"/>
      <c r="CK28" s="43">
        <v>16.1035</v>
      </c>
      <c r="CL28" s="43">
        <v>4.77963</v>
      </c>
      <c r="CM28" s="43"/>
      <c r="CN28" s="43"/>
      <c r="CO28" s="43">
        <v>16.14573</v>
      </c>
      <c r="CP28" s="43">
        <v>216.93</v>
      </c>
      <c r="CQ28" s="43"/>
      <c r="CR28" s="43">
        <v>23.114000000000001</v>
      </c>
      <c r="CS28" s="43"/>
      <c r="CT28" s="43">
        <v>15.775</v>
      </c>
    </row>
    <row r="29" spans="1:98" ht="15.6" x14ac:dyDescent="0.3">
      <c r="A29" s="1"/>
      <c r="B29" s="42" t="s">
        <v>745</v>
      </c>
      <c r="C29" s="43"/>
      <c r="D29" s="43"/>
      <c r="E29" s="43">
        <v>29.77291</v>
      </c>
      <c r="F29" s="43">
        <v>11.939</v>
      </c>
      <c r="G29" s="43"/>
      <c r="H29" s="43"/>
      <c r="I29" s="43"/>
      <c r="J29" s="43"/>
      <c r="K29" s="43">
        <v>18.959</v>
      </c>
      <c r="L29" s="43">
        <v>27.0152</v>
      </c>
      <c r="M29" s="43">
        <v>9.1061999999999994</v>
      </c>
      <c r="N29" s="43">
        <v>12.81</v>
      </c>
      <c r="O29" s="43">
        <v>32.646000000000001</v>
      </c>
      <c r="P29" s="43"/>
      <c r="Q29" s="43"/>
      <c r="R29" s="43">
        <v>51.545999999999999</v>
      </c>
      <c r="S29" s="43"/>
      <c r="T29" s="43">
        <v>41.5246</v>
      </c>
      <c r="U29" s="43"/>
      <c r="V29" s="43"/>
      <c r="W29" s="43"/>
      <c r="X29" s="43">
        <v>125.32617</v>
      </c>
      <c r="Y29" s="43"/>
      <c r="Z29" s="43">
        <v>7.6071299999999997</v>
      </c>
      <c r="AA29" s="43"/>
      <c r="AB29" s="43"/>
      <c r="AC29" s="43"/>
      <c r="AD29" s="43"/>
      <c r="AE29" s="43"/>
      <c r="AF29" s="43">
        <v>0.8</v>
      </c>
      <c r="AG29" s="43"/>
      <c r="AH29" s="43">
        <v>0.45350000000000001</v>
      </c>
      <c r="AI29" s="43"/>
      <c r="AJ29" s="43">
        <v>4.3253700000000004</v>
      </c>
      <c r="AK29" s="43"/>
      <c r="AL29" s="43">
        <v>3.1392000000000002</v>
      </c>
      <c r="AM29" s="43">
        <v>50.456780000000002</v>
      </c>
      <c r="AN29" s="43">
        <v>103.44231000000001</v>
      </c>
      <c r="AO29" s="43">
        <v>28.514600000000002</v>
      </c>
      <c r="AP29" s="43">
        <v>1</v>
      </c>
      <c r="AQ29" s="43">
        <v>169.32</v>
      </c>
      <c r="AR29" s="43"/>
      <c r="AS29" s="43">
        <v>37.81964</v>
      </c>
      <c r="AT29" s="43">
        <v>31.21</v>
      </c>
      <c r="AU29" s="43"/>
      <c r="AV29" s="43">
        <v>197.3415</v>
      </c>
      <c r="AW29" s="43">
        <v>32.964100000000002</v>
      </c>
      <c r="AX29" s="43"/>
      <c r="AY29" s="43">
        <v>3.7726500000000001</v>
      </c>
      <c r="AZ29" s="43"/>
      <c r="BA29" s="43">
        <v>2.6</v>
      </c>
      <c r="BB29" s="43"/>
      <c r="BC29" s="43">
        <v>69.751599999999996</v>
      </c>
      <c r="BD29" s="43"/>
      <c r="BE29" s="43">
        <v>12</v>
      </c>
      <c r="BF29" s="43"/>
      <c r="BG29" s="43"/>
      <c r="BH29" s="43"/>
      <c r="BI29" s="43">
        <v>17.101849999999999</v>
      </c>
      <c r="BJ29" s="43"/>
      <c r="BK29" s="43"/>
      <c r="BL29" s="43"/>
      <c r="BM29" s="43"/>
      <c r="BN29" s="43">
        <v>25.58</v>
      </c>
      <c r="BO29" s="43">
        <v>1.37</v>
      </c>
      <c r="BP29" s="43">
        <v>127.9854</v>
      </c>
      <c r="BQ29" s="43"/>
      <c r="BR29" s="43">
        <v>4.9168000000000003</v>
      </c>
      <c r="BS29" s="43">
        <v>132.44390999999999</v>
      </c>
      <c r="BT29" s="43">
        <v>15.2599</v>
      </c>
      <c r="BU29" s="43"/>
      <c r="BV29" s="43">
        <v>31.395499999999998</v>
      </c>
      <c r="BW29" s="43">
        <v>3.9659300000000002</v>
      </c>
      <c r="BX29" s="43"/>
      <c r="BY29" s="43"/>
      <c r="BZ29" s="43">
        <v>93.32105</v>
      </c>
      <c r="CA29" s="43">
        <v>23.564679999999999</v>
      </c>
      <c r="CB29" s="43">
        <v>1.2437</v>
      </c>
      <c r="CC29" s="43">
        <v>0.42199999999999999</v>
      </c>
      <c r="CD29" s="43">
        <v>26.829730000000001</v>
      </c>
      <c r="CE29" s="43">
        <v>443.30112000000003</v>
      </c>
      <c r="CF29" s="43">
        <v>10.776400000000001</v>
      </c>
      <c r="CG29" s="43">
        <v>15.22</v>
      </c>
      <c r="CH29" s="43">
        <v>17.216989999999999</v>
      </c>
      <c r="CI29" s="43"/>
      <c r="CJ29" s="43"/>
      <c r="CK29" s="43">
        <v>16.151299999999999</v>
      </c>
      <c r="CL29" s="43">
        <v>4.8026900000000001</v>
      </c>
      <c r="CM29" s="43"/>
      <c r="CN29" s="43"/>
      <c r="CO29" s="43">
        <v>16.983429999999998</v>
      </c>
      <c r="CP29" s="43">
        <v>218.05</v>
      </c>
      <c r="CQ29" s="43"/>
      <c r="CR29" s="43">
        <v>23.288</v>
      </c>
      <c r="CS29" s="43"/>
      <c r="CT29" s="43">
        <v>15.891999999999999</v>
      </c>
    </row>
    <row r="30" spans="1:98" ht="15.6" x14ac:dyDescent="0.3">
      <c r="A30" s="1"/>
      <c r="B30" s="42" t="s">
        <v>746</v>
      </c>
      <c r="C30" s="43"/>
      <c r="D30" s="43"/>
      <c r="E30" s="43">
        <v>29.930109999999999</v>
      </c>
      <c r="F30" s="43">
        <v>11.81</v>
      </c>
      <c r="G30" s="43"/>
      <c r="H30" s="43"/>
      <c r="I30" s="43"/>
      <c r="J30" s="43"/>
      <c r="K30" s="43">
        <v>19.248200000000001</v>
      </c>
      <c r="L30" s="43">
        <v>27.157900000000001</v>
      </c>
      <c r="M30" s="43">
        <v>8.8048000000000002</v>
      </c>
      <c r="N30" s="43">
        <v>13.04</v>
      </c>
      <c r="O30" s="43">
        <v>32.286000000000001</v>
      </c>
      <c r="P30" s="43"/>
      <c r="Q30" s="43"/>
      <c r="R30" s="43">
        <v>51.216999999999999</v>
      </c>
      <c r="S30" s="43"/>
      <c r="T30" s="43">
        <v>55.306600000000003</v>
      </c>
      <c r="U30" s="43"/>
      <c r="V30" s="43"/>
      <c r="W30" s="43"/>
      <c r="X30" s="43">
        <v>108.0736</v>
      </c>
      <c r="Y30" s="43"/>
      <c r="Z30" s="43">
        <v>7.6213199999999999</v>
      </c>
      <c r="AA30" s="43"/>
      <c r="AB30" s="43"/>
      <c r="AC30" s="43"/>
      <c r="AD30" s="43"/>
      <c r="AE30" s="43"/>
      <c r="AF30" s="43">
        <v>0.7</v>
      </c>
      <c r="AG30" s="43"/>
      <c r="AH30" s="43">
        <v>0.48159999999999997</v>
      </c>
      <c r="AI30" s="43"/>
      <c r="AJ30" s="43">
        <v>4.6141800000000002</v>
      </c>
      <c r="AK30" s="43"/>
      <c r="AL30" s="43">
        <v>3.4232</v>
      </c>
      <c r="AM30" s="43">
        <v>49.503129999999999</v>
      </c>
      <c r="AN30" s="43">
        <v>102.755</v>
      </c>
      <c r="AO30" s="43">
        <v>28.273599999999998</v>
      </c>
      <c r="AP30" s="43">
        <v>0.9</v>
      </c>
      <c r="AQ30" s="43">
        <v>169.35</v>
      </c>
      <c r="AR30" s="43"/>
      <c r="AS30" s="43">
        <v>37.55057</v>
      </c>
      <c r="AT30" s="43">
        <v>31.28</v>
      </c>
      <c r="AU30" s="43"/>
      <c r="AV30" s="43">
        <v>195.6439</v>
      </c>
      <c r="AW30" s="43">
        <v>33.358800000000002</v>
      </c>
      <c r="AX30" s="43"/>
      <c r="AY30" s="43">
        <v>3.7415500000000002</v>
      </c>
      <c r="AZ30" s="43"/>
      <c r="BA30" s="43">
        <v>2.6</v>
      </c>
      <c r="BB30" s="43"/>
      <c r="BC30" s="43">
        <v>69.058859999999996</v>
      </c>
      <c r="BD30" s="43"/>
      <c r="BE30" s="43">
        <v>12</v>
      </c>
      <c r="BF30" s="43"/>
      <c r="BG30" s="43"/>
      <c r="BH30" s="43"/>
      <c r="BI30" s="43">
        <v>17.597449999999998</v>
      </c>
      <c r="BJ30" s="43"/>
      <c r="BK30" s="43"/>
      <c r="BL30" s="43"/>
      <c r="BM30" s="43"/>
      <c r="BN30" s="43">
        <v>25.19</v>
      </c>
      <c r="BO30" s="43">
        <v>1.87</v>
      </c>
      <c r="BP30" s="43">
        <v>125.12090000000001</v>
      </c>
      <c r="BQ30" s="43"/>
      <c r="BR30" s="43">
        <v>4.8986000000000001</v>
      </c>
      <c r="BS30" s="43">
        <v>131.68995000000001</v>
      </c>
      <c r="BT30" s="43">
        <v>14.986750000000001</v>
      </c>
      <c r="BU30" s="43"/>
      <c r="BV30" s="43">
        <v>31.261800000000001</v>
      </c>
      <c r="BW30" s="43">
        <v>4.0273599999999998</v>
      </c>
      <c r="BX30" s="43"/>
      <c r="BY30" s="43"/>
      <c r="BZ30" s="43">
        <v>93.640140000000002</v>
      </c>
      <c r="CA30" s="43">
        <v>23.49794</v>
      </c>
      <c r="CB30" s="43">
        <v>1.2956000000000001</v>
      </c>
      <c r="CC30" s="43">
        <v>0.57699999999999996</v>
      </c>
      <c r="CD30" s="43">
        <v>26.450810000000001</v>
      </c>
      <c r="CE30" s="43">
        <v>442.89666999999997</v>
      </c>
      <c r="CF30" s="43">
        <v>10.9138</v>
      </c>
      <c r="CG30" s="43">
        <v>11.2288</v>
      </c>
      <c r="CH30" s="43">
        <v>17.19641</v>
      </c>
      <c r="CI30" s="43"/>
      <c r="CJ30" s="43"/>
      <c r="CK30" s="43">
        <v>15.8376</v>
      </c>
      <c r="CL30" s="43">
        <v>5.1170499999999999</v>
      </c>
      <c r="CM30" s="43"/>
      <c r="CN30" s="43"/>
      <c r="CO30" s="43">
        <v>17.41685</v>
      </c>
      <c r="CP30" s="43">
        <v>216.15</v>
      </c>
      <c r="CQ30" s="43"/>
      <c r="CR30" s="43">
        <v>23.190999999999999</v>
      </c>
      <c r="CS30" s="43"/>
      <c r="CT30" s="43">
        <v>15.877000000000001</v>
      </c>
    </row>
    <row r="31" spans="1:98" ht="15.6" x14ac:dyDescent="0.3">
      <c r="A31" s="1"/>
      <c r="B31" s="42" t="s">
        <v>747</v>
      </c>
      <c r="C31" s="43"/>
      <c r="D31" s="43"/>
      <c r="E31" s="43">
        <v>29.79852</v>
      </c>
      <c r="F31" s="43">
        <v>11.381</v>
      </c>
      <c r="G31" s="43"/>
      <c r="H31" s="43"/>
      <c r="I31" s="43"/>
      <c r="J31" s="43"/>
      <c r="K31" s="43">
        <v>19.071999999999999</v>
      </c>
      <c r="L31" s="43">
        <v>27.241199999999999</v>
      </c>
      <c r="M31" s="43">
        <v>8.9182000000000006</v>
      </c>
      <c r="N31" s="43">
        <v>12.74</v>
      </c>
      <c r="O31" s="43">
        <v>32.47</v>
      </c>
      <c r="P31" s="43"/>
      <c r="Q31" s="43"/>
      <c r="R31" s="43">
        <v>51.185000000000002</v>
      </c>
      <c r="S31" s="43"/>
      <c r="T31" s="43">
        <v>54.636000000000003</v>
      </c>
      <c r="U31" s="43"/>
      <c r="V31" s="43"/>
      <c r="W31" s="43"/>
      <c r="X31" s="43">
        <v>100.62983</v>
      </c>
      <c r="Y31" s="43"/>
      <c r="Z31" s="43">
        <v>7.6488399999999999</v>
      </c>
      <c r="AA31" s="43"/>
      <c r="AB31" s="43"/>
      <c r="AC31" s="43"/>
      <c r="AD31" s="43"/>
      <c r="AE31" s="43"/>
      <c r="AF31" s="43">
        <v>0.8</v>
      </c>
      <c r="AG31" s="43"/>
      <c r="AH31" s="43">
        <v>0.47839999999999999</v>
      </c>
      <c r="AI31" s="43"/>
      <c r="AJ31" s="43">
        <v>4.59483</v>
      </c>
      <c r="AK31" s="43"/>
      <c r="AL31" s="43">
        <v>3.4148999999999998</v>
      </c>
      <c r="AM31" s="43">
        <v>46.101140000000001</v>
      </c>
      <c r="AN31" s="43">
        <v>100.72448</v>
      </c>
      <c r="AO31" s="43">
        <v>28.402200000000001</v>
      </c>
      <c r="AP31" s="43">
        <v>0.73</v>
      </c>
      <c r="AQ31" s="43">
        <v>170.87</v>
      </c>
      <c r="AR31" s="43"/>
      <c r="AS31" s="43">
        <v>36.618340000000003</v>
      </c>
      <c r="AT31" s="43">
        <v>31.01</v>
      </c>
      <c r="AU31" s="43"/>
      <c r="AV31" s="43">
        <v>196.89330000000001</v>
      </c>
      <c r="AW31" s="43">
        <v>31.667400000000001</v>
      </c>
      <c r="AX31" s="43"/>
      <c r="AY31" s="43">
        <v>3.7367599999999999</v>
      </c>
      <c r="AZ31" s="43"/>
      <c r="BA31" s="43">
        <v>2.6</v>
      </c>
      <c r="BB31" s="43"/>
      <c r="BC31" s="43">
        <v>70.942269999999994</v>
      </c>
      <c r="BD31" s="43"/>
      <c r="BE31" s="43">
        <v>12</v>
      </c>
      <c r="BF31" s="43"/>
      <c r="BG31" s="43"/>
      <c r="BH31" s="43"/>
      <c r="BI31" s="43">
        <v>17.50001</v>
      </c>
      <c r="BJ31" s="43"/>
      <c r="BK31" s="43"/>
      <c r="BL31" s="43"/>
      <c r="BM31" s="43"/>
      <c r="BN31" s="43">
        <v>25.38</v>
      </c>
      <c r="BO31" s="43">
        <v>1.83</v>
      </c>
      <c r="BP31" s="43">
        <v>123.2366</v>
      </c>
      <c r="BQ31" s="43"/>
      <c r="BR31" s="43">
        <v>4.9606000000000003</v>
      </c>
      <c r="BS31" s="43">
        <v>131.70984999999999</v>
      </c>
      <c r="BT31" s="43">
        <v>13.41475</v>
      </c>
      <c r="BU31" s="43"/>
      <c r="BV31" s="43">
        <v>31.0412</v>
      </c>
      <c r="BW31" s="43">
        <v>3.8865599999999998</v>
      </c>
      <c r="BX31" s="43"/>
      <c r="BY31" s="43"/>
      <c r="BZ31" s="43">
        <v>93.390810000000002</v>
      </c>
      <c r="CA31" s="43">
        <v>23.596119999999999</v>
      </c>
      <c r="CB31" s="43">
        <v>1.3001</v>
      </c>
      <c r="CC31" s="43">
        <v>0.57699999999999996</v>
      </c>
      <c r="CD31" s="43">
        <v>25.790600000000001</v>
      </c>
      <c r="CE31" s="43">
        <v>458.49932000000001</v>
      </c>
      <c r="CF31" s="43">
        <v>11.0496</v>
      </c>
      <c r="CG31" s="43">
        <v>15.349500000000001</v>
      </c>
      <c r="CH31" s="43">
        <v>17.10228</v>
      </c>
      <c r="CI31" s="43"/>
      <c r="CJ31" s="43"/>
      <c r="CK31" s="43">
        <v>16.497499999999999</v>
      </c>
      <c r="CL31" s="43">
        <v>5.1067299999999998</v>
      </c>
      <c r="CM31" s="43"/>
      <c r="CN31" s="43"/>
      <c r="CO31" s="43">
        <v>16.787040000000001</v>
      </c>
      <c r="CP31" s="43">
        <v>213.78</v>
      </c>
      <c r="CQ31" s="43"/>
      <c r="CR31" s="43">
        <v>23.933</v>
      </c>
      <c r="CS31" s="43"/>
      <c r="CT31" s="43">
        <v>15.733000000000001</v>
      </c>
    </row>
    <row r="32" spans="1:98" ht="15.6" x14ac:dyDescent="0.3">
      <c r="A32" s="1"/>
      <c r="B32" s="42" t="s">
        <v>748</v>
      </c>
      <c r="C32" s="43"/>
      <c r="D32" s="43"/>
      <c r="E32" s="43">
        <v>29.657730000000001</v>
      </c>
      <c r="F32" s="43">
        <v>11.039</v>
      </c>
      <c r="G32" s="43"/>
      <c r="H32" s="43"/>
      <c r="I32" s="43"/>
      <c r="J32" s="43"/>
      <c r="K32" s="43">
        <v>19.2102</v>
      </c>
      <c r="L32" s="43">
        <v>27.0395</v>
      </c>
      <c r="M32" s="43">
        <v>12.2796</v>
      </c>
      <c r="N32" s="43">
        <v>13.19</v>
      </c>
      <c r="O32" s="43">
        <v>32.29</v>
      </c>
      <c r="P32" s="43"/>
      <c r="Q32" s="43"/>
      <c r="R32" s="43">
        <v>51.331000000000003</v>
      </c>
      <c r="S32" s="43"/>
      <c r="T32" s="43">
        <v>52.416600000000003</v>
      </c>
      <c r="U32" s="43"/>
      <c r="V32" s="43"/>
      <c r="W32" s="43"/>
      <c r="X32" s="43">
        <v>110.68385000000001</v>
      </c>
      <c r="Y32" s="43"/>
      <c r="Z32" s="43">
        <v>7.8435300000000003</v>
      </c>
      <c r="AA32" s="43"/>
      <c r="AB32" s="43"/>
      <c r="AC32" s="43"/>
      <c r="AD32" s="43"/>
      <c r="AE32" s="43"/>
      <c r="AF32" s="43">
        <v>0.7</v>
      </c>
      <c r="AG32" s="43"/>
      <c r="AH32" s="43">
        <v>0.48249999999999998</v>
      </c>
      <c r="AI32" s="43"/>
      <c r="AJ32" s="43">
        <v>4.63246</v>
      </c>
      <c r="AK32" s="43"/>
      <c r="AL32" s="43">
        <v>3.4138000000000002</v>
      </c>
      <c r="AM32" s="43">
        <v>45.024979999999999</v>
      </c>
      <c r="AN32" s="43">
        <v>98.399460000000005</v>
      </c>
      <c r="AO32" s="43">
        <v>27.402100000000001</v>
      </c>
      <c r="AP32" s="43">
        <v>0.78</v>
      </c>
      <c r="AQ32" s="43">
        <v>167.27</v>
      </c>
      <c r="AR32" s="43"/>
      <c r="AS32" s="43">
        <v>36.27075</v>
      </c>
      <c r="AT32" s="43">
        <v>30.59</v>
      </c>
      <c r="AU32" s="43"/>
      <c r="AV32" s="43">
        <v>196.2208</v>
      </c>
      <c r="AW32" s="43">
        <v>32.377400000000002</v>
      </c>
      <c r="AX32" s="43"/>
      <c r="AY32" s="43">
        <v>3.7366700000000002</v>
      </c>
      <c r="AZ32" s="43"/>
      <c r="BA32" s="43">
        <v>2.6</v>
      </c>
      <c r="BB32" s="43"/>
      <c r="BC32" s="43">
        <v>71.236959999999996</v>
      </c>
      <c r="BD32" s="43"/>
      <c r="BE32" s="43">
        <v>12</v>
      </c>
      <c r="BF32" s="43"/>
      <c r="BG32" s="43"/>
      <c r="BH32" s="43"/>
      <c r="BI32" s="43">
        <v>16.593229999999998</v>
      </c>
      <c r="BJ32" s="43"/>
      <c r="BK32" s="43"/>
      <c r="BL32" s="43"/>
      <c r="BM32" s="43"/>
      <c r="BN32" s="43">
        <v>24.63</v>
      </c>
      <c r="BO32" s="43">
        <v>1.85</v>
      </c>
      <c r="BP32" s="43">
        <v>122.56699999999999</v>
      </c>
      <c r="BQ32" s="43"/>
      <c r="BR32" s="43">
        <v>4.8883999999999999</v>
      </c>
      <c r="BS32" s="43">
        <v>125.25863</v>
      </c>
      <c r="BT32" s="43">
        <v>12.62505</v>
      </c>
      <c r="BU32" s="43"/>
      <c r="BV32" s="43">
        <v>30.661100000000001</v>
      </c>
      <c r="BW32" s="43">
        <v>3.9036599999999999</v>
      </c>
      <c r="BX32" s="43"/>
      <c r="BY32" s="43"/>
      <c r="BZ32" s="43">
        <v>92.035520000000005</v>
      </c>
      <c r="CA32" s="43">
        <v>23.597239999999999</v>
      </c>
      <c r="CB32" s="43">
        <v>1.3139000000000001</v>
      </c>
      <c r="CC32" s="43">
        <v>0.60799999999999998</v>
      </c>
      <c r="CD32" s="43">
        <v>23.888120000000001</v>
      </c>
      <c r="CE32" s="43">
        <v>450.02136000000002</v>
      </c>
      <c r="CF32" s="43">
        <v>11.183</v>
      </c>
      <c r="CG32" s="43">
        <v>16.1221</v>
      </c>
      <c r="CH32" s="43">
        <v>16.335819999999998</v>
      </c>
      <c r="CI32" s="43"/>
      <c r="CJ32" s="43"/>
      <c r="CK32" s="43">
        <v>16.864799999999999</v>
      </c>
      <c r="CL32" s="43">
        <v>4.6575600000000001</v>
      </c>
      <c r="CM32" s="43"/>
      <c r="CN32" s="43"/>
      <c r="CO32" s="43">
        <v>16.39536</v>
      </c>
      <c r="CP32" s="43">
        <v>214.41</v>
      </c>
      <c r="CQ32" s="43"/>
      <c r="CR32" s="43">
        <v>23.834</v>
      </c>
      <c r="CS32" s="43"/>
      <c r="CT32" s="43">
        <v>15.483000000000001</v>
      </c>
    </row>
    <row r="33" spans="1:98" ht="15.6" x14ac:dyDescent="0.3">
      <c r="A33" s="1"/>
      <c r="B33" s="42" t="s">
        <v>749</v>
      </c>
      <c r="C33" s="43"/>
      <c r="D33" s="43"/>
      <c r="E33" s="43">
        <v>28.799939999999999</v>
      </c>
      <c r="F33" s="43">
        <v>11.624000000000001</v>
      </c>
      <c r="G33" s="43"/>
      <c r="H33" s="43"/>
      <c r="I33" s="43"/>
      <c r="J33" s="43"/>
      <c r="K33" s="43">
        <v>18.516100000000002</v>
      </c>
      <c r="L33" s="43">
        <v>26.8111</v>
      </c>
      <c r="M33" s="43">
        <v>13.1919</v>
      </c>
      <c r="N33" s="43">
        <v>13</v>
      </c>
      <c r="O33" s="43">
        <v>32.302</v>
      </c>
      <c r="P33" s="43"/>
      <c r="Q33" s="43"/>
      <c r="R33" s="43">
        <v>51.256</v>
      </c>
      <c r="S33" s="43"/>
      <c r="T33" s="43">
        <v>40.6267</v>
      </c>
      <c r="U33" s="43"/>
      <c r="V33" s="43"/>
      <c r="W33" s="43"/>
      <c r="X33" s="43">
        <v>155.6112</v>
      </c>
      <c r="Y33" s="43"/>
      <c r="Z33" s="43">
        <v>7.8645699999999996</v>
      </c>
      <c r="AA33" s="43"/>
      <c r="AB33" s="43"/>
      <c r="AC33" s="43"/>
      <c r="AD33" s="43"/>
      <c r="AE33" s="43"/>
      <c r="AF33" s="43">
        <v>0.8</v>
      </c>
      <c r="AG33" s="43"/>
      <c r="AH33" s="43">
        <v>0.45429999999999998</v>
      </c>
      <c r="AI33" s="43"/>
      <c r="AJ33" s="43">
        <v>4.6611399999999996</v>
      </c>
      <c r="AK33" s="43"/>
      <c r="AL33" s="43">
        <v>3.5468999999999999</v>
      </c>
      <c r="AM33" s="43">
        <v>45.519480000000001</v>
      </c>
      <c r="AN33" s="43">
        <v>98.768249999999995</v>
      </c>
      <c r="AO33" s="43">
        <v>26.334700000000002</v>
      </c>
      <c r="AP33" s="43">
        <v>0.64</v>
      </c>
      <c r="AQ33" s="43">
        <v>167.23</v>
      </c>
      <c r="AR33" s="43"/>
      <c r="AS33" s="43">
        <v>35.143520000000002</v>
      </c>
      <c r="AT33" s="43">
        <v>31.12</v>
      </c>
      <c r="AU33" s="43"/>
      <c r="AV33" s="43">
        <v>197.20920000000001</v>
      </c>
      <c r="AW33" s="43">
        <v>33.012300000000003</v>
      </c>
      <c r="AX33" s="43"/>
      <c r="AY33" s="43">
        <v>3.68262</v>
      </c>
      <c r="AZ33" s="43"/>
      <c r="BA33" s="43">
        <v>2.6</v>
      </c>
      <c r="BB33" s="43"/>
      <c r="BC33" s="43">
        <v>71.489699999999999</v>
      </c>
      <c r="BD33" s="43"/>
      <c r="BE33" s="43">
        <v>12</v>
      </c>
      <c r="BF33" s="43"/>
      <c r="BG33" s="43"/>
      <c r="BH33" s="43"/>
      <c r="BI33" s="43">
        <v>16.3231</v>
      </c>
      <c r="BJ33" s="43"/>
      <c r="BK33" s="43"/>
      <c r="BL33" s="43"/>
      <c r="BM33" s="43"/>
      <c r="BN33" s="43">
        <v>24.73</v>
      </c>
      <c r="BO33" s="43">
        <v>1.84</v>
      </c>
      <c r="BP33" s="43">
        <v>124.24679999999999</v>
      </c>
      <c r="BQ33" s="43"/>
      <c r="BR33" s="43">
        <v>4.7892000000000001</v>
      </c>
      <c r="BS33" s="43">
        <v>126.38976</v>
      </c>
      <c r="BT33" s="43">
        <v>11.559760000000001</v>
      </c>
      <c r="BU33" s="43"/>
      <c r="BV33" s="43">
        <v>30.358699999999999</v>
      </c>
      <c r="BW33" s="43">
        <v>4.3754099999999996</v>
      </c>
      <c r="BX33" s="43"/>
      <c r="BY33" s="43"/>
      <c r="BZ33" s="43">
        <v>92.127089999999995</v>
      </c>
      <c r="CA33" s="43">
        <v>23.607279999999999</v>
      </c>
      <c r="CB33" s="43">
        <v>1.3222</v>
      </c>
      <c r="CC33" s="43">
        <v>0.59799999999999998</v>
      </c>
      <c r="CD33" s="43">
        <v>23.61215</v>
      </c>
      <c r="CE33" s="43">
        <v>453.25125000000003</v>
      </c>
      <c r="CF33" s="43">
        <v>11.256500000000001</v>
      </c>
      <c r="CG33" s="43">
        <v>19.059100000000001</v>
      </c>
      <c r="CH33" s="43">
        <v>16.197839999999999</v>
      </c>
      <c r="CI33" s="43"/>
      <c r="CJ33" s="43"/>
      <c r="CK33" s="43">
        <v>16.8462</v>
      </c>
      <c r="CL33" s="43">
        <v>4.5854200000000001</v>
      </c>
      <c r="CM33" s="43"/>
      <c r="CN33" s="43"/>
      <c r="CO33" s="43">
        <v>16.03631</v>
      </c>
      <c r="CP33" s="43">
        <v>214.17</v>
      </c>
      <c r="CQ33" s="43"/>
      <c r="CR33" s="43">
        <v>23.658999999999999</v>
      </c>
      <c r="CS33" s="43"/>
      <c r="CT33" s="43">
        <v>15.381</v>
      </c>
    </row>
    <row r="34" spans="1:98" ht="15.6" x14ac:dyDescent="0.3">
      <c r="A34" s="1"/>
      <c r="B34" s="42" t="s">
        <v>750</v>
      </c>
      <c r="C34" s="43"/>
      <c r="D34" s="43"/>
      <c r="E34" s="43">
        <v>28.46912</v>
      </c>
      <c r="F34" s="43">
        <v>12.289</v>
      </c>
      <c r="G34" s="43"/>
      <c r="H34" s="43"/>
      <c r="I34" s="43"/>
      <c r="J34" s="43"/>
      <c r="K34" s="43">
        <v>19.018999999999998</v>
      </c>
      <c r="L34" s="43">
        <v>26.741199999999999</v>
      </c>
      <c r="M34" s="43">
        <v>13.6867</v>
      </c>
      <c r="N34" s="43">
        <v>13.23</v>
      </c>
      <c r="O34" s="43">
        <v>32.045999999999999</v>
      </c>
      <c r="P34" s="43"/>
      <c r="Q34" s="43"/>
      <c r="R34" s="43">
        <v>51.271999999999998</v>
      </c>
      <c r="S34" s="43"/>
      <c r="T34" s="43">
        <v>40.156799999999997</v>
      </c>
      <c r="U34" s="43"/>
      <c r="V34" s="43"/>
      <c r="W34" s="43"/>
      <c r="X34" s="43">
        <v>137.71066999999999</v>
      </c>
      <c r="Y34" s="43"/>
      <c r="Z34" s="43">
        <v>7.60684</v>
      </c>
      <c r="AA34" s="43"/>
      <c r="AB34" s="43"/>
      <c r="AC34" s="43"/>
      <c r="AD34" s="43"/>
      <c r="AE34" s="43"/>
      <c r="AF34" s="43">
        <v>0.9</v>
      </c>
      <c r="AG34" s="43"/>
      <c r="AH34" s="43">
        <v>0.43259999999999998</v>
      </c>
      <c r="AI34" s="43"/>
      <c r="AJ34" s="43">
        <v>5.46631</v>
      </c>
      <c r="AK34" s="43"/>
      <c r="AL34" s="43">
        <v>3.5154000000000001</v>
      </c>
      <c r="AM34" s="43">
        <v>45.847760000000001</v>
      </c>
      <c r="AN34" s="43">
        <v>93.466160000000002</v>
      </c>
      <c r="AO34" s="43">
        <v>27.0336</v>
      </c>
      <c r="AP34" s="43">
        <v>0.45</v>
      </c>
      <c r="AQ34" s="43">
        <v>165.24</v>
      </c>
      <c r="AR34" s="43"/>
      <c r="AS34" s="43">
        <v>35.402169999999998</v>
      </c>
      <c r="AT34" s="43">
        <v>32.79</v>
      </c>
      <c r="AU34" s="43"/>
      <c r="AV34" s="43">
        <v>197.0831</v>
      </c>
      <c r="AW34" s="43">
        <v>34.121299999999998</v>
      </c>
      <c r="AX34" s="43"/>
      <c r="AY34" s="43">
        <v>3.6528900000000002</v>
      </c>
      <c r="AZ34" s="43"/>
      <c r="BA34" s="43">
        <v>2.7</v>
      </c>
      <c r="BB34" s="43"/>
      <c r="BC34" s="43">
        <v>71.949560000000005</v>
      </c>
      <c r="BD34" s="43"/>
      <c r="BE34" s="43">
        <v>12</v>
      </c>
      <c r="BF34" s="43"/>
      <c r="BG34" s="43"/>
      <c r="BH34" s="43"/>
      <c r="BI34" s="43">
        <v>16.996659999999999</v>
      </c>
      <c r="BJ34" s="43"/>
      <c r="BK34" s="43"/>
      <c r="BL34" s="43"/>
      <c r="BM34" s="43"/>
      <c r="BN34" s="43">
        <v>24.37</v>
      </c>
      <c r="BO34" s="43">
        <v>1.9</v>
      </c>
      <c r="BP34" s="43">
        <v>124.148</v>
      </c>
      <c r="BQ34" s="43"/>
      <c r="BR34" s="43">
        <v>4.3673000000000002</v>
      </c>
      <c r="BS34" s="43">
        <v>130.35429999999999</v>
      </c>
      <c r="BT34" s="43">
        <v>9.7911099999999998</v>
      </c>
      <c r="BU34" s="43"/>
      <c r="BV34" s="43">
        <v>31.4544</v>
      </c>
      <c r="BW34" s="43">
        <v>3.7307000000000001</v>
      </c>
      <c r="BX34" s="43"/>
      <c r="BY34" s="43"/>
      <c r="BZ34" s="43">
        <v>93.13252</v>
      </c>
      <c r="CA34" s="43">
        <v>23.615570000000002</v>
      </c>
      <c r="CB34" s="43">
        <v>1.3414999999999999</v>
      </c>
      <c r="CC34" s="43">
        <v>0.60399999999999998</v>
      </c>
      <c r="CD34" s="43">
        <v>24.111350000000002</v>
      </c>
      <c r="CE34" s="43">
        <v>451.85930999999999</v>
      </c>
      <c r="CF34" s="43">
        <v>11.0556</v>
      </c>
      <c r="CG34" s="43">
        <v>24.059000000000001</v>
      </c>
      <c r="CH34" s="43">
        <v>14.873419999999999</v>
      </c>
      <c r="CI34" s="43"/>
      <c r="CJ34" s="43"/>
      <c r="CK34" s="43">
        <v>16.622299999999999</v>
      </c>
      <c r="CL34" s="43">
        <v>4.7519999999999998</v>
      </c>
      <c r="CM34" s="43"/>
      <c r="CN34" s="43"/>
      <c r="CO34" s="43">
        <v>16.744599999999998</v>
      </c>
      <c r="CP34" s="43">
        <v>206.54</v>
      </c>
      <c r="CQ34" s="43"/>
      <c r="CR34" s="43">
        <v>23.911000000000001</v>
      </c>
      <c r="CS34" s="43"/>
      <c r="CT34" s="43">
        <v>12.893000000000001</v>
      </c>
    </row>
    <row r="35" spans="1:98" ht="15.6" x14ac:dyDescent="0.3">
      <c r="A35" s="1"/>
      <c r="B35" s="42" t="s">
        <v>751</v>
      </c>
      <c r="C35" s="43"/>
      <c r="D35" s="43"/>
      <c r="E35" s="43">
        <v>28.696290000000001</v>
      </c>
      <c r="F35" s="43">
        <v>12.308999999999999</v>
      </c>
      <c r="G35" s="43"/>
      <c r="H35" s="43"/>
      <c r="I35" s="43"/>
      <c r="J35" s="43"/>
      <c r="K35" s="43">
        <v>18.670999999999999</v>
      </c>
      <c r="L35" s="43">
        <v>26.729399999999998</v>
      </c>
      <c r="M35" s="43">
        <v>13.816000000000001</v>
      </c>
      <c r="N35" s="43">
        <v>12.81</v>
      </c>
      <c r="O35" s="43">
        <v>31.826000000000001</v>
      </c>
      <c r="P35" s="43"/>
      <c r="Q35" s="43"/>
      <c r="R35" s="43">
        <v>51.531999999999996</v>
      </c>
      <c r="S35" s="43"/>
      <c r="T35" s="43">
        <v>47.434600000000003</v>
      </c>
      <c r="U35" s="43"/>
      <c r="V35" s="43"/>
      <c r="W35" s="43"/>
      <c r="X35" s="43">
        <v>115.03894</v>
      </c>
      <c r="Y35" s="43"/>
      <c r="Z35" s="43">
        <v>7.6336399999999998</v>
      </c>
      <c r="AA35" s="43"/>
      <c r="AB35" s="43"/>
      <c r="AC35" s="43"/>
      <c r="AD35" s="43"/>
      <c r="AE35" s="43"/>
      <c r="AF35" s="43">
        <v>0.9</v>
      </c>
      <c r="AG35" s="43"/>
      <c r="AH35" s="43">
        <v>0.43459999999999999</v>
      </c>
      <c r="AI35" s="43"/>
      <c r="AJ35" s="43">
        <v>5.7646800000000002</v>
      </c>
      <c r="AK35" s="43"/>
      <c r="AL35" s="43">
        <v>3.5316000000000001</v>
      </c>
      <c r="AM35" s="43">
        <v>45.531799999999997</v>
      </c>
      <c r="AN35" s="43">
        <v>96.591030000000003</v>
      </c>
      <c r="AO35" s="43">
        <v>27.485299999999999</v>
      </c>
      <c r="AP35" s="43">
        <v>0.73</v>
      </c>
      <c r="AQ35" s="43">
        <v>164.38</v>
      </c>
      <c r="AR35" s="43"/>
      <c r="AS35" s="43">
        <v>36.297960000000003</v>
      </c>
      <c r="AT35" s="43">
        <v>33.549999999999997</v>
      </c>
      <c r="AU35" s="43"/>
      <c r="AV35" s="43">
        <v>197.51900000000001</v>
      </c>
      <c r="AW35" s="43">
        <v>34.506100000000004</v>
      </c>
      <c r="AX35" s="43"/>
      <c r="AY35" s="43">
        <v>3.7215799999999999</v>
      </c>
      <c r="AZ35" s="43"/>
      <c r="BA35" s="43">
        <v>2.7</v>
      </c>
      <c r="BB35" s="43"/>
      <c r="BC35" s="43">
        <v>72.182389999999998</v>
      </c>
      <c r="BD35" s="43"/>
      <c r="BE35" s="43">
        <v>12</v>
      </c>
      <c r="BF35" s="43"/>
      <c r="BG35" s="43"/>
      <c r="BH35" s="43"/>
      <c r="BI35" s="43">
        <v>16.969090000000001</v>
      </c>
      <c r="BJ35" s="43"/>
      <c r="BK35" s="43"/>
      <c r="BL35" s="43"/>
      <c r="BM35" s="43"/>
      <c r="BN35" s="43">
        <v>19.489999999999998</v>
      </c>
      <c r="BO35" s="43">
        <v>1.79</v>
      </c>
      <c r="BP35" s="43">
        <v>127.9803</v>
      </c>
      <c r="BQ35" s="43"/>
      <c r="BR35" s="43">
        <v>4.4741999999999997</v>
      </c>
      <c r="BS35" s="43">
        <v>128.95815999999999</v>
      </c>
      <c r="BT35" s="43">
        <v>10.35844</v>
      </c>
      <c r="BU35" s="43"/>
      <c r="BV35" s="43">
        <v>32.669199999999996</v>
      </c>
      <c r="BW35" s="43">
        <v>3.87202</v>
      </c>
      <c r="BX35" s="43"/>
      <c r="BY35" s="43"/>
      <c r="BZ35" s="43">
        <v>92.764960000000002</v>
      </c>
      <c r="CA35" s="43">
        <v>23.621189999999999</v>
      </c>
      <c r="CB35" s="43">
        <v>1.3536999999999999</v>
      </c>
      <c r="CC35" s="43">
        <v>0.57199999999999995</v>
      </c>
      <c r="CD35" s="43">
        <v>24.20909</v>
      </c>
      <c r="CE35" s="43">
        <v>451.58719000000002</v>
      </c>
      <c r="CF35" s="43">
        <v>10.7545</v>
      </c>
      <c r="CG35" s="43">
        <v>27.615500000000001</v>
      </c>
      <c r="CH35" s="43">
        <v>15.047599999999999</v>
      </c>
      <c r="CI35" s="43"/>
      <c r="CJ35" s="43"/>
      <c r="CK35" s="43">
        <v>16.709099999999999</v>
      </c>
      <c r="CL35" s="43">
        <v>4.8857799999999996</v>
      </c>
      <c r="CM35" s="43"/>
      <c r="CN35" s="43"/>
      <c r="CO35" s="43">
        <v>17.208480000000002</v>
      </c>
      <c r="CP35" s="43">
        <v>221.34</v>
      </c>
      <c r="CQ35" s="43"/>
      <c r="CR35" s="43">
        <v>24.289000000000001</v>
      </c>
      <c r="CS35" s="43"/>
      <c r="CT35" s="43">
        <v>12.776</v>
      </c>
    </row>
    <row r="36" spans="1:98" ht="15.6" x14ac:dyDescent="0.3">
      <c r="A36" s="1"/>
      <c r="B36" s="42" t="s">
        <v>752</v>
      </c>
      <c r="C36" s="43"/>
      <c r="D36" s="43"/>
      <c r="E36" s="43">
        <v>29.821929999999998</v>
      </c>
      <c r="F36" s="43">
        <v>13.106</v>
      </c>
      <c r="G36" s="43"/>
      <c r="H36" s="43"/>
      <c r="I36" s="43"/>
      <c r="J36" s="43"/>
      <c r="K36" s="43">
        <v>18.616800000000001</v>
      </c>
      <c r="L36" s="43">
        <v>26.848800000000001</v>
      </c>
      <c r="M36" s="43">
        <v>14.776</v>
      </c>
      <c r="N36" s="43">
        <v>13.2</v>
      </c>
      <c r="O36" s="43">
        <v>32.731999999999999</v>
      </c>
      <c r="P36" s="43"/>
      <c r="Q36" s="43"/>
      <c r="R36" s="43">
        <v>51.177</v>
      </c>
      <c r="S36" s="43"/>
      <c r="T36" s="43">
        <v>54.542299999999997</v>
      </c>
      <c r="U36" s="43"/>
      <c r="V36" s="43"/>
      <c r="W36" s="43"/>
      <c r="X36" s="43">
        <v>109.41412</v>
      </c>
      <c r="Y36" s="43"/>
      <c r="Z36" s="43">
        <v>7.7798600000000002</v>
      </c>
      <c r="AA36" s="43"/>
      <c r="AB36" s="43"/>
      <c r="AC36" s="43"/>
      <c r="AD36" s="43"/>
      <c r="AE36" s="43"/>
      <c r="AF36" s="43">
        <v>1.1000000000000001</v>
      </c>
      <c r="AG36" s="43"/>
      <c r="AH36" s="43">
        <v>0.44109999999999999</v>
      </c>
      <c r="AI36" s="43"/>
      <c r="AJ36" s="43">
        <v>5.7564599999999997</v>
      </c>
      <c r="AK36" s="43"/>
      <c r="AL36" s="43">
        <v>3.5876999999999999</v>
      </c>
      <c r="AM36" s="43">
        <v>45.281959999999998</v>
      </c>
      <c r="AN36" s="43">
        <v>98.697869999999995</v>
      </c>
      <c r="AO36" s="43">
        <v>28.824200000000001</v>
      </c>
      <c r="AP36" s="43">
        <v>0.86</v>
      </c>
      <c r="AQ36" s="43">
        <v>167.6</v>
      </c>
      <c r="AR36" s="43"/>
      <c r="AS36" s="43">
        <v>36.597279999999998</v>
      </c>
      <c r="AT36" s="43">
        <v>33.700000000000003</v>
      </c>
      <c r="AU36" s="43"/>
      <c r="AV36" s="43">
        <v>194.49799999999999</v>
      </c>
      <c r="AW36" s="43">
        <v>33.478099999999998</v>
      </c>
      <c r="AX36" s="43"/>
      <c r="AY36" s="43">
        <v>3.7336</v>
      </c>
      <c r="AZ36" s="43"/>
      <c r="BA36" s="43">
        <v>2.7</v>
      </c>
      <c r="BB36" s="43"/>
      <c r="BC36" s="43">
        <v>72.978849999999994</v>
      </c>
      <c r="BD36" s="43"/>
      <c r="BE36" s="43">
        <v>12</v>
      </c>
      <c r="BF36" s="43"/>
      <c r="BG36" s="43"/>
      <c r="BH36" s="43"/>
      <c r="BI36" s="43">
        <v>17.211400000000001</v>
      </c>
      <c r="BJ36" s="43"/>
      <c r="BK36" s="43"/>
      <c r="BL36" s="43"/>
      <c r="BM36" s="43"/>
      <c r="BN36" s="43">
        <v>17.809999999999999</v>
      </c>
      <c r="BO36" s="43">
        <v>1.84</v>
      </c>
      <c r="BP36" s="43">
        <v>129.8509</v>
      </c>
      <c r="BQ36" s="43"/>
      <c r="BR36" s="43">
        <v>4.5035999999999996</v>
      </c>
      <c r="BS36" s="43">
        <v>125.19743</v>
      </c>
      <c r="BT36" s="43">
        <v>10.3794</v>
      </c>
      <c r="BU36" s="43"/>
      <c r="BV36" s="43">
        <v>33.399900000000002</v>
      </c>
      <c r="BW36" s="43">
        <v>3.9659300000000002</v>
      </c>
      <c r="BX36" s="43"/>
      <c r="BY36" s="43"/>
      <c r="BZ36" s="43">
        <v>93.641530000000003</v>
      </c>
      <c r="CA36" s="43">
        <v>23.57639</v>
      </c>
      <c r="CB36" s="43">
        <v>1.3593999999999999</v>
      </c>
      <c r="CC36" s="43">
        <v>0.64900000000000002</v>
      </c>
      <c r="CD36" s="43">
        <v>24.908729999999998</v>
      </c>
      <c r="CE36" s="43">
        <v>453.35316999999998</v>
      </c>
      <c r="CF36" s="43">
        <v>11.2311</v>
      </c>
      <c r="CG36" s="43">
        <v>21.966899999999999</v>
      </c>
      <c r="CH36" s="43">
        <v>14.786350000000001</v>
      </c>
      <c r="CI36" s="43"/>
      <c r="CJ36" s="43"/>
      <c r="CK36" s="43">
        <v>16.721399999999999</v>
      </c>
      <c r="CL36" s="43">
        <v>4.8742000000000001</v>
      </c>
      <c r="CM36" s="43"/>
      <c r="CN36" s="43"/>
      <c r="CO36" s="43">
        <v>17.02974</v>
      </c>
      <c r="CP36" s="43">
        <v>218.8</v>
      </c>
      <c r="CQ36" s="43"/>
      <c r="CR36" s="43">
        <v>24.234999999999999</v>
      </c>
      <c r="CS36" s="43"/>
      <c r="CT36" s="43">
        <v>13.206</v>
      </c>
    </row>
    <row r="37" spans="1:98" ht="15.6" x14ac:dyDescent="0.3">
      <c r="A37" s="1"/>
      <c r="B37" s="42" t="s">
        <v>753</v>
      </c>
      <c r="C37" s="43"/>
      <c r="D37" s="43"/>
      <c r="E37" s="43">
        <v>29.816289999999999</v>
      </c>
      <c r="F37" s="43">
        <v>12.59</v>
      </c>
      <c r="G37" s="43"/>
      <c r="H37" s="43"/>
      <c r="I37" s="43"/>
      <c r="J37" s="43"/>
      <c r="K37" s="43">
        <v>19.09</v>
      </c>
      <c r="L37" s="43">
        <v>26.995899999999999</v>
      </c>
      <c r="M37" s="43">
        <v>14.568099999999999</v>
      </c>
      <c r="N37" s="43">
        <v>12.62</v>
      </c>
      <c r="O37" s="43">
        <v>33.027999999999999</v>
      </c>
      <c r="P37" s="43"/>
      <c r="Q37" s="43"/>
      <c r="R37" s="43">
        <v>51.314</v>
      </c>
      <c r="S37" s="43"/>
      <c r="T37" s="43">
        <v>43.838900000000002</v>
      </c>
      <c r="U37" s="43"/>
      <c r="V37" s="43"/>
      <c r="W37" s="43"/>
      <c r="X37" s="43">
        <v>128.36805000000001</v>
      </c>
      <c r="Y37" s="43"/>
      <c r="Z37" s="43">
        <v>7.6964399999999999</v>
      </c>
      <c r="AA37" s="43"/>
      <c r="AB37" s="43"/>
      <c r="AC37" s="43"/>
      <c r="AD37" s="43"/>
      <c r="AE37" s="43"/>
      <c r="AF37" s="43">
        <v>1.1000000000000001</v>
      </c>
      <c r="AG37" s="43"/>
      <c r="AH37" s="43">
        <v>0.47060000000000002</v>
      </c>
      <c r="AI37" s="43"/>
      <c r="AJ37" s="43">
        <v>6.2199600000000004</v>
      </c>
      <c r="AK37" s="43"/>
      <c r="AL37" s="43">
        <v>3.4836999999999998</v>
      </c>
      <c r="AM37" s="43">
        <v>44.340299999999999</v>
      </c>
      <c r="AN37" s="43">
        <v>98.268860000000004</v>
      </c>
      <c r="AO37" s="43">
        <v>27.927700000000002</v>
      </c>
      <c r="AP37" s="43">
        <v>0.97</v>
      </c>
      <c r="AQ37" s="43">
        <v>166.45</v>
      </c>
      <c r="AR37" s="43"/>
      <c r="AS37" s="43">
        <v>36.791840000000001</v>
      </c>
      <c r="AT37" s="43">
        <v>33.770000000000003</v>
      </c>
      <c r="AU37" s="43"/>
      <c r="AV37" s="43">
        <v>197.26089999999999</v>
      </c>
      <c r="AW37" s="43">
        <v>34.366700000000002</v>
      </c>
      <c r="AX37" s="43"/>
      <c r="AY37" s="43">
        <v>3.7302499999999998</v>
      </c>
      <c r="AZ37" s="43"/>
      <c r="BA37" s="43">
        <v>2.7</v>
      </c>
      <c r="BB37" s="43"/>
      <c r="BC37" s="43">
        <v>73.234899999999996</v>
      </c>
      <c r="BD37" s="43"/>
      <c r="BE37" s="43">
        <v>12</v>
      </c>
      <c r="BF37" s="43"/>
      <c r="BG37" s="43"/>
      <c r="BH37" s="43"/>
      <c r="BI37" s="43">
        <v>17.307749999999999</v>
      </c>
      <c r="BJ37" s="43"/>
      <c r="BK37" s="43"/>
      <c r="BL37" s="43"/>
      <c r="BM37" s="43"/>
      <c r="BN37" s="43">
        <v>17.899999999999999</v>
      </c>
      <c r="BO37" s="43">
        <v>1.9</v>
      </c>
      <c r="BP37" s="43">
        <v>130.69800000000001</v>
      </c>
      <c r="BQ37" s="43"/>
      <c r="BR37" s="43">
        <v>4.5486000000000004</v>
      </c>
      <c r="BS37" s="43">
        <v>131.67554000000001</v>
      </c>
      <c r="BT37" s="43">
        <v>12.793469999999999</v>
      </c>
      <c r="BU37" s="43"/>
      <c r="BV37" s="43">
        <v>33.595300000000002</v>
      </c>
      <c r="BW37" s="43">
        <v>4.0273599999999998</v>
      </c>
      <c r="BX37" s="43"/>
      <c r="BY37" s="43"/>
      <c r="BZ37" s="43">
        <v>92.954549999999998</v>
      </c>
      <c r="CA37" s="43">
        <v>23.510999999999999</v>
      </c>
      <c r="CB37" s="43">
        <v>1.3616999999999999</v>
      </c>
      <c r="CC37" s="43">
        <v>0.61199999999999999</v>
      </c>
      <c r="CD37" s="43">
        <v>26.77094</v>
      </c>
      <c r="CE37" s="43">
        <v>457.27634999999998</v>
      </c>
      <c r="CF37" s="43">
        <v>11.24</v>
      </c>
      <c r="CG37" s="43">
        <v>23.565200000000001</v>
      </c>
      <c r="CH37" s="43">
        <v>15.15076</v>
      </c>
      <c r="CI37" s="43"/>
      <c r="CJ37" s="43"/>
      <c r="CK37" s="43">
        <v>16.872299999999999</v>
      </c>
      <c r="CL37" s="43">
        <v>5.0309100000000004</v>
      </c>
      <c r="CM37" s="43"/>
      <c r="CN37" s="43"/>
      <c r="CO37" s="43">
        <v>17.230730000000001</v>
      </c>
      <c r="CP37" s="43">
        <v>233.45</v>
      </c>
      <c r="CQ37" s="43"/>
      <c r="CR37" s="43">
        <v>23.792000000000002</v>
      </c>
      <c r="CS37" s="43"/>
      <c r="CT37" s="43">
        <v>13.548999999999999</v>
      </c>
    </row>
    <row r="38" spans="1:98" ht="15.6" x14ac:dyDescent="0.3">
      <c r="A38" s="1"/>
      <c r="B38" s="42" t="s">
        <v>754</v>
      </c>
      <c r="C38" s="43"/>
      <c r="D38" s="43"/>
      <c r="E38" s="43">
        <v>29.766220000000001</v>
      </c>
      <c r="F38" s="43">
        <v>12.561</v>
      </c>
      <c r="G38" s="43"/>
      <c r="H38" s="43"/>
      <c r="I38" s="43"/>
      <c r="J38" s="43"/>
      <c r="K38" s="43">
        <v>19.2453</v>
      </c>
      <c r="L38" s="43">
        <v>26.9939</v>
      </c>
      <c r="M38" s="43">
        <v>14.650600000000001</v>
      </c>
      <c r="N38" s="43">
        <v>12.95</v>
      </c>
      <c r="O38" s="43">
        <v>32.921999999999997</v>
      </c>
      <c r="P38" s="43"/>
      <c r="Q38" s="43"/>
      <c r="R38" s="43">
        <v>51.585999999999999</v>
      </c>
      <c r="S38" s="43"/>
      <c r="T38" s="43">
        <v>41.1004</v>
      </c>
      <c r="U38" s="43"/>
      <c r="V38" s="43"/>
      <c r="W38" s="43"/>
      <c r="X38" s="43">
        <v>156.17762999999999</v>
      </c>
      <c r="Y38" s="43"/>
      <c r="Z38" s="43">
        <v>7.5417100000000001</v>
      </c>
      <c r="AA38" s="43"/>
      <c r="AB38" s="43"/>
      <c r="AC38" s="43"/>
      <c r="AD38" s="43"/>
      <c r="AE38" s="43"/>
      <c r="AF38" s="43">
        <v>1.1000000000000001</v>
      </c>
      <c r="AG38" s="43"/>
      <c r="AH38" s="43">
        <v>0.4541</v>
      </c>
      <c r="AI38" s="43"/>
      <c r="AJ38" s="43">
        <v>6.1652199999999997</v>
      </c>
      <c r="AK38" s="43"/>
      <c r="AL38" s="43">
        <v>3.5712000000000002</v>
      </c>
      <c r="AM38" s="43">
        <v>43.240110000000001</v>
      </c>
      <c r="AN38" s="43">
        <v>100.41385</v>
      </c>
      <c r="AO38" s="43">
        <v>28.203399999999998</v>
      </c>
      <c r="AP38" s="43">
        <v>0.6</v>
      </c>
      <c r="AQ38" s="43">
        <v>168.06</v>
      </c>
      <c r="AR38" s="43"/>
      <c r="AS38" s="43">
        <v>36.359070000000003</v>
      </c>
      <c r="AT38" s="43">
        <v>34.549999999999997</v>
      </c>
      <c r="AU38" s="43"/>
      <c r="AV38" s="43">
        <v>196.69810000000001</v>
      </c>
      <c r="AW38" s="43">
        <v>34.4377</v>
      </c>
      <c r="AX38" s="43"/>
      <c r="AY38" s="43">
        <v>3.7107100000000002</v>
      </c>
      <c r="AZ38" s="43"/>
      <c r="BA38" s="43">
        <v>2.6</v>
      </c>
      <c r="BB38" s="43"/>
      <c r="BC38" s="43">
        <v>72.62312</v>
      </c>
      <c r="BD38" s="43"/>
      <c r="BE38" s="43">
        <v>12</v>
      </c>
      <c r="BF38" s="43"/>
      <c r="BG38" s="43"/>
      <c r="BH38" s="43"/>
      <c r="BI38" s="43">
        <v>17.18816</v>
      </c>
      <c r="BJ38" s="43"/>
      <c r="BK38" s="43"/>
      <c r="BL38" s="43"/>
      <c r="BM38" s="43"/>
      <c r="BN38" s="43">
        <v>18.05</v>
      </c>
      <c r="BO38" s="43">
        <v>1.89</v>
      </c>
      <c r="BP38" s="43">
        <v>128.36600000000001</v>
      </c>
      <c r="BQ38" s="43"/>
      <c r="BR38" s="43">
        <v>4.5979000000000001</v>
      </c>
      <c r="BS38" s="43">
        <v>129.14192</v>
      </c>
      <c r="BT38" s="43">
        <v>13.11801</v>
      </c>
      <c r="BU38" s="43"/>
      <c r="BV38" s="43">
        <v>34.552300000000002</v>
      </c>
      <c r="BW38" s="43">
        <v>3.8865599999999998</v>
      </c>
      <c r="BX38" s="43"/>
      <c r="BY38" s="43"/>
      <c r="BZ38" s="43">
        <v>92.959729999999993</v>
      </c>
      <c r="CA38" s="43">
        <v>23.54739</v>
      </c>
      <c r="CB38" s="43">
        <v>1.3277000000000001</v>
      </c>
      <c r="CC38" s="43">
        <v>0.55300000000000005</v>
      </c>
      <c r="CD38" s="43">
        <v>26.406590000000001</v>
      </c>
      <c r="CE38" s="43">
        <v>458.92586</v>
      </c>
      <c r="CF38" s="43">
        <v>10.988899999999999</v>
      </c>
      <c r="CG38" s="43">
        <v>24.514299999999999</v>
      </c>
      <c r="CH38" s="43">
        <v>15.117229999999999</v>
      </c>
      <c r="CI38" s="43"/>
      <c r="CJ38" s="43"/>
      <c r="CK38" s="43">
        <v>17.077200000000001</v>
      </c>
      <c r="CL38" s="43">
        <v>4.7411099999999999</v>
      </c>
      <c r="CM38" s="43"/>
      <c r="CN38" s="43"/>
      <c r="CO38" s="43">
        <v>17.20654</v>
      </c>
      <c r="CP38" s="43">
        <v>230.8</v>
      </c>
      <c r="CQ38" s="43"/>
      <c r="CR38" s="43">
        <v>23.734999999999999</v>
      </c>
      <c r="CS38" s="43"/>
      <c r="CT38" s="43">
        <v>15.051</v>
      </c>
    </row>
    <row r="39" spans="1:98" ht="15.6" x14ac:dyDescent="0.3">
      <c r="A39" s="1"/>
      <c r="B39" s="42" t="s">
        <v>755</v>
      </c>
      <c r="C39" s="43"/>
      <c r="D39" s="43"/>
      <c r="E39" s="43">
        <v>29.665679999999998</v>
      </c>
      <c r="F39" s="43">
        <v>12.913</v>
      </c>
      <c r="G39" s="43"/>
      <c r="H39" s="43"/>
      <c r="I39" s="43"/>
      <c r="J39" s="43"/>
      <c r="K39" s="43">
        <v>19.398</v>
      </c>
      <c r="L39" s="43">
        <v>26.689599999999999</v>
      </c>
      <c r="M39" s="43">
        <v>14.4633</v>
      </c>
      <c r="N39" s="43">
        <v>13.17</v>
      </c>
      <c r="O39" s="43">
        <v>32.86</v>
      </c>
      <c r="P39" s="43"/>
      <c r="Q39" s="43"/>
      <c r="R39" s="43">
        <v>51.329000000000001</v>
      </c>
      <c r="S39" s="43"/>
      <c r="T39" s="43">
        <v>33.682499999999997</v>
      </c>
      <c r="U39" s="43"/>
      <c r="V39" s="43"/>
      <c r="W39" s="43"/>
      <c r="X39" s="43">
        <v>134.34008</v>
      </c>
      <c r="Y39" s="43"/>
      <c r="Z39" s="43">
        <v>7.26546</v>
      </c>
      <c r="AA39" s="43"/>
      <c r="AB39" s="43"/>
      <c r="AC39" s="43"/>
      <c r="AD39" s="43"/>
      <c r="AE39" s="43"/>
      <c r="AF39" s="43">
        <v>1</v>
      </c>
      <c r="AG39" s="43"/>
      <c r="AH39" s="43">
        <v>0.46360000000000001</v>
      </c>
      <c r="AI39" s="43"/>
      <c r="AJ39" s="43">
        <v>6.4605899999999998</v>
      </c>
      <c r="AK39" s="43"/>
      <c r="AL39" s="43">
        <v>3.6379999999999999</v>
      </c>
      <c r="AM39" s="43">
        <v>43.788789999999999</v>
      </c>
      <c r="AN39" s="43">
        <v>100.8935</v>
      </c>
      <c r="AO39" s="43">
        <v>28.0749</v>
      </c>
      <c r="AP39" s="43">
        <v>0.23</v>
      </c>
      <c r="AQ39" s="43">
        <v>170.94</v>
      </c>
      <c r="AR39" s="43"/>
      <c r="AS39" s="43">
        <v>37.53154</v>
      </c>
      <c r="AT39" s="43">
        <v>34.31</v>
      </c>
      <c r="AU39" s="43"/>
      <c r="AV39" s="43">
        <v>196.35990000000001</v>
      </c>
      <c r="AW39" s="43">
        <v>35.504300000000001</v>
      </c>
      <c r="AX39" s="43"/>
      <c r="AY39" s="43">
        <v>3.7051699999999999</v>
      </c>
      <c r="AZ39" s="43"/>
      <c r="BA39" s="43">
        <v>2.5</v>
      </c>
      <c r="BB39" s="43"/>
      <c r="BC39" s="43">
        <v>72.592200000000005</v>
      </c>
      <c r="BD39" s="43"/>
      <c r="BE39" s="43">
        <v>12</v>
      </c>
      <c r="BF39" s="43"/>
      <c r="BG39" s="43"/>
      <c r="BH39" s="43"/>
      <c r="BI39" s="43">
        <v>17.037030000000001</v>
      </c>
      <c r="BJ39" s="43"/>
      <c r="BK39" s="43"/>
      <c r="BL39" s="43"/>
      <c r="BM39" s="43"/>
      <c r="BN39" s="43">
        <v>17.239999999999998</v>
      </c>
      <c r="BO39" s="43">
        <v>1.76</v>
      </c>
      <c r="BP39" s="43">
        <v>126.902</v>
      </c>
      <c r="BQ39" s="43"/>
      <c r="BR39" s="43">
        <v>4.8711000000000002</v>
      </c>
      <c r="BS39" s="43">
        <v>131.08954</v>
      </c>
      <c r="BT39" s="43">
        <v>13.36388</v>
      </c>
      <c r="BU39" s="43"/>
      <c r="BV39" s="43">
        <v>31.792100000000001</v>
      </c>
      <c r="BW39" s="43">
        <v>3.9036599999999999</v>
      </c>
      <c r="BX39" s="43"/>
      <c r="BY39" s="43"/>
      <c r="BZ39" s="43">
        <v>90.807479999999998</v>
      </c>
      <c r="CA39" s="43">
        <v>23.547409999999999</v>
      </c>
      <c r="CB39" s="43">
        <v>1.3342000000000001</v>
      </c>
      <c r="CC39" s="43">
        <v>0.67500000000000004</v>
      </c>
      <c r="CD39" s="43">
        <v>25.731200000000001</v>
      </c>
      <c r="CE39" s="43">
        <v>458.48214999999999</v>
      </c>
      <c r="CF39" s="43">
        <v>10.895099999999999</v>
      </c>
      <c r="CG39" s="43">
        <v>22.395399999999999</v>
      </c>
      <c r="CH39" s="43">
        <v>15.27631</v>
      </c>
      <c r="CI39" s="43"/>
      <c r="CJ39" s="43"/>
      <c r="CK39" s="43">
        <v>17.078199999999999</v>
      </c>
      <c r="CL39" s="43">
        <v>4.4953500000000002</v>
      </c>
      <c r="CM39" s="43"/>
      <c r="CN39" s="43"/>
      <c r="CO39" s="43">
        <v>16.942119999999999</v>
      </c>
      <c r="CP39" s="43">
        <v>231.51</v>
      </c>
      <c r="CQ39" s="43"/>
      <c r="CR39" s="43">
        <v>24.161000000000001</v>
      </c>
      <c r="CS39" s="43"/>
      <c r="CT39" s="43">
        <v>19.597999999999999</v>
      </c>
    </row>
    <row r="40" spans="1:98" ht="15.6" x14ac:dyDescent="0.3">
      <c r="A40" s="1"/>
      <c r="B40" s="42" t="s">
        <v>756</v>
      </c>
      <c r="C40" s="43"/>
      <c r="D40" s="43"/>
      <c r="E40" s="43">
        <v>30.341919999999998</v>
      </c>
      <c r="F40" s="43">
        <v>12.901999999999999</v>
      </c>
      <c r="G40" s="43"/>
      <c r="H40" s="43"/>
      <c r="I40" s="43"/>
      <c r="J40" s="43"/>
      <c r="K40" s="43">
        <v>19.150600000000001</v>
      </c>
      <c r="L40" s="43">
        <v>27.031099999999999</v>
      </c>
      <c r="M40" s="43">
        <v>14.153</v>
      </c>
      <c r="N40" s="43">
        <v>13.23</v>
      </c>
      <c r="O40" s="43">
        <v>32.875999999999998</v>
      </c>
      <c r="P40" s="43"/>
      <c r="Q40" s="43"/>
      <c r="R40" s="43">
        <v>51.496000000000002</v>
      </c>
      <c r="S40" s="43"/>
      <c r="T40" s="43">
        <v>54.1935</v>
      </c>
      <c r="U40" s="43"/>
      <c r="V40" s="43"/>
      <c r="W40" s="43"/>
      <c r="X40" s="43">
        <v>35.293790000000001</v>
      </c>
      <c r="Y40" s="43"/>
      <c r="Z40" s="43">
        <v>7.6616499999999998</v>
      </c>
      <c r="AA40" s="43"/>
      <c r="AB40" s="43"/>
      <c r="AC40" s="43"/>
      <c r="AD40" s="43"/>
      <c r="AE40" s="43"/>
      <c r="AF40" s="43">
        <v>0.8</v>
      </c>
      <c r="AG40" s="43"/>
      <c r="AH40" s="43">
        <v>0.4294</v>
      </c>
      <c r="AI40" s="43"/>
      <c r="AJ40" s="43">
        <v>6.2238600000000002</v>
      </c>
      <c r="AK40" s="43"/>
      <c r="AL40" s="43">
        <v>3.4954000000000001</v>
      </c>
      <c r="AM40" s="43">
        <v>45.198700000000002</v>
      </c>
      <c r="AN40" s="43">
        <v>99.310410000000005</v>
      </c>
      <c r="AO40" s="43">
        <v>27.950600000000001</v>
      </c>
      <c r="AP40" s="43">
        <v>0.37</v>
      </c>
      <c r="AQ40" s="43">
        <v>169.26</v>
      </c>
      <c r="AR40" s="43"/>
      <c r="AS40" s="43">
        <v>38.410550000000001</v>
      </c>
      <c r="AT40" s="43">
        <v>32.61</v>
      </c>
      <c r="AU40" s="43"/>
      <c r="AV40" s="43">
        <v>196.88810000000001</v>
      </c>
      <c r="AW40" s="43">
        <v>34.679200000000002</v>
      </c>
      <c r="AX40" s="43"/>
      <c r="AY40" s="43">
        <v>3.6817899999999999</v>
      </c>
      <c r="AZ40" s="43"/>
      <c r="BA40" s="43">
        <v>2.6</v>
      </c>
      <c r="BB40" s="43"/>
      <c r="BC40" s="43">
        <v>73.389139999999998</v>
      </c>
      <c r="BD40" s="43"/>
      <c r="BE40" s="43">
        <v>12</v>
      </c>
      <c r="BF40" s="43"/>
      <c r="BG40" s="43"/>
      <c r="BH40" s="43"/>
      <c r="BI40" s="43">
        <v>16.930720000000001</v>
      </c>
      <c r="BJ40" s="43"/>
      <c r="BK40" s="43"/>
      <c r="BL40" s="43"/>
      <c r="BM40" s="43"/>
      <c r="BN40" s="43">
        <v>17.829999999999998</v>
      </c>
      <c r="BO40" s="43">
        <v>1.7</v>
      </c>
      <c r="BP40" s="43">
        <v>129.21350000000001</v>
      </c>
      <c r="BQ40" s="43"/>
      <c r="BR40" s="43">
        <v>4.9329999999999998</v>
      </c>
      <c r="BS40" s="43">
        <v>133.23634000000001</v>
      </c>
      <c r="BT40" s="43">
        <v>13.31622</v>
      </c>
      <c r="BU40" s="43"/>
      <c r="BV40" s="43">
        <v>32.194400000000002</v>
      </c>
      <c r="BW40" s="43">
        <v>4.3754099999999996</v>
      </c>
      <c r="BX40" s="43"/>
      <c r="BY40" s="43"/>
      <c r="BZ40" s="43">
        <v>92.254909999999995</v>
      </c>
      <c r="CA40" s="43">
        <v>24.434840000000001</v>
      </c>
      <c r="CB40" s="43">
        <v>1.3241000000000001</v>
      </c>
      <c r="CC40" s="43">
        <v>0.64800000000000002</v>
      </c>
      <c r="CD40" s="43">
        <v>26.771609999999999</v>
      </c>
      <c r="CE40" s="43">
        <v>455.87369000000001</v>
      </c>
      <c r="CF40" s="43">
        <v>10.9772</v>
      </c>
      <c r="CG40" s="43">
        <v>14.118399999999999</v>
      </c>
      <c r="CH40" s="43">
        <v>15.150600000000001</v>
      </c>
      <c r="CI40" s="43"/>
      <c r="CJ40" s="43"/>
      <c r="CK40" s="43">
        <v>19.0976</v>
      </c>
      <c r="CL40" s="43">
        <v>4.8874000000000004</v>
      </c>
      <c r="CM40" s="43"/>
      <c r="CN40" s="43"/>
      <c r="CO40" s="43">
        <v>16.98264</v>
      </c>
      <c r="CP40" s="43">
        <v>231.34</v>
      </c>
      <c r="CQ40" s="43"/>
      <c r="CR40" s="43">
        <v>23.896999999999998</v>
      </c>
      <c r="CS40" s="43"/>
      <c r="CT40" s="43">
        <v>23.640999999999998</v>
      </c>
    </row>
    <row r="41" spans="1:98" ht="15.6" x14ac:dyDescent="0.3">
      <c r="A41" s="1"/>
      <c r="B41" s="42" t="s">
        <v>757</v>
      </c>
      <c r="C41" s="43"/>
      <c r="D41" s="43"/>
      <c r="E41" s="43">
        <v>30.44941</v>
      </c>
      <c r="F41" s="43">
        <v>12.173</v>
      </c>
      <c r="G41" s="43"/>
      <c r="H41" s="43"/>
      <c r="I41" s="43"/>
      <c r="J41" s="43"/>
      <c r="K41" s="43">
        <v>19.3627</v>
      </c>
      <c r="L41" s="43">
        <v>26.850300000000001</v>
      </c>
      <c r="M41" s="43">
        <v>13.739100000000001</v>
      </c>
      <c r="N41" s="43">
        <v>13.52</v>
      </c>
      <c r="O41" s="43">
        <v>33.32</v>
      </c>
      <c r="P41" s="43"/>
      <c r="Q41" s="43"/>
      <c r="R41" s="43">
        <v>51.195</v>
      </c>
      <c r="S41" s="43"/>
      <c r="T41" s="43">
        <v>56.235300000000002</v>
      </c>
      <c r="U41" s="43"/>
      <c r="V41" s="43"/>
      <c r="W41" s="43"/>
      <c r="X41" s="43">
        <v>33.11947</v>
      </c>
      <c r="Y41" s="43"/>
      <c r="Z41" s="43">
        <v>7.6583199999999998</v>
      </c>
      <c r="AA41" s="43"/>
      <c r="AB41" s="43"/>
      <c r="AC41" s="43"/>
      <c r="AD41" s="43"/>
      <c r="AE41" s="43"/>
      <c r="AF41" s="43">
        <v>0.7</v>
      </c>
      <c r="AG41" s="43"/>
      <c r="AH41" s="43">
        <v>0.44850000000000001</v>
      </c>
      <c r="AI41" s="43"/>
      <c r="AJ41" s="43">
        <v>5.8655799999999996</v>
      </c>
      <c r="AK41" s="43"/>
      <c r="AL41" s="43">
        <v>3.6436999999999999</v>
      </c>
      <c r="AM41" s="43">
        <v>44.433579999999999</v>
      </c>
      <c r="AN41" s="43">
        <v>101.72123999999999</v>
      </c>
      <c r="AO41" s="43">
        <v>27.106200000000001</v>
      </c>
      <c r="AP41" s="43">
        <v>0.4</v>
      </c>
      <c r="AQ41" s="43">
        <v>170.99</v>
      </c>
      <c r="AR41" s="43"/>
      <c r="AS41" s="43">
        <v>37.619639999999997</v>
      </c>
      <c r="AT41" s="43">
        <v>32.44</v>
      </c>
      <c r="AU41" s="43"/>
      <c r="AV41" s="43">
        <v>197.18389999999999</v>
      </c>
      <c r="AW41" s="43">
        <v>34.195900000000002</v>
      </c>
      <c r="AX41" s="43"/>
      <c r="AY41" s="43">
        <v>3.6705199999999998</v>
      </c>
      <c r="AZ41" s="43"/>
      <c r="BA41" s="43">
        <v>2.6</v>
      </c>
      <c r="BB41" s="43"/>
      <c r="BC41" s="43">
        <v>73.756820000000005</v>
      </c>
      <c r="BD41" s="43"/>
      <c r="BE41" s="43">
        <v>12</v>
      </c>
      <c r="BF41" s="43"/>
      <c r="BG41" s="43"/>
      <c r="BH41" s="43"/>
      <c r="BI41" s="43">
        <v>16.73283</v>
      </c>
      <c r="BJ41" s="43"/>
      <c r="BK41" s="43"/>
      <c r="BL41" s="43"/>
      <c r="BM41" s="43"/>
      <c r="BN41" s="43">
        <v>18.190000000000001</v>
      </c>
      <c r="BO41" s="43">
        <v>1.62</v>
      </c>
      <c r="BP41" s="43">
        <v>130.49709999999999</v>
      </c>
      <c r="BQ41" s="43"/>
      <c r="BR41" s="43">
        <v>5.0393999999999997</v>
      </c>
      <c r="BS41" s="43">
        <v>132.9836</v>
      </c>
      <c r="BT41" s="43">
        <v>14.13575</v>
      </c>
      <c r="BU41" s="43"/>
      <c r="BV41" s="43">
        <v>31.254799999999999</v>
      </c>
      <c r="BW41" s="43">
        <v>3.85894</v>
      </c>
      <c r="BX41" s="43"/>
      <c r="BY41" s="43"/>
      <c r="BZ41" s="43">
        <v>91.697360000000003</v>
      </c>
      <c r="CA41" s="43">
        <v>24.574850000000001</v>
      </c>
      <c r="CB41" s="43">
        <v>1.2995000000000001</v>
      </c>
      <c r="CC41" s="43">
        <v>0.61499999999999999</v>
      </c>
      <c r="CD41" s="43">
        <v>25.480810000000002</v>
      </c>
      <c r="CE41" s="43">
        <v>458.99110999999999</v>
      </c>
      <c r="CF41" s="43">
        <v>11.1921</v>
      </c>
      <c r="CG41" s="43">
        <v>15.849399999999999</v>
      </c>
      <c r="CH41" s="43">
        <v>14.93665</v>
      </c>
      <c r="CI41" s="43"/>
      <c r="CJ41" s="43"/>
      <c r="CK41" s="43">
        <v>18.190799999999999</v>
      </c>
      <c r="CL41" s="43">
        <v>4.9625899999999996</v>
      </c>
      <c r="CM41" s="43"/>
      <c r="CN41" s="43"/>
      <c r="CO41" s="43">
        <v>17.099550000000001</v>
      </c>
      <c r="CP41" s="43">
        <v>232</v>
      </c>
      <c r="CQ41" s="43"/>
      <c r="CR41" s="43">
        <v>22.173999999999999</v>
      </c>
      <c r="CS41" s="43"/>
      <c r="CT41" s="43">
        <v>27.088000000000001</v>
      </c>
    </row>
    <row r="42" spans="1:98" ht="15.6" x14ac:dyDescent="0.3">
      <c r="A42" s="1"/>
      <c r="B42" s="42" t="s">
        <v>758</v>
      </c>
      <c r="C42" s="43"/>
      <c r="D42" s="43"/>
      <c r="E42" s="43">
        <v>22.21677</v>
      </c>
      <c r="F42" s="43">
        <v>11.516999999999999</v>
      </c>
      <c r="G42" s="43"/>
      <c r="H42" s="43"/>
      <c r="I42" s="43"/>
      <c r="J42" s="43"/>
      <c r="K42" s="43">
        <v>19.399699999999999</v>
      </c>
      <c r="L42" s="43">
        <v>27.128599999999999</v>
      </c>
      <c r="M42" s="43">
        <v>15.7736</v>
      </c>
      <c r="N42" s="43">
        <v>13.15</v>
      </c>
      <c r="O42" s="43">
        <v>33.021999999999998</v>
      </c>
      <c r="P42" s="43"/>
      <c r="Q42" s="43"/>
      <c r="R42" s="43">
        <v>51.234999999999999</v>
      </c>
      <c r="S42" s="43"/>
      <c r="T42" s="43">
        <v>53.883299999999998</v>
      </c>
      <c r="U42" s="43"/>
      <c r="V42" s="43"/>
      <c r="W42" s="43"/>
      <c r="X42" s="43">
        <v>34.849899999999998</v>
      </c>
      <c r="Y42" s="43"/>
      <c r="Z42" s="43">
        <v>7.6269499999999999</v>
      </c>
      <c r="AA42" s="43"/>
      <c r="AB42" s="43"/>
      <c r="AC42" s="43"/>
      <c r="AD42" s="43"/>
      <c r="AE42" s="43"/>
      <c r="AF42" s="43">
        <v>0.7</v>
      </c>
      <c r="AG42" s="43"/>
      <c r="AH42" s="43">
        <v>0.4531</v>
      </c>
      <c r="AI42" s="43"/>
      <c r="AJ42" s="43">
        <v>5.3594600000000003</v>
      </c>
      <c r="AK42" s="43"/>
      <c r="AL42" s="43">
        <v>3.6419999999999999</v>
      </c>
      <c r="AM42" s="43">
        <v>44.681190000000001</v>
      </c>
      <c r="AN42" s="43">
        <v>106.99469999999999</v>
      </c>
      <c r="AO42" s="43">
        <v>26.434699999999999</v>
      </c>
      <c r="AP42" s="43">
        <v>0.41</v>
      </c>
      <c r="AQ42" s="43">
        <v>173.31</v>
      </c>
      <c r="AR42" s="43"/>
      <c r="AS42" s="43">
        <v>34.585439999999998</v>
      </c>
      <c r="AT42" s="43">
        <v>32.369999999999997</v>
      </c>
      <c r="AU42" s="43"/>
      <c r="AV42" s="43">
        <v>197.36529999999999</v>
      </c>
      <c r="AW42" s="43">
        <v>33.1828</v>
      </c>
      <c r="AX42" s="43"/>
      <c r="AY42" s="43">
        <v>3.6798199999999999</v>
      </c>
      <c r="AZ42" s="43"/>
      <c r="BA42" s="43">
        <v>2.6</v>
      </c>
      <c r="BB42" s="43"/>
      <c r="BC42" s="43">
        <v>73.825590000000005</v>
      </c>
      <c r="BD42" s="43"/>
      <c r="BE42" s="43">
        <v>12</v>
      </c>
      <c r="BF42" s="43"/>
      <c r="BG42" s="43"/>
      <c r="BH42" s="43"/>
      <c r="BI42" s="43">
        <v>16.461880000000001</v>
      </c>
      <c r="BJ42" s="43"/>
      <c r="BK42" s="43"/>
      <c r="BL42" s="43"/>
      <c r="BM42" s="43"/>
      <c r="BN42" s="43">
        <v>18.47</v>
      </c>
      <c r="BO42" s="43">
        <v>1.67</v>
      </c>
      <c r="BP42" s="43">
        <v>133.9684</v>
      </c>
      <c r="BQ42" s="43"/>
      <c r="BR42" s="43">
        <v>4.9317000000000002</v>
      </c>
      <c r="BS42" s="43">
        <v>133.32226</v>
      </c>
      <c r="BT42" s="43">
        <v>11.07987</v>
      </c>
      <c r="BU42" s="43"/>
      <c r="BV42" s="43">
        <v>29.7697</v>
      </c>
      <c r="BW42" s="43">
        <v>3.6508500000000002</v>
      </c>
      <c r="BX42" s="43"/>
      <c r="BY42" s="43"/>
      <c r="BZ42" s="43">
        <v>91.596879999999999</v>
      </c>
      <c r="CA42" s="43">
        <v>24.489629999999998</v>
      </c>
      <c r="CB42" s="43">
        <v>1.3069999999999999</v>
      </c>
      <c r="CC42" s="43">
        <v>0.63</v>
      </c>
      <c r="CD42" s="43">
        <v>24.280049999999999</v>
      </c>
      <c r="CE42" s="43">
        <v>453.69126999999997</v>
      </c>
      <c r="CF42" s="43">
        <v>11.289899999999999</v>
      </c>
      <c r="CG42" s="43">
        <v>15.8062</v>
      </c>
      <c r="CH42" s="43">
        <v>17.885960000000001</v>
      </c>
      <c r="CI42" s="43"/>
      <c r="CJ42" s="43"/>
      <c r="CK42" s="43">
        <v>18.22</v>
      </c>
      <c r="CL42" s="43">
        <v>4.9232899999999997</v>
      </c>
      <c r="CM42" s="43"/>
      <c r="CN42" s="43"/>
      <c r="CO42" s="43">
        <v>15.653560000000001</v>
      </c>
      <c r="CP42" s="43">
        <v>229.62</v>
      </c>
      <c r="CQ42" s="43"/>
      <c r="CR42" s="43">
        <v>22.608000000000001</v>
      </c>
      <c r="CS42" s="43"/>
      <c r="CT42" s="43">
        <v>28.884</v>
      </c>
    </row>
    <row r="43" spans="1:98" ht="15.6" x14ac:dyDescent="0.3">
      <c r="A43" s="1"/>
      <c r="B43" s="42" t="s">
        <v>759</v>
      </c>
      <c r="C43" s="43"/>
      <c r="D43" s="43"/>
      <c r="E43" s="43">
        <v>18.634989999999998</v>
      </c>
      <c r="F43" s="43">
        <v>10.311999999999999</v>
      </c>
      <c r="G43" s="43"/>
      <c r="H43" s="43"/>
      <c r="I43" s="43"/>
      <c r="J43" s="43"/>
      <c r="K43" s="43">
        <v>19.1373</v>
      </c>
      <c r="L43" s="43">
        <v>27.430599999999998</v>
      </c>
      <c r="M43" s="43">
        <v>15.972</v>
      </c>
      <c r="N43" s="43">
        <v>13.2</v>
      </c>
      <c r="O43" s="43">
        <v>33.911999999999999</v>
      </c>
      <c r="P43" s="43"/>
      <c r="Q43" s="43"/>
      <c r="R43" s="43">
        <v>50.889000000000003</v>
      </c>
      <c r="S43" s="43"/>
      <c r="T43" s="43">
        <v>49.729700000000001</v>
      </c>
      <c r="U43" s="43"/>
      <c r="V43" s="43"/>
      <c r="W43" s="43"/>
      <c r="X43" s="43">
        <v>34.597090000000001</v>
      </c>
      <c r="Y43" s="43"/>
      <c r="Z43" s="43">
        <v>7.6833299999999998</v>
      </c>
      <c r="AA43" s="43"/>
      <c r="AB43" s="43"/>
      <c r="AC43" s="43"/>
      <c r="AD43" s="43"/>
      <c r="AE43" s="43"/>
      <c r="AF43" s="43">
        <v>0.7</v>
      </c>
      <c r="AG43" s="43"/>
      <c r="AH43" s="43">
        <v>0.46899999999999997</v>
      </c>
      <c r="AI43" s="43"/>
      <c r="AJ43" s="43">
        <v>5.4161799999999998</v>
      </c>
      <c r="AK43" s="43"/>
      <c r="AL43" s="43">
        <v>3.5718999999999999</v>
      </c>
      <c r="AM43" s="43">
        <v>46.687449999999998</v>
      </c>
      <c r="AN43" s="43">
        <v>114.57993999999999</v>
      </c>
      <c r="AO43" s="43">
        <v>23.6953</v>
      </c>
      <c r="AP43" s="43">
        <v>0.46</v>
      </c>
      <c r="AQ43" s="43">
        <v>173.01</v>
      </c>
      <c r="AR43" s="43"/>
      <c r="AS43" s="43">
        <v>32.243850000000002</v>
      </c>
      <c r="AT43" s="43">
        <v>32.409999999999997</v>
      </c>
      <c r="AU43" s="43"/>
      <c r="AV43" s="43">
        <v>197.41839999999999</v>
      </c>
      <c r="AW43" s="43">
        <v>32.610500000000002</v>
      </c>
      <c r="AX43" s="43"/>
      <c r="AY43" s="43">
        <v>3.7211699999999999</v>
      </c>
      <c r="AZ43" s="43"/>
      <c r="BA43" s="43">
        <v>2.6</v>
      </c>
      <c r="BB43" s="43"/>
      <c r="BC43" s="43">
        <v>73.499369999999999</v>
      </c>
      <c r="BD43" s="43"/>
      <c r="BE43" s="43">
        <v>12</v>
      </c>
      <c r="BF43" s="43"/>
      <c r="BG43" s="43"/>
      <c r="BH43" s="43"/>
      <c r="BI43" s="43">
        <v>15.848509999999999</v>
      </c>
      <c r="BJ43" s="43"/>
      <c r="BK43" s="43"/>
      <c r="BL43" s="43"/>
      <c r="BM43" s="43"/>
      <c r="BN43" s="43">
        <v>18.760000000000002</v>
      </c>
      <c r="BO43" s="43">
        <v>1.73</v>
      </c>
      <c r="BP43" s="43">
        <v>136.31979999999999</v>
      </c>
      <c r="BQ43" s="43"/>
      <c r="BR43" s="43">
        <v>5.0039999999999996</v>
      </c>
      <c r="BS43" s="43">
        <v>133.52115000000001</v>
      </c>
      <c r="BT43" s="43">
        <v>14.54181</v>
      </c>
      <c r="BU43" s="43"/>
      <c r="BV43" s="43">
        <v>30.137799999999999</v>
      </c>
      <c r="BW43" s="43">
        <v>3.6075599999999999</v>
      </c>
      <c r="BX43" s="43"/>
      <c r="BY43" s="43"/>
      <c r="BZ43" s="43">
        <v>93.226609999999994</v>
      </c>
      <c r="CA43" s="43">
        <v>24.344280000000001</v>
      </c>
      <c r="CB43" s="43">
        <v>1.325</v>
      </c>
      <c r="CC43" s="43">
        <v>0.66500000000000004</v>
      </c>
      <c r="CD43" s="43">
        <v>23.277989999999999</v>
      </c>
      <c r="CE43" s="43">
        <v>455.66203999999999</v>
      </c>
      <c r="CF43" s="43">
        <v>10.7605</v>
      </c>
      <c r="CG43" s="43">
        <v>16.5718</v>
      </c>
      <c r="CH43" s="43">
        <v>17.839780000000001</v>
      </c>
      <c r="CI43" s="43"/>
      <c r="CJ43" s="43"/>
      <c r="CK43" s="43">
        <v>17.797499999999999</v>
      </c>
      <c r="CL43" s="43">
        <v>4.8743999999999996</v>
      </c>
      <c r="CM43" s="43"/>
      <c r="CN43" s="43"/>
      <c r="CO43" s="43">
        <v>15.02397</v>
      </c>
      <c r="CP43" s="43">
        <v>237.56</v>
      </c>
      <c r="CQ43" s="43"/>
      <c r="CR43" s="43">
        <v>22.937000000000001</v>
      </c>
      <c r="CS43" s="43"/>
      <c r="CT43" s="43">
        <v>30.172999999999998</v>
      </c>
    </row>
    <row r="44" spans="1:98" ht="15.6" x14ac:dyDescent="0.3">
      <c r="A44" s="1"/>
      <c r="B44" s="42" t="s">
        <v>760</v>
      </c>
      <c r="C44" s="43"/>
      <c r="D44" s="43"/>
      <c r="E44" s="43">
        <v>19.994440000000001</v>
      </c>
      <c r="F44" s="43">
        <v>9.2669999999999995</v>
      </c>
      <c r="G44" s="43"/>
      <c r="H44" s="43"/>
      <c r="I44" s="43"/>
      <c r="J44" s="43"/>
      <c r="K44" s="43">
        <v>20.520099999999999</v>
      </c>
      <c r="L44" s="43">
        <v>28.462900000000001</v>
      </c>
      <c r="M44" s="43">
        <v>15.1265</v>
      </c>
      <c r="N44" s="43">
        <v>13.47</v>
      </c>
      <c r="O44" s="43">
        <v>33.398000000000003</v>
      </c>
      <c r="P44" s="43"/>
      <c r="Q44" s="43"/>
      <c r="R44" s="43">
        <v>51.667000000000002</v>
      </c>
      <c r="S44" s="43"/>
      <c r="T44" s="43">
        <v>40.3354</v>
      </c>
      <c r="U44" s="43"/>
      <c r="V44" s="43"/>
      <c r="W44" s="43"/>
      <c r="X44" s="43">
        <v>34.525649999999999</v>
      </c>
      <c r="Y44" s="43"/>
      <c r="Z44" s="43">
        <v>7.7207400000000002</v>
      </c>
      <c r="AA44" s="43"/>
      <c r="AB44" s="43"/>
      <c r="AC44" s="43"/>
      <c r="AD44" s="43"/>
      <c r="AE44" s="43"/>
      <c r="AF44" s="43">
        <v>1</v>
      </c>
      <c r="AG44" s="43"/>
      <c r="AH44" s="43">
        <v>0.46700000000000003</v>
      </c>
      <c r="AI44" s="43"/>
      <c r="AJ44" s="43">
        <v>4.26905</v>
      </c>
      <c r="AK44" s="43"/>
      <c r="AL44" s="43">
        <v>3.7286000000000001</v>
      </c>
      <c r="AM44" s="43">
        <v>50.110570000000003</v>
      </c>
      <c r="AN44" s="43">
        <v>122.25861999999999</v>
      </c>
      <c r="AO44" s="43">
        <v>22.811299999999999</v>
      </c>
      <c r="AP44" s="43">
        <v>0.11</v>
      </c>
      <c r="AQ44" s="43">
        <v>170.97</v>
      </c>
      <c r="AR44" s="43"/>
      <c r="AS44" s="43">
        <v>32.408659999999998</v>
      </c>
      <c r="AT44" s="43">
        <v>33.33</v>
      </c>
      <c r="AU44" s="43"/>
      <c r="AV44" s="43">
        <v>196.96289999999999</v>
      </c>
      <c r="AW44" s="43">
        <v>28.964200000000002</v>
      </c>
      <c r="AX44" s="43"/>
      <c r="AY44" s="43">
        <v>3.7378100000000001</v>
      </c>
      <c r="AZ44" s="43"/>
      <c r="BA44" s="43">
        <v>1.8</v>
      </c>
      <c r="BB44" s="43"/>
      <c r="BC44" s="43">
        <v>73.536159999999995</v>
      </c>
      <c r="BD44" s="43"/>
      <c r="BE44" s="43">
        <v>12</v>
      </c>
      <c r="BF44" s="43"/>
      <c r="BG44" s="43"/>
      <c r="BH44" s="43"/>
      <c r="BI44" s="43">
        <v>15.883889999999999</v>
      </c>
      <c r="BJ44" s="43"/>
      <c r="BK44" s="43"/>
      <c r="BL44" s="43"/>
      <c r="BM44" s="43"/>
      <c r="BN44" s="43">
        <v>18.850000000000001</v>
      </c>
      <c r="BO44" s="43">
        <v>1.49</v>
      </c>
      <c r="BP44" s="43">
        <v>136.96459999999999</v>
      </c>
      <c r="BQ44" s="43"/>
      <c r="BR44" s="43">
        <v>4.9610000000000003</v>
      </c>
      <c r="BS44" s="43">
        <v>131.76352</v>
      </c>
      <c r="BT44" s="43">
        <v>14.36308</v>
      </c>
      <c r="BU44" s="43"/>
      <c r="BV44" s="43">
        <v>27.454899999999999</v>
      </c>
      <c r="BW44" s="43">
        <v>3.8024800000000001</v>
      </c>
      <c r="BX44" s="43"/>
      <c r="BY44" s="43"/>
      <c r="BZ44" s="43">
        <v>92.168310000000005</v>
      </c>
      <c r="CA44" s="43">
        <v>24.40164</v>
      </c>
      <c r="CB44" s="43">
        <v>1.3338000000000001</v>
      </c>
      <c r="CC44" s="43">
        <v>0.66400000000000003</v>
      </c>
      <c r="CD44" s="43">
        <v>22.204329999999999</v>
      </c>
      <c r="CE44" s="43">
        <v>462.18396000000001</v>
      </c>
      <c r="CF44" s="43">
        <v>10.364699999999999</v>
      </c>
      <c r="CG44" s="43">
        <v>16.2529</v>
      </c>
      <c r="CH44" s="43">
        <v>18.231649999999998</v>
      </c>
      <c r="CI44" s="43"/>
      <c r="CJ44" s="43"/>
      <c r="CK44" s="43">
        <v>17.848299999999998</v>
      </c>
      <c r="CL44" s="43">
        <v>4.5715000000000003</v>
      </c>
      <c r="CM44" s="43"/>
      <c r="CN44" s="43"/>
      <c r="CO44" s="43">
        <v>13.39204</v>
      </c>
      <c r="CP44" s="43">
        <v>242.7</v>
      </c>
      <c r="CQ44" s="43"/>
      <c r="CR44" s="43">
        <v>24.170999999999999</v>
      </c>
      <c r="CS44" s="43"/>
      <c r="CT44" s="43">
        <v>31.844000000000001</v>
      </c>
    </row>
    <row r="45" spans="1:98" ht="15.6" x14ac:dyDescent="0.3">
      <c r="A45" s="1"/>
      <c r="B45" s="42" t="s">
        <v>761</v>
      </c>
      <c r="C45" s="43"/>
      <c r="D45" s="43"/>
      <c r="E45" s="43">
        <v>23.565290000000001</v>
      </c>
      <c r="F45" s="43">
        <v>9.0579999999999998</v>
      </c>
      <c r="G45" s="43"/>
      <c r="H45" s="43"/>
      <c r="I45" s="43"/>
      <c r="J45" s="43"/>
      <c r="K45" s="43">
        <v>20.402200000000001</v>
      </c>
      <c r="L45" s="43">
        <v>29.149799999999999</v>
      </c>
      <c r="M45" s="43">
        <v>14.6219</v>
      </c>
      <c r="N45" s="43">
        <v>13.72</v>
      </c>
      <c r="O45" s="43">
        <v>33.746000000000002</v>
      </c>
      <c r="P45" s="43"/>
      <c r="Q45" s="43"/>
      <c r="R45" s="43">
        <v>52.165999999999997</v>
      </c>
      <c r="S45" s="43"/>
      <c r="T45" s="43">
        <v>47.932000000000002</v>
      </c>
      <c r="U45" s="43"/>
      <c r="V45" s="43"/>
      <c r="W45" s="43"/>
      <c r="X45" s="43">
        <v>32.395960000000002</v>
      </c>
      <c r="Y45" s="43"/>
      <c r="Z45" s="43">
        <v>7.6478400000000004</v>
      </c>
      <c r="AA45" s="43"/>
      <c r="AB45" s="43"/>
      <c r="AC45" s="43"/>
      <c r="AD45" s="43"/>
      <c r="AE45" s="43"/>
      <c r="AF45" s="43">
        <v>1</v>
      </c>
      <c r="AG45" s="43"/>
      <c r="AH45" s="43">
        <v>0.44209999999999999</v>
      </c>
      <c r="AI45" s="43"/>
      <c r="AJ45" s="43">
        <v>4.2895099999999999</v>
      </c>
      <c r="AK45" s="43"/>
      <c r="AL45" s="43">
        <v>3.6640000000000001</v>
      </c>
      <c r="AM45" s="43">
        <v>45.711820000000003</v>
      </c>
      <c r="AN45" s="43">
        <v>121.5543</v>
      </c>
      <c r="AO45" s="43">
        <v>23.069099999999999</v>
      </c>
      <c r="AP45" s="43">
        <v>0.35</v>
      </c>
      <c r="AQ45" s="43">
        <v>169.52</v>
      </c>
      <c r="AR45" s="43"/>
      <c r="AS45" s="43">
        <v>30.017109999999999</v>
      </c>
      <c r="AT45" s="43">
        <v>33.869999999999997</v>
      </c>
      <c r="AU45" s="43"/>
      <c r="AV45" s="43">
        <v>196.1515</v>
      </c>
      <c r="AW45" s="43">
        <v>29.5806</v>
      </c>
      <c r="AX45" s="43"/>
      <c r="AY45" s="43">
        <v>3.7162799999999998</v>
      </c>
      <c r="AZ45" s="43"/>
      <c r="BA45" s="43">
        <v>1.6</v>
      </c>
      <c r="BB45" s="43"/>
      <c r="BC45" s="43">
        <v>68.699960000000004</v>
      </c>
      <c r="BD45" s="43"/>
      <c r="BE45" s="43">
        <v>12</v>
      </c>
      <c r="BF45" s="43"/>
      <c r="BG45" s="43"/>
      <c r="BH45" s="43"/>
      <c r="BI45" s="43">
        <v>15.789580000000001</v>
      </c>
      <c r="BJ45" s="43"/>
      <c r="BK45" s="43"/>
      <c r="BL45" s="43"/>
      <c r="BM45" s="43"/>
      <c r="BN45" s="43">
        <v>18.739999999999998</v>
      </c>
      <c r="BO45" s="43">
        <v>1.41</v>
      </c>
      <c r="BP45" s="43">
        <v>137.27809999999999</v>
      </c>
      <c r="BQ45" s="43"/>
      <c r="BR45" s="43">
        <v>4.8792</v>
      </c>
      <c r="BS45" s="43">
        <v>127.52143</v>
      </c>
      <c r="BT45" s="43">
        <v>13.96599</v>
      </c>
      <c r="BU45" s="43"/>
      <c r="BV45" s="43">
        <v>27.277699999999999</v>
      </c>
      <c r="BW45" s="43">
        <v>3.7406999999999999</v>
      </c>
      <c r="BX45" s="43"/>
      <c r="BY45" s="43"/>
      <c r="BZ45" s="43">
        <v>92.431219999999996</v>
      </c>
      <c r="CA45" s="43">
        <v>24.407599999999999</v>
      </c>
      <c r="CB45" s="43">
        <v>1.3318000000000001</v>
      </c>
      <c r="CC45" s="43">
        <v>0.67300000000000004</v>
      </c>
      <c r="CD45" s="43">
        <v>22.24689</v>
      </c>
      <c r="CE45" s="43">
        <v>464.60660999999999</v>
      </c>
      <c r="CF45" s="43">
        <v>10.425000000000001</v>
      </c>
      <c r="CG45" s="43">
        <v>15.623900000000001</v>
      </c>
      <c r="CH45" s="43">
        <v>17.932210000000001</v>
      </c>
      <c r="CI45" s="43"/>
      <c r="CJ45" s="43"/>
      <c r="CK45" s="43">
        <v>17.8002</v>
      </c>
      <c r="CL45" s="43">
        <v>4.5714899999999998</v>
      </c>
      <c r="CM45" s="43"/>
      <c r="CN45" s="43"/>
      <c r="CO45" s="43">
        <v>12.9512</v>
      </c>
      <c r="CP45" s="43">
        <v>234.52</v>
      </c>
      <c r="CQ45" s="43"/>
      <c r="CR45" s="43">
        <v>24.474</v>
      </c>
      <c r="CS45" s="43"/>
      <c r="CT45" s="43">
        <v>29.459</v>
      </c>
    </row>
    <row r="46" spans="1:98" ht="15.6" x14ac:dyDescent="0.3">
      <c r="A46" s="1"/>
      <c r="B46" s="42" t="s">
        <v>762</v>
      </c>
      <c r="C46" s="43"/>
      <c r="D46" s="43"/>
      <c r="E46" s="43">
        <v>23.609570000000001</v>
      </c>
      <c r="F46" s="43">
        <v>9.42</v>
      </c>
      <c r="G46" s="43"/>
      <c r="H46" s="43"/>
      <c r="I46" s="43"/>
      <c r="J46" s="43"/>
      <c r="K46" s="43">
        <v>20.580100000000002</v>
      </c>
      <c r="L46" s="43">
        <v>29.080500000000001</v>
      </c>
      <c r="M46" s="43">
        <v>13.818</v>
      </c>
      <c r="N46" s="43">
        <v>13.38</v>
      </c>
      <c r="O46" s="43">
        <v>34.54</v>
      </c>
      <c r="P46" s="43"/>
      <c r="Q46" s="43"/>
      <c r="R46" s="43">
        <v>52.165999999999997</v>
      </c>
      <c r="S46" s="43"/>
      <c r="T46" s="43">
        <v>53.214399999999998</v>
      </c>
      <c r="U46" s="43"/>
      <c r="V46" s="43"/>
      <c r="W46" s="43"/>
      <c r="X46" s="43">
        <v>33.402259999999998</v>
      </c>
      <c r="Y46" s="43"/>
      <c r="Z46" s="43">
        <v>7.6572100000000001</v>
      </c>
      <c r="AA46" s="43"/>
      <c r="AB46" s="43"/>
      <c r="AC46" s="43"/>
      <c r="AD46" s="43"/>
      <c r="AE46" s="43"/>
      <c r="AF46" s="43">
        <v>0.9</v>
      </c>
      <c r="AG46" s="43"/>
      <c r="AH46" s="43">
        <v>0.52659999999999996</v>
      </c>
      <c r="AI46" s="43"/>
      <c r="AJ46" s="43">
        <v>4.1899699999999998</v>
      </c>
      <c r="AK46" s="43"/>
      <c r="AL46" s="43">
        <v>3.5566</v>
      </c>
      <c r="AM46" s="43">
        <v>50.131570000000004</v>
      </c>
      <c r="AN46" s="43">
        <v>125.48773</v>
      </c>
      <c r="AO46" s="43">
        <v>23.418099999999999</v>
      </c>
      <c r="AP46" s="43">
        <v>0.46</v>
      </c>
      <c r="AQ46" s="43">
        <v>167.71</v>
      </c>
      <c r="AR46" s="43"/>
      <c r="AS46" s="43">
        <v>31.158449999999998</v>
      </c>
      <c r="AT46" s="43">
        <v>32.380000000000003</v>
      </c>
      <c r="AU46" s="43"/>
      <c r="AV46" s="43">
        <v>196.4863</v>
      </c>
      <c r="AW46" s="43">
        <v>29.276900000000001</v>
      </c>
      <c r="AX46" s="43"/>
      <c r="AY46" s="43">
        <v>3.6569600000000002</v>
      </c>
      <c r="AZ46" s="43"/>
      <c r="BA46" s="43">
        <v>2.6</v>
      </c>
      <c r="BB46" s="43"/>
      <c r="BC46" s="43">
        <v>51.402369999999998</v>
      </c>
      <c r="BD46" s="43"/>
      <c r="BE46" s="43">
        <v>12</v>
      </c>
      <c r="BF46" s="43"/>
      <c r="BG46" s="43"/>
      <c r="BH46" s="43"/>
      <c r="BI46" s="43">
        <v>15.06814</v>
      </c>
      <c r="BJ46" s="43"/>
      <c r="BK46" s="43"/>
      <c r="BL46" s="43"/>
      <c r="BM46" s="43"/>
      <c r="BN46" s="43">
        <v>18.64</v>
      </c>
      <c r="BO46" s="43">
        <v>1.4</v>
      </c>
      <c r="BP46" s="43">
        <v>139.2731</v>
      </c>
      <c r="BQ46" s="43"/>
      <c r="BR46" s="43">
        <v>4.9512</v>
      </c>
      <c r="BS46" s="43">
        <v>129.91371000000001</v>
      </c>
      <c r="BT46" s="43">
        <v>13.276300000000001</v>
      </c>
      <c r="BU46" s="43"/>
      <c r="BV46" s="43">
        <v>28.143599999999999</v>
      </c>
      <c r="BW46" s="43">
        <v>3.7400099999999998</v>
      </c>
      <c r="BX46" s="43"/>
      <c r="BY46" s="43"/>
      <c r="BZ46" s="43">
        <v>91.727860000000007</v>
      </c>
      <c r="CA46" s="43">
        <v>24.398669999999999</v>
      </c>
      <c r="CB46" s="43">
        <v>1.3083</v>
      </c>
      <c r="CC46" s="43">
        <v>0.66600000000000004</v>
      </c>
      <c r="CD46" s="43">
        <v>23.12839</v>
      </c>
      <c r="CE46" s="43">
        <v>456.29831000000001</v>
      </c>
      <c r="CF46" s="43">
        <v>10.408799999999999</v>
      </c>
      <c r="CG46" s="43">
        <v>15.937099999999999</v>
      </c>
      <c r="CH46" s="43">
        <v>18.10829</v>
      </c>
      <c r="CI46" s="43"/>
      <c r="CJ46" s="43"/>
      <c r="CK46" s="43">
        <v>17.748899999999999</v>
      </c>
      <c r="CL46" s="43">
        <v>4.5624500000000001</v>
      </c>
      <c r="CM46" s="43"/>
      <c r="CN46" s="43"/>
      <c r="CO46" s="43">
        <v>12.72559</v>
      </c>
      <c r="CP46" s="43">
        <v>228.34</v>
      </c>
      <c r="CQ46" s="43"/>
      <c r="CR46" s="43">
        <v>24.198</v>
      </c>
      <c r="CS46" s="43"/>
      <c r="CT46" s="43">
        <v>27.614999999999998</v>
      </c>
    </row>
    <row r="47" spans="1:98" ht="15.6" x14ac:dyDescent="0.3">
      <c r="A47" s="1"/>
      <c r="B47" s="42" t="s">
        <v>763</v>
      </c>
      <c r="C47" s="43"/>
      <c r="D47" s="43"/>
      <c r="E47" s="43">
        <v>23.747039999999998</v>
      </c>
      <c r="F47" s="43">
        <v>10.257999999999999</v>
      </c>
      <c r="G47" s="43"/>
      <c r="H47" s="43"/>
      <c r="I47" s="43"/>
      <c r="J47" s="43"/>
      <c r="K47" s="43">
        <v>20.550699999999999</v>
      </c>
      <c r="L47" s="43">
        <v>29.0533</v>
      </c>
      <c r="M47" s="43">
        <v>12.9899</v>
      </c>
      <c r="N47" s="43">
        <v>13.78</v>
      </c>
      <c r="O47" s="43">
        <v>33.56</v>
      </c>
      <c r="P47" s="43"/>
      <c r="Q47" s="43"/>
      <c r="R47" s="43">
        <v>52.036000000000001</v>
      </c>
      <c r="S47" s="43"/>
      <c r="T47" s="43">
        <v>51.938299999999998</v>
      </c>
      <c r="U47" s="43"/>
      <c r="V47" s="43"/>
      <c r="W47" s="43"/>
      <c r="X47" s="43">
        <v>33.386090000000003</v>
      </c>
      <c r="Y47" s="43"/>
      <c r="Z47" s="43">
        <v>7.8234700000000004</v>
      </c>
      <c r="AA47" s="43"/>
      <c r="AB47" s="43"/>
      <c r="AC47" s="43"/>
      <c r="AD47" s="43"/>
      <c r="AE47" s="43"/>
      <c r="AF47" s="43">
        <v>1</v>
      </c>
      <c r="AG47" s="43"/>
      <c r="AH47" s="43">
        <v>0.55569999999999997</v>
      </c>
      <c r="AI47" s="43"/>
      <c r="AJ47" s="43">
        <v>4.1270300000000004</v>
      </c>
      <c r="AK47" s="43"/>
      <c r="AL47" s="43">
        <v>3.6682999999999999</v>
      </c>
      <c r="AM47" s="43">
        <v>50.593730000000001</v>
      </c>
      <c r="AN47" s="43">
        <v>129.87609</v>
      </c>
      <c r="AO47" s="43">
        <v>28.2027</v>
      </c>
      <c r="AP47" s="43">
        <v>0.37</v>
      </c>
      <c r="AQ47" s="43">
        <v>165.78</v>
      </c>
      <c r="AR47" s="43"/>
      <c r="AS47" s="43">
        <v>32.570360000000001</v>
      </c>
      <c r="AT47" s="43">
        <v>32.92</v>
      </c>
      <c r="AU47" s="43"/>
      <c r="AV47" s="43">
        <v>197.50210000000001</v>
      </c>
      <c r="AW47" s="43">
        <v>30.7364</v>
      </c>
      <c r="AX47" s="43"/>
      <c r="AY47" s="43">
        <v>3.6803900000000001</v>
      </c>
      <c r="AZ47" s="43"/>
      <c r="BA47" s="43">
        <v>2.6</v>
      </c>
      <c r="BB47" s="43"/>
      <c r="BC47" s="43">
        <v>51.349200000000003</v>
      </c>
      <c r="BD47" s="43"/>
      <c r="BE47" s="43">
        <v>12</v>
      </c>
      <c r="BF47" s="43"/>
      <c r="BG47" s="43"/>
      <c r="BH47" s="43"/>
      <c r="BI47" s="43">
        <v>14.949949999999999</v>
      </c>
      <c r="BJ47" s="43"/>
      <c r="BK47" s="43"/>
      <c r="BL47" s="43"/>
      <c r="BM47" s="43"/>
      <c r="BN47" s="43">
        <v>18.62</v>
      </c>
      <c r="BO47" s="43">
        <v>1.51</v>
      </c>
      <c r="BP47" s="43">
        <v>141.06100000000001</v>
      </c>
      <c r="BQ47" s="43"/>
      <c r="BR47" s="43">
        <v>5.0518999999999998</v>
      </c>
      <c r="BS47" s="43">
        <v>132.52418</v>
      </c>
      <c r="BT47" s="43">
        <v>14.25386</v>
      </c>
      <c r="BU47" s="43"/>
      <c r="BV47" s="43">
        <v>28.720199999999998</v>
      </c>
      <c r="BW47" s="43">
        <v>3.69495</v>
      </c>
      <c r="BX47" s="43"/>
      <c r="BY47" s="43"/>
      <c r="BZ47" s="43">
        <v>92.049539999999993</v>
      </c>
      <c r="CA47" s="43">
        <v>24.278729999999999</v>
      </c>
      <c r="CB47" s="43">
        <v>1.2987</v>
      </c>
      <c r="CC47" s="43">
        <v>0.68300000000000005</v>
      </c>
      <c r="CD47" s="43">
        <v>22.573319999999999</v>
      </c>
      <c r="CE47" s="43">
        <v>454.57468</v>
      </c>
      <c r="CF47" s="43">
        <v>10.563499999999999</v>
      </c>
      <c r="CG47" s="43">
        <v>15.763199999999999</v>
      </c>
      <c r="CH47" s="43">
        <v>18.686070000000001</v>
      </c>
      <c r="CI47" s="43"/>
      <c r="CJ47" s="43"/>
      <c r="CK47" s="43">
        <v>16.834</v>
      </c>
      <c r="CL47" s="43">
        <v>4.56914</v>
      </c>
      <c r="CM47" s="43"/>
      <c r="CN47" s="43"/>
      <c r="CO47" s="43">
        <v>13.403600000000001</v>
      </c>
      <c r="CP47" s="43">
        <v>225.22</v>
      </c>
      <c r="CQ47" s="43"/>
      <c r="CR47" s="43">
        <v>24.181999999999999</v>
      </c>
      <c r="CS47" s="43"/>
      <c r="CT47" s="43">
        <v>30.271999999999998</v>
      </c>
    </row>
    <row r="48" spans="1:98" ht="15.6" x14ac:dyDescent="0.3">
      <c r="A48" s="1"/>
      <c r="B48" s="42" t="s">
        <v>764</v>
      </c>
      <c r="C48" s="43"/>
      <c r="D48" s="43"/>
      <c r="E48" s="43">
        <v>23.587409999999998</v>
      </c>
      <c r="F48" s="43">
        <v>11.347</v>
      </c>
      <c r="G48" s="43"/>
      <c r="H48" s="43"/>
      <c r="I48" s="43"/>
      <c r="J48" s="43"/>
      <c r="K48" s="43">
        <v>19.4468</v>
      </c>
      <c r="L48" s="43">
        <v>29.0641</v>
      </c>
      <c r="M48" s="43">
        <v>10.959300000000001</v>
      </c>
      <c r="N48" s="43">
        <v>13.34</v>
      </c>
      <c r="O48" s="43">
        <v>32.584000000000003</v>
      </c>
      <c r="P48" s="43"/>
      <c r="Q48" s="43"/>
      <c r="R48" s="43">
        <v>52.325000000000003</v>
      </c>
      <c r="S48" s="43"/>
      <c r="T48" s="43">
        <v>51.883600000000001</v>
      </c>
      <c r="U48" s="43"/>
      <c r="V48" s="43"/>
      <c r="W48" s="43"/>
      <c r="X48" s="43">
        <v>34.456090000000003</v>
      </c>
      <c r="Y48" s="43"/>
      <c r="Z48" s="43">
        <v>7.8670400000000003</v>
      </c>
      <c r="AA48" s="43"/>
      <c r="AB48" s="43"/>
      <c r="AC48" s="43"/>
      <c r="AD48" s="43"/>
      <c r="AE48" s="43"/>
      <c r="AF48" s="43">
        <v>0.9</v>
      </c>
      <c r="AG48" s="43"/>
      <c r="AH48" s="43">
        <v>0.56489999999999996</v>
      </c>
      <c r="AI48" s="43"/>
      <c r="AJ48" s="43">
        <v>4.0911</v>
      </c>
      <c r="AK48" s="43"/>
      <c r="AL48" s="43">
        <v>3.5423</v>
      </c>
      <c r="AM48" s="43">
        <v>49.916240000000002</v>
      </c>
      <c r="AN48" s="43">
        <v>129.82874000000001</v>
      </c>
      <c r="AO48" s="43">
        <v>27.848500000000001</v>
      </c>
      <c r="AP48" s="43">
        <v>0.84</v>
      </c>
      <c r="AQ48" s="43">
        <v>150.22999999999999</v>
      </c>
      <c r="AR48" s="43"/>
      <c r="AS48" s="43">
        <v>32.945399999999999</v>
      </c>
      <c r="AT48" s="43">
        <v>32.340000000000003</v>
      </c>
      <c r="AU48" s="43"/>
      <c r="AV48" s="43">
        <v>197.6644</v>
      </c>
      <c r="AW48" s="43">
        <v>31.931799999999999</v>
      </c>
      <c r="AX48" s="43"/>
      <c r="AY48" s="43">
        <v>3.7593200000000002</v>
      </c>
      <c r="AZ48" s="43"/>
      <c r="BA48" s="43">
        <v>2.6</v>
      </c>
      <c r="BB48" s="43"/>
      <c r="BC48" s="43">
        <v>53.183109999999999</v>
      </c>
      <c r="BD48" s="43"/>
      <c r="BE48" s="43">
        <v>12</v>
      </c>
      <c r="BF48" s="43"/>
      <c r="BG48" s="43"/>
      <c r="BH48" s="43"/>
      <c r="BI48" s="43">
        <v>15.08779</v>
      </c>
      <c r="BJ48" s="43"/>
      <c r="BK48" s="43"/>
      <c r="BL48" s="43"/>
      <c r="BM48" s="43"/>
      <c r="BN48" s="43">
        <v>18.72</v>
      </c>
      <c r="BO48" s="43">
        <v>1.79</v>
      </c>
      <c r="BP48" s="43">
        <v>139.96969999999999</v>
      </c>
      <c r="BQ48" s="43"/>
      <c r="BR48" s="43">
        <v>5.0042999999999997</v>
      </c>
      <c r="BS48" s="43">
        <v>133.1644</v>
      </c>
      <c r="BT48" s="43">
        <v>15.35628</v>
      </c>
      <c r="BU48" s="43"/>
      <c r="BV48" s="43">
        <v>29.928699999999999</v>
      </c>
      <c r="BW48" s="43">
        <v>4.0013500000000004</v>
      </c>
      <c r="BX48" s="43"/>
      <c r="BY48" s="43"/>
      <c r="BZ48" s="43">
        <v>91.219840000000005</v>
      </c>
      <c r="CA48" s="43">
        <v>24.40193</v>
      </c>
      <c r="CB48" s="43">
        <v>1.2924</v>
      </c>
      <c r="CC48" s="43">
        <v>0.69599999999999995</v>
      </c>
      <c r="CD48" s="43">
        <v>23.3353</v>
      </c>
      <c r="CE48" s="43">
        <v>460.30126999999999</v>
      </c>
      <c r="CF48" s="43">
        <v>11.006500000000001</v>
      </c>
      <c r="CG48" s="43">
        <v>16.818999999999999</v>
      </c>
      <c r="CH48" s="43">
        <v>18.73828</v>
      </c>
      <c r="CI48" s="43"/>
      <c r="CJ48" s="43"/>
      <c r="CK48" s="43">
        <v>16.912400000000002</v>
      </c>
      <c r="CL48" s="43">
        <v>4.5561299999999996</v>
      </c>
      <c r="CM48" s="43"/>
      <c r="CN48" s="43"/>
      <c r="CO48" s="43">
        <v>14.54298</v>
      </c>
      <c r="CP48" s="43">
        <v>232.96</v>
      </c>
      <c r="CQ48" s="43"/>
      <c r="CR48" s="43">
        <v>24.248000000000001</v>
      </c>
      <c r="CS48" s="43"/>
      <c r="CT48" s="43">
        <v>32.040999999999997</v>
      </c>
    </row>
    <row r="49" spans="1:98" ht="15.6" x14ac:dyDescent="0.3">
      <c r="A49" s="1"/>
      <c r="B49" s="42" t="s">
        <v>765</v>
      </c>
      <c r="C49" s="43"/>
      <c r="D49" s="43"/>
      <c r="E49" s="43">
        <v>23.671240000000001</v>
      </c>
      <c r="F49" s="43">
        <v>11.798</v>
      </c>
      <c r="G49" s="43"/>
      <c r="H49" s="43"/>
      <c r="I49" s="43"/>
      <c r="J49" s="43"/>
      <c r="K49" s="43">
        <v>19.9451</v>
      </c>
      <c r="L49" s="43">
        <v>28.800999999999998</v>
      </c>
      <c r="M49" s="43">
        <v>11.114699999999999</v>
      </c>
      <c r="N49" s="43">
        <v>13.35</v>
      </c>
      <c r="O49" s="43">
        <v>34.19</v>
      </c>
      <c r="P49" s="43"/>
      <c r="Q49" s="43"/>
      <c r="R49" s="43">
        <v>52.180999999999997</v>
      </c>
      <c r="S49" s="43"/>
      <c r="T49" s="43">
        <v>40.3645</v>
      </c>
      <c r="U49" s="43"/>
      <c r="V49" s="43"/>
      <c r="W49" s="43"/>
      <c r="X49" s="43">
        <v>34.159520000000001</v>
      </c>
      <c r="Y49" s="43"/>
      <c r="Z49" s="43">
        <v>7.2949599999999997</v>
      </c>
      <c r="AA49" s="43"/>
      <c r="AB49" s="43"/>
      <c r="AC49" s="43"/>
      <c r="AD49" s="43"/>
      <c r="AE49" s="43"/>
      <c r="AF49" s="43">
        <v>0.8</v>
      </c>
      <c r="AG49" s="43"/>
      <c r="AH49" s="43">
        <v>0.53090000000000004</v>
      </c>
      <c r="AI49" s="43"/>
      <c r="AJ49" s="43">
        <v>4.0739599999999996</v>
      </c>
      <c r="AK49" s="43"/>
      <c r="AL49" s="43">
        <v>3.5329000000000002</v>
      </c>
      <c r="AM49" s="43">
        <v>50.06156</v>
      </c>
      <c r="AN49" s="43">
        <v>133.91364999999999</v>
      </c>
      <c r="AO49" s="43">
        <v>27.616299999999999</v>
      </c>
      <c r="AP49" s="43">
        <v>0.87</v>
      </c>
      <c r="AQ49" s="43">
        <v>110.58</v>
      </c>
      <c r="AR49" s="43"/>
      <c r="AS49" s="43">
        <v>35.035649999999997</v>
      </c>
      <c r="AT49" s="43">
        <v>31.13</v>
      </c>
      <c r="AU49" s="43"/>
      <c r="AV49" s="43">
        <v>194.77760000000001</v>
      </c>
      <c r="AW49" s="43">
        <v>35.1785</v>
      </c>
      <c r="AX49" s="43"/>
      <c r="AY49" s="43">
        <v>3.7856200000000002</v>
      </c>
      <c r="AZ49" s="43"/>
      <c r="BA49" s="43">
        <v>2.6</v>
      </c>
      <c r="BB49" s="43"/>
      <c r="BC49" s="43">
        <v>57.914029999999997</v>
      </c>
      <c r="BD49" s="43"/>
      <c r="BE49" s="43">
        <v>12</v>
      </c>
      <c r="BF49" s="43"/>
      <c r="BG49" s="43"/>
      <c r="BH49" s="43"/>
      <c r="BI49" s="43">
        <v>15.04177</v>
      </c>
      <c r="BJ49" s="43"/>
      <c r="BK49" s="43"/>
      <c r="BL49" s="43"/>
      <c r="BM49" s="43"/>
      <c r="BN49" s="43">
        <v>18.7</v>
      </c>
      <c r="BO49" s="43">
        <v>1.67</v>
      </c>
      <c r="BP49" s="43">
        <v>141.72309999999999</v>
      </c>
      <c r="BQ49" s="43"/>
      <c r="BR49" s="43">
        <v>4.8564999999999996</v>
      </c>
      <c r="BS49" s="43">
        <v>133.42169000000001</v>
      </c>
      <c r="BT49" s="43">
        <v>15.69294</v>
      </c>
      <c r="BU49" s="43"/>
      <c r="BV49" s="43">
        <v>30.864699999999999</v>
      </c>
      <c r="BW49" s="43">
        <v>4.0848199999999997</v>
      </c>
      <c r="BX49" s="43"/>
      <c r="BY49" s="43"/>
      <c r="BZ49" s="43">
        <v>92.301609999999997</v>
      </c>
      <c r="CA49" s="43">
        <v>24.603629999999999</v>
      </c>
      <c r="CB49" s="43">
        <v>1.2690999999999999</v>
      </c>
      <c r="CC49" s="43">
        <v>0.68899999999999995</v>
      </c>
      <c r="CD49" s="43">
        <v>24.021190000000001</v>
      </c>
      <c r="CE49" s="43">
        <v>462.16019999999997</v>
      </c>
      <c r="CF49" s="43">
        <v>10.9251</v>
      </c>
      <c r="CG49" s="43">
        <v>18.7179</v>
      </c>
      <c r="CH49" s="43">
        <v>18.72053</v>
      </c>
      <c r="CI49" s="43"/>
      <c r="CJ49" s="43"/>
      <c r="CK49" s="43">
        <v>17.988800000000001</v>
      </c>
      <c r="CL49" s="43">
        <v>4.8186400000000003</v>
      </c>
      <c r="CM49" s="43"/>
      <c r="CN49" s="43"/>
      <c r="CO49" s="43">
        <v>14.096109999999999</v>
      </c>
      <c r="CP49" s="43">
        <v>228.08</v>
      </c>
      <c r="CQ49" s="43"/>
      <c r="CR49" s="43">
        <v>24.638000000000002</v>
      </c>
      <c r="CS49" s="43"/>
      <c r="CT49" s="43">
        <v>32.296999999999997</v>
      </c>
    </row>
    <row r="50" spans="1:98" ht="15.6" x14ac:dyDescent="0.3">
      <c r="A50" s="1"/>
      <c r="B50" s="42" t="s">
        <v>766</v>
      </c>
      <c r="C50" s="43"/>
      <c r="D50" s="43"/>
      <c r="E50" s="43">
        <v>23.562080000000002</v>
      </c>
      <c r="F50" s="43">
        <v>12.202</v>
      </c>
      <c r="G50" s="43"/>
      <c r="H50" s="43"/>
      <c r="I50" s="43"/>
      <c r="J50" s="43"/>
      <c r="K50" s="43">
        <v>20.1035</v>
      </c>
      <c r="L50" s="43">
        <v>28.3689</v>
      </c>
      <c r="M50" s="43">
        <v>11.097200000000001</v>
      </c>
      <c r="N50" s="43">
        <v>13.81</v>
      </c>
      <c r="O50" s="43">
        <v>33.353999999999999</v>
      </c>
      <c r="P50" s="43"/>
      <c r="Q50" s="43"/>
      <c r="R50" s="43">
        <v>52.255000000000003</v>
      </c>
      <c r="S50" s="43"/>
      <c r="T50" s="43">
        <v>42.760599999999997</v>
      </c>
      <c r="U50" s="43"/>
      <c r="V50" s="43"/>
      <c r="W50" s="43"/>
      <c r="X50" s="43">
        <v>33.082680000000003</v>
      </c>
      <c r="Y50" s="43"/>
      <c r="Z50" s="43">
        <v>7.4975100000000001</v>
      </c>
      <c r="AA50" s="43"/>
      <c r="AB50" s="43"/>
      <c r="AC50" s="43"/>
      <c r="AD50" s="43"/>
      <c r="AE50" s="43"/>
      <c r="AF50" s="43">
        <v>0.8</v>
      </c>
      <c r="AG50" s="43"/>
      <c r="AH50" s="43">
        <v>0.57620000000000005</v>
      </c>
      <c r="AI50" s="43"/>
      <c r="AJ50" s="43">
        <v>4.2364699999999997</v>
      </c>
      <c r="AK50" s="43"/>
      <c r="AL50" s="43">
        <v>3.5777999999999999</v>
      </c>
      <c r="AM50" s="43">
        <v>50.131129999999999</v>
      </c>
      <c r="AN50" s="43">
        <v>135.95428999999999</v>
      </c>
      <c r="AO50" s="43">
        <v>28.060500000000001</v>
      </c>
      <c r="AP50" s="43">
        <v>0.94</v>
      </c>
      <c r="AQ50" s="43">
        <v>103.48</v>
      </c>
      <c r="AR50" s="43"/>
      <c r="AS50" s="43">
        <v>35.196629999999999</v>
      </c>
      <c r="AT50" s="43">
        <v>31.89</v>
      </c>
      <c r="AU50" s="43"/>
      <c r="AV50" s="43">
        <v>195.881</v>
      </c>
      <c r="AW50" s="43">
        <v>36.682400000000001</v>
      </c>
      <c r="AX50" s="43"/>
      <c r="AY50" s="43">
        <v>3.7823099999999998</v>
      </c>
      <c r="AZ50" s="43"/>
      <c r="BA50" s="43">
        <v>2.5</v>
      </c>
      <c r="BB50" s="43"/>
      <c r="BC50" s="43">
        <v>61.12106</v>
      </c>
      <c r="BD50" s="43"/>
      <c r="BE50" s="43">
        <v>12</v>
      </c>
      <c r="BF50" s="43"/>
      <c r="BG50" s="43"/>
      <c r="BH50" s="43"/>
      <c r="BI50" s="43">
        <v>14.88602</v>
      </c>
      <c r="BJ50" s="43"/>
      <c r="BK50" s="43"/>
      <c r="BL50" s="43"/>
      <c r="BM50" s="43"/>
      <c r="BN50" s="43">
        <v>18.59</v>
      </c>
      <c r="BO50" s="43">
        <v>1.65</v>
      </c>
      <c r="BP50" s="43">
        <v>138.68039999999999</v>
      </c>
      <c r="BQ50" s="43"/>
      <c r="BR50" s="43">
        <v>5.0141</v>
      </c>
      <c r="BS50" s="43">
        <v>131.74197000000001</v>
      </c>
      <c r="BT50" s="43">
        <v>15.59592</v>
      </c>
      <c r="BU50" s="43"/>
      <c r="BV50" s="43">
        <v>31.343599999999999</v>
      </c>
      <c r="BW50" s="43">
        <v>4.1258100000000004</v>
      </c>
      <c r="BX50" s="43"/>
      <c r="BY50" s="43"/>
      <c r="BZ50" s="43">
        <v>92.725980000000007</v>
      </c>
      <c r="CA50" s="43">
        <v>24.604340000000001</v>
      </c>
      <c r="CB50" s="43">
        <v>1.2226999999999999</v>
      </c>
      <c r="CC50" s="43">
        <v>0.67100000000000004</v>
      </c>
      <c r="CD50" s="43">
        <v>24.994350000000001</v>
      </c>
      <c r="CE50" s="43">
        <v>461.43844000000001</v>
      </c>
      <c r="CF50" s="43">
        <v>11.144399999999999</v>
      </c>
      <c r="CG50" s="43">
        <v>20.7836</v>
      </c>
      <c r="CH50" s="43">
        <v>18.518619999999999</v>
      </c>
      <c r="CI50" s="43"/>
      <c r="CJ50" s="43"/>
      <c r="CK50" s="43">
        <v>18.957899999999999</v>
      </c>
      <c r="CL50" s="43">
        <v>4.98759</v>
      </c>
      <c r="CM50" s="43"/>
      <c r="CN50" s="43"/>
      <c r="CO50" s="43">
        <v>14.822179999999999</v>
      </c>
      <c r="CP50" s="43">
        <v>227.59</v>
      </c>
      <c r="CQ50" s="43"/>
      <c r="CR50" s="43">
        <v>24.728999999999999</v>
      </c>
      <c r="CS50" s="43"/>
      <c r="CT50" s="43">
        <v>32.451000000000001</v>
      </c>
    </row>
    <row r="51" spans="1:98" ht="15.6" x14ac:dyDescent="0.3">
      <c r="A51" s="1"/>
      <c r="B51" s="42" t="s">
        <v>767</v>
      </c>
      <c r="C51" s="43"/>
      <c r="D51" s="43"/>
      <c r="E51" s="43">
        <v>24.04092</v>
      </c>
      <c r="F51" s="43">
        <v>11.832000000000001</v>
      </c>
      <c r="G51" s="43"/>
      <c r="H51" s="43"/>
      <c r="I51" s="43"/>
      <c r="J51" s="43"/>
      <c r="K51" s="43">
        <v>19.933599999999998</v>
      </c>
      <c r="L51" s="43">
        <v>28.150500000000001</v>
      </c>
      <c r="M51" s="43">
        <v>11.314299999999999</v>
      </c>
      <c r="N51" s="43">
        <v>13.49</v>
      </c>
      <c r="O51" s="43">
        <v>33.201999999999998</v>
      </c>
      <c r="P51" s="43"/>
      <c r="Q51" s="43"/>
      <c r="R51" s="43">
        <v>52.034999999999997</v>
      </c>
      <c r="S51" s="43"/>
      <c r="T51" s="43">
        <v>44.103700000000003</v>
      </c>
      <c r="U51" s="43"/>
      <c r="V51" s="43"/>
      <c r="W51" s="43"/>
      <c r="X51" s="43">
        <v>34.880000000000003</v>
      </c>
      <c r="Y51" s="43"/>
      <c r="Z51" s="43">
        <v>7.5205700000000002</v>
      </c>
      <c r="AA51" s="43"/>
      <c r="AB51" s="43"/>
      <c r="AC51" s="43"/>
      <c r="AD51" s="43"/>
      <c r="AE51" s="43"/>
      <c r="AF51" s="43">
        <v>1</v>
      </c>
      <c r="AG51" s="43"/>
      <c r="AH51" s="43">
        <v>0.61760000000000004</v>
      </c>
      <c r="AI51" s="43"/>
      <c r="AJ51" s="43">
        <v>4.23285</v>
      </c>
      <c r="AK51" s="43"/>
      <c r="AL51" s="43">
        <v>3.1311</v>
      </c>
      <c r="AM51" s="43">
        <v>48.884500000000003</v>
      </c>
      <c r="AN51" s="43">
        <v>134.16320999999999</v>
      </c>
      <c r="AO51" s="43">
        <v>28.372299999999999</v>
      </c>
      <c r="AP51" s="43">
        <v>1.03</v>
      </c>
      <c r="AQ51" s="43">
        <v>118.76</v>
      </c>
      <c r="AR51" s="43"/>
      <c r="AS51" s="43">
        <v>35.339489999999998</v>
      </c>
      <c r="AT51" s="43">
        <v>32.03</v>
      </c>
      <c r="AU51" s="43"/>
      <c r="AV51" s="43">
        <v>197.92699999999999</v>
      </c>
      <c r="AW51" s="43">
        <v>36.354799999999997</v>
      </c>
      <c r="AX51" s="43"/>
      <c r="AY51" s="43">
        <v>3.77765</v>
      </c>
      <c r="AZ51" s="43"/>
      <c r="BA51" s="43">
        <v>2.6</v>
      </c>
      <c r="BB51" s="43"/>
      <c r="BC51" s="43">
        <v>69.6113</v>
      </c>
      <c r="BD51" s="43"/>
      <c r="BE51" s="43">
        <v>12</v>
      </c>
      <c r="BF51" s="43"/>
      <c r="BG51" s="43"/>
      <c r="BH51" s="43"/>
      <c r="BI51" s="43">
        <v>14.225239999999999</v>
      </c>
      <c r="BJ51" s="43"/>
      <c r="BK51" s="43"/>
      <c r="BL51" s="43"/>
      <c r="BM51" s="43"/>
      <c r="BN51" s="43">
        <v>18.61</v>
      </c>
      <c r="BO51" s="43">
        <v>1.63</v>
      </c>
      <c r="BP51" s="43">
        <v>140.4949</v>
      </c>
      <c r="BQ51" s="43"/>
      <c r="BR51" s="43">
        <v>5.0510999999999999</v>
      </c>
      <c r="BS51" s="43">
        <v>133.68187</v>
      </c>
      <c r="BT51" s="43">
        <v>15.451549999999999</v>
      </c>
      <c r="BU51" s="43"/>
      <c r="BV51" s="43">
        <v>32.445599999999999</v>
      </c>
      <c r="BW51" s="43">
        <v>3.9547300000000001</v>
      </c>
      <c r="BX51" s="43"/>
      <c r="BY51" s="43"/>
      <c r="BZ51" s="43">
        <v>91.675889999999995</v>
      </c>
      <c r="CA51" s="43">
        <v>24.70072</v>
      </c>
      <c r="CB51" s="43">
        <v>1.1163000000000001</v>
      </c>
      <c r="CC51" s="43">
        <v>0.67800000000000005</v>
      </c>
      <c r="CD51" s="43">
        <v>25.660419999999998</v>
      </c>
      <c r="CE51" s="43">
        <v>455.81925999999999</v>
      </c>
      <c r="CF51" s="43">
        <v>11.348000000000001</v>
      </c>
      <c r="CG51" s="43">
        <v>22.636600000000001</v>
      </c>
      <c r="CH51" s="43">
        <v>18.62913</v>
      </c>
      <c r="CI51" s="43"/>
      <c r="CJ51" s="43"/>
      <c r="CK51" s="43">
        <v>19.156099999999999</v>
      </c>
      <c r="CL51" s="43">
        <v>5.2152000000000003</v>
      </c>
      <c r="CM51" s="43"/>
      <c r="CN51" s="43"/>
      <c r="CO51" s="43">
        <v>14.555540000000001</v>
      </c>
      <c r="CP51" s="43">
        <v>222.83</v>
      </c>
      <c r="CQ51" s="43"/>
      <c r="CR51" s="43">
        <v>24.122</v>
      </c>
      <c r="CS51" s="43"/>
      <c r="CT51" s="43">
        <v>32.265000000000001</v>
      </c>
    </row>
    <row r="52" spans="1:98" ht="15.6" x14ac:dyDescent="0.3">
      <c r="A52" s="1"/>
      <c r="B52" s="42" t="s">
        <v>768</v>
      </c>
      <c r="C52" s="43"/>
      <c r="D52" s="43"/>
      <c r="E52" s="43">
        <v>26.330010000000001</v>
      </c>
      <c r="F52" s="43">
        <v>11.656000000000001</v>
      </c>
      <c r="G52" s="43"/>
      <c r="H52" s="43"/>
      <c r="I52" s="43"/>
      <c r="J52" s="43"/>
      <c r="K52" s="43">
        <v>19.352799999999998</v>
      </c>
      <c r="L52" s="43">
        <v>27.592600000000001</v>
      </c>
      <c r="M52" s="43">
        <v>11.140700000000001</v>
      </c>
      <c r="N52" s="43">
        <v>13.04</v>
      </c>
      <c r="O52" s="43">
        <v>32.521999999999998</v>
      </c>
      <c r="P52" s="43"/>
      <c r="Q52" s="43"/>
      <c r="R52" s="43">
        <v>52.109000000000002</v>
      </c>
      <c r="S52" s="43"/>
      <c r="T52" s="43">
        <v>43.039900000000003</v>
      </c>
      <c r="U52" s="43"/>
      <c r="V52" s="43"/>
      <c r="W52" s="43"/>
      <c r="X52" s="43">
        <v>117.40259</v>
      </c>
      <c r="Y52" s="43"/>
      <c r="Z52" s="43">
        <v>7.6078200000000002</v>
      </c>
      <c r="AA52" s="43"/>
      <c r="AB52" s="43"/>
      <c r="AC52" s="43"/>
      <c r="AD52" s="43"/>
      <c r="AE52" s="43"/>
      <c r="AF52" s="43">
        <v>1</v>
      </c>
      <c r="AG52" s="43"/>
      <c r="AH52" s="43">
        <v>0.89219999999999999</v>
      </c>
      <c r="AI52" s="43"/>
      <c r="AJ52" s="43">
        <v>4.8772500000000001</v>
      </c>
      <c r="AK52" s="43"/>
      <c r="AL52" s="43">
        <v>2.3820000000000001</v>
      </c>
      <c r="AM52" s="43">
        <v>48.8962</v>
      </c>
      <c r="AN52" s="43">
        <v>133.54006000000001</v>
      </c>
      <c r="AO52" s="43">
        <v>28.025200000000002</v>
      </c>
      <c r="AP52" s="43">
        <v>1.1499999999999999</v>
      </c>
      <c r="AQ52" s="43">
        <v>159.83000000000001</v>
      </c>
      <c r="AR52" s="43"/>
      <c r="AS52" s="43">
        <v>36.42727</v>
      </c>
      <c r="AT52" s="43">
        <v>33.44</v>
      </c>
      <c r="AU52" s="43"/>
      <c r="AV52" s="43">
        <v>197.7987</v>
      </c>
      <c r="AW52" s="43">
        <v>37.039000000000001</v>
      </c>
      <c r="AX52" s="43"/>
      <c r="AY52" s="43">
        <v>3.75909</v>
      </c>
      <c r="AZ52" s="43"/>
      <c r="BA52" s="43">
        <v>2.5</v>
      </c>
      <c r="BB52" s="43"/>
      <c r="BC52" s="43">
        <v>74.158850000000001</v>
      </c>
      <c r="BD52" s="43"/>
      <c r="BE52" s="43">
        <v>12</v>
      </c>
      <c r="BF52" s="43"/>
      <c r="BG52" s="43"/>
      <c r="BH52" s="43"/>
      <c r="BI52" s="43">
        <v>14.573180000000001</v>
      </c>
      <c r="BJ52" s="43"/>
      <c r="BK52" s="43"/>
      <c r="BL52" s="43"/>
      <c r="BM52" s="43"/>
      <c r="BN52" s="43">
        <v>18.62</v>
      </c>
      <c r="BO52" s="43">
        <v>1.7</v>
      </c>
      <c r="BP52" s="43">
        <v>142.56360000000001</v>
      </c>
      <c r="BQ52" s="43"/>
      <c r="BR52" s="43">
        <v>4.9463999999999997</v>
      </c>
      <c r="BS52" s="43">
        <v>132.69030000000001</v>
      </c>
      <c r="BT52" s="43">
        <v>15.261279999999999</v>
      </c>
      <c r="BU52" s="43"/>
      <c r="BV52" s="43">
        <v>32.239600000000003</v>
      </c>
      <c r="BW52" s="43">
        <v>3.9614600000000002</v>
      </c>
      <c r="BX52" s="43"/>
      <c r="BY52" s="43"/>
      <c r="BZ52" s="43">
        <v>91.174409999999995</v>
      </c>
      <c r="CA52" s="43">
        <v>24.78548</v>
      </c>
      <c r="CB52" s="43">
        <v>0.76749999999999996</v>
      </c>
      <c r="CC52" s="43">
        <v>0.64600000000000002</v>
      </c>
      <c r="CD52" s="43">
        <v>24.977720000000001</v>
      </c>
      <c r="CE52" s="43">
        <v>447.43205</v>
      </c>
      <c r="CF52" s="43">
        <v>11.0341</v>
      </c>
      <c r="CG52" s="43">
        <v>17.807099999999998</v>
      </c>
      <c r="CH52" s="43">
        <v>18.43291</v>
      </c>
      <c r="CI52" s="43"/>
      <c r="CJ52" s="43"/>
      <c r="CK52" s="43">
        <v>20.002300000000002</v>
      </c>
      <c r="CL52" s="43">
        <v>5.2699199999999999</v>
      </c>
      <c r="CM52" s="43"/>
      <c r="CN52" s="43"/>
      <c r="CO52" s="43">
        <v>15.77313</v>
      </c>
      <c r="CP52" s="43">
        <v>223.45</v>
      </c>
      <c r="CQ52" s="43"/>
      <c r="CR52" s="43">
        <v>24.116</v>
      </c>
      <c r="CS52" s="43"/>
      <c r="CT52" s="43">
        <v>32.149000000000001</v>
      </c>
    </row>
    <row r="53" spans="1:98" ht="15.6" x14ac:dyDescent="0.3">
      <c r="A53" s="1"/>
      <c r="B53" s="42" t="s">
        <v>769</v>
      </c>
      <c r="C53" s="43"/>
      <c r="D53" s="43"/>
      <c r="E53" s="43">
        <v>27.65578</v>
      </c>
      <c r="F53" s="43">
        <v>12.509</v>
      </c>
      <c r="G53" s="43"/>
      <c r="H53" s="43"/>
      <c r="I53" s="43"/>
      <c r="J53" s="43"/>
      <c r="K53" s="43">
        <v>19.498000000000001</v>
      </c>
      <c r="L53" s="43">
        <v>27.002500000000001</v>
      </c>
      <c r="M53" s="43">
        <v>11.1614</v>
      </c>
      <c r="N53" s="43">
        <v>13.31</v>
      </c>
      <c r="O53" s="43">
        <v>32.835999999999999</v>
      </c>
      <c r="P53" s="43"/>
      <c r="Q53" s="43"/>
      <c r="R53" s="43">
        <v>52.814</v>
      </c>
      <c r="S53" s="43"/>
      <c r="T53" s="43">
        <v>54.219799999999999</v>
      </c>
      <c r="U53" s="43"/>
      <c r="V53" s="43"/>
      <c r="W53" s="43"/>
      <c r="X53" s="43">
        <v>118.37327000000001</v>
      </c>
      <c r="Y53" s="43"/>
      <c r="Z53" s="43">
        <v>7.6553599999999999</v>
      </c>
      <c r="AA53" s="43"/>
      <c r="AB53" s="43"/>
      <c r="AC53" s="43"/>
      <c r="AD53" s="43"/>
      <c r="AE53" s="43"/>
      <c r="AF53" s="43">
        <v>1</v>
      </c>
      <c r="AG53" s="43"/>
      <c r="AH53" s="43">
        <v>0.87419999999999998</v>
      </c>
      <c r="AI53" s="43"/>
      <c r="AJ53" s="43">
        <v>4.42605</v>
      </c>
      <c r="AK53" s="43"/>
      <c r="AL53" s="43">
        <v>1.7856000000000001</v>
      </c>
      <c r="AM53" s="43">
        <v>48.311430000000001</v>
      </c>
      <c r="AN53" s="43">
        <v>133.30152000000001</v>
      </c>
      <c r="AO53" s="43">
        <v>27.6005</v>
      </c>
      <c r="AP53" s="43">
        <v>1.26</v>
      </c>
      <c r="AQ53" s="43">
        <v>166.18</v>
      </c>
      <c r="AR53" s="43"/>
      <c r="AS53" s="43">
        <v>37.068800000000003</v>
      </c>
      <c r="AT53" s="43">
        <v>31.94</v>
      </c>
      <c r="AU53" s="43"/>
      <c r="AV53" s="43">
        <v>197.33840000000001</v>
      </c>
      <c r="AW53" s="43">
        <v>37.281300000000002</v>
      </c>
      <c r="AX53" s="43"/>
      <c r="AY53" s="43">
        <v>3.78023</v>
      </c>
      <c r="AZ53" s="43"/>
      <c r="BA53" s="43">
        <v>2.6</v>
      </c>
      <c r="BB53" s="43"/>
      <c r="BC53" s="43">
        <v>73.308220000000006</v>
      </c>
      <c r="BD53" s="43"/>
      <c r="BE53" s="43">
        <v>12</v>
      </c>
      <c r="BF53" s="43"/>
      <c r="BG53" s="43"/>
      <c r="BH53" s="43"/>
      <c r="BI53" s="43">
        <v>14.43535</v>
      </c>
      <c r="BJ53" s="43"/>
      <c r="BK53" s="43"/>
      <c r="BL53" s="43"/>
      <c r="BM53" s="43"/>
      <c r="BN53" s="43">
        <v>18.7</v>
      </c>
      <c r="BO53" s="43">
        <v>1.71</v>
      </c>
      <c r="BP53" s="43">
        <v>140.55279999999999</v>
      </c>
      <c r="BQ53" s="43"/>
      <c r="BR53" s="43">
        <v>4.9040999999999997</v>
      </c>
      <c r="BS53" s="43">
        <v>131.45632000000001</v>
      </c>
      <c r="BT53" s="43">
        <v>15.11528</v>
      </c>
      <c r="BU53" s="43"/>
      <c r="BV53" s="43">
        <v>31.9663</v>
      </c>
      <c r="BW53" s="43">
        <v>3.9545699999999999</v>
      </c>
      <c r="BX53" s="43"/>
      <c r="BY53" s="43"/>
      <c r="BZ53" s="43">
        <v>92.195790000000002</v>
      </c>
      <c r="CA53" s="43">
        <v>24.711600000000001</v>
      </c>
      <c r="CB53" s="43">
        <v>0.5756</v>
      </c>
      <c r="CC53" s="43">
        <v>0.64700000000000002</v>
      </c>
      <c r="CD53" s="43">
        <v>25.77825</v>
      </c>
      <c r="CE53" s="43">
        <v>462.36840999999998</v>
      </c>
      <c r="CF53" s="43">
        <v>11.035600000000001</v>
      </c>
      <c r="CG53" s="43">
        <v>17.768999999999998</v>
      </c>
      <c r="CH53" s="43">
        <v>18.939540000000001</v>
      </c>
      <c r="CI53" s="43"/>
      <c r="CJ53" s="43"/>
      <c r="CK53" s="43">
        <v>20.056999999999999</v>
      </c>
      <c r="CL53" s="43">
        <v>5.12826</v>
      </c>
      <c r="CM53" s="43"/>
      <c r="CN53" s="43"/>
      <c r="CO53" s="43">
        <v>16.414860000000001</v>
      </c>
      <c r="CP53" s="43">
        <v>223.79</v>
      </c>
      <c r="CQ53" s="43"/>
      <c r="CR53" s="43">
        <v>23.965</v>
      </c>
      <c r="CS53" s="43"/>
      <c r="CT53" s="43">
        <v>32.131999999999998</v>
      </c>
    </row>
    <row r="54" spans="1:98" ht="15.6" x14ac:dyDescent="0.3">
      <c r="A54" s="1"/>
      <c r="B54" s="42" t="s">
        <v>770</v>
      </c>
      <c r="C54" s="43"/>
      <c r="D54" s="43"/>
      <c r="E54" s="43">
        <v>27.3368</v>
      </c>
      <c r="F54" s="43">
        <v>12.175000000000001</v>
      </c>
      <c r="G54" s="43"/>
      <c r="H54" s="43"/>
      <c r="I54" s="43"/>
      <c r="J54" s="43"/>
      <c r="K54" s="43">
        <v>20.008299999999998</v>
      </c>
      <c r="L54" s="43">
        <v>26.5901</v>
      </c>
      <c r="M54" s="43">
        <v>12.987500000000001</v>
      </c>
      <c r="N54" s="43">
        <v>12.88</v>
      </c>
      <c r="O54" s="43">
        <v>32.630000000000003</v>
      </c>
      <c r="P54" s="43"/>
      <c r="Q54" s="43"/>
      <c r="R54" s="43">
        <v>52.113999999999997</v>
      </c>
      <c r="S54" s="43"/>
      <c r="T54" s="43">
        <v>42.869799999999998</v>
      </c>
      <c r="U54" s="43"/>
      <c r="V54" s="43"/>
      <c r="W54" s="43"/>
      <c r="X54" s="43">
        <v>96.438519999999997</v>
      </c>
      <c r="Y54" s="43"/>
      <c r="Z54" s="43">
        <v>7.4508299999999998</v>
      </c>
      <c r="AA54" s="43"/>
      <c r="AB54" s="43"/>
      <c r="AC54" s="43"/>
      <c r="AD54" s="43"/>
      <c r="AE54" s="43"/>
      <c r="AF54" s="43">
        <v>1</v>
      </c>
      <c r="AG54" s="43"/>
      <c r="AH54" s="43">
        <v>2.5350000000000001</v>
      </c>
      <c r="AI54" s="43"/>
      <c r="AJ54" s="43">
        <v>4.5418000000000003</v>
      </c>
      <c r="AK54" s="43"/>
      <c r="AL54" s="43">
        <v>1.5096000000000001</v>
      </c>
      <c r="AM54" s="43">
        <v>46.310969999999998</v>
      </c>
      <c r="AN54" s="43">
        <v>130.51213999999999</v>
      </c>
      <c r="AO54" s="43">
        <v>27.353100000000001</v>
      </c>
      <c r="AP54" s="43">
        <v>1.2</v>
      </c>
      <c r="AQ54" s="43">
        <v>166.37</v>
      </c>
      <c r="AR54" s="43"/>
      <c r="AS54" s="43">
        <v>37.926189999999998</v>
      </c>
      <c r="AT54" s="43">
        <v>31.72</v>
      </c>
      <c r="AU54" s="43"/>
      <c r="AV54" s="43">
        <v>196.60409999999999</v>
      </c>
      <c r="AW54" s="43">
        <v>37.0047</v>
      </c>
      <c r="AX54" s="43"/>
      <c r="AY54" s="43">
        <v>3.7823799999999999</v>
      </c>
      <c r="AZ54" s="43"/>
      <c r="BA54" s="43">
        <v>2.5</v>
      </c>
      <c r="BB54" s="43"/>
      <c r="BC54" s="43">
        <v>73.943089999999998</v>
      </c>
      <c r="BD54" s="43"/>
      <c r="BE54" s="43">
        <v>12</v>
      </c>
      <c r="BF54" s="43"/>
      <c r="BG54" s="43"/>
      <c r="BH54" s="43"/>
      <c r="BI54" s="43">
        <v>14.64786</v>
      </c>
      <c r="BJ54" s="43"/>
      <c r="BK54" s="43"/>
      <c r="BL54" s="43"/>
      <c r="BM54" s="43"/>
      <c r="BN54" s="43">
        <v>18.579999999999998</v>
      </c>
      <c r="BO54" s="43">
        <v>1.68</v>
      </c>
      <c r="BP54" s="43">
        <v>138.2011</v>
      </c>
      <c r="BQ54" s="43"/>
      <c r="BR54" s="43">
        <v>4.9279999999999999</v>
      </c>
      <c r="BS54" s="43">
        <v>128.74157</v>
      </c>
      <c r="BT54" s="43">
        <v>14.567740000000001</v>
      </c>
      <c r="BU54" s="43"/>
      <c r="BV54" s="43">
        <v>31.329899999999999</v>
      </c>
      <c r="BW54" s="43">
        <v>3.8564400000000001</v>
      </c>
      <c r="BX54" s="43"/>
      <c r="BY54" s="43"/>
      <c r="BZ54" s="43">
        <v>92.195570000000004</v>
      </c>
      <c r="CA54" s="43">
        <v>24.733419999999999</v>
      </c>
      <c r="CB54" s="43">
        <v>0.4667</v>
      </c>
      <c r="CC54" s="43">
        <v>0.57999999999999996</v>
      </c>
      <c r="CD54" s="43">
        <v>24.938369999999999</v>
      </c>
      <c r="CE54" s="43">
        <v>465.20481000000001</v>
      </c>
      <c r="CF54" s="43">
        <v>10.926399999999999</v>
      </c>
      <c r="CG54" s="43">
        <v>17.749600000000001</v>
      </c>
      <c r="CH54" s="43">
        <v>18.634360000000001</v>
      </c>
      <c r="CI54" s="43"/>
      <c r="CJ54" s="43"/>
      <c r="CK54" s="43">
        <v>19.858599999999999</v>
      </c>
      <c r="CL54" s="43">
        <v>5.2098199999999997</v>
      </c>
      <c r="CM54" s="43"/>
      <c r="CN54" s="43"/>
      <c r="CO54" s="43">
        <v>16.376000000000001</v>
      </c>
      <c r="CP54" s="43">
        <v>224.13</v>
      </c>
      <c r="CQ54" s="43"/>
      <c r="CR54" s="43">
        <v>24.103999999999999</v>
      </c>
      <c r="CS54" s="43"/>
      <c r="CT54" s="43">
        <v>31.51</v>
      </c>
    </row>
    <row r="55" spans="1:98" ht="15.6" x14ac:dyDescent="0.3">
      <c r="A55" s="1"/>
      <c r="B55" s="42" t="s">
        <v>36</v>
      </c>
      <c r="C55" s="43"/>
      <c r="D55" s="43"/>
      <c r="E55" s="43">
        <v>33.144440000000003</v>
      </c>
      <c r="F55" s="43">
        <v>12.145</v>
      </c>
      <c r="G55" s="43"/>
      <c r="H55" s="43"/>
      <c r="I55" s="43"/>
      <c r="J55" s="43"/>
      <c r="K55" s="43">
        <v>19.9284</v>
      </c>
      <c r="L55" s="43">
        <v>26.7699</v>
      </c>
      <c r="M55" s="43">
        <v>13.325799999999999</v>
      </c>
      <c r="N55" s="43">
        <v>13.01</v>
      </c>
      <c r="O55" s="43">
        <v>32.866</v>
      </c>
      <c r="P55" s="43"/>
      <c r="Q55" s="43"/>
      <c r="R55" s="43">
        <v>52.308</v>
      </c>
      <c r="S55" s="43"/>
      <c r="T55" s="43">
        <v>22.197199999999999</v>
      </c>
      <c r="U55" s="43"/>
      <c r="V55" s="43"/>
      <c r="W55" s="43"/>
      <c r="X55" s="43">
        <v>162.91997000000001</v>
      </c>
      <c r="Y55" s="43"/>
      <c r="Z55" s="43">
        <v>7.4513499999999997</v>
      </c>
      <c r="AA55" s="43"/>
      <c r="AB55" s="43"/>
      <c r="AC55" s="43"/>
      <c r="AD55" s="43"/>
      <c r="AE55" s="43"/>
      <c r="AF55" s="43">
        <v>1</v>
      </c>
      <c r="AG55" s="43"/>
      <c r="AH55" s="43">
        <v>5.9687999999999999</v>
      </c>
      <c r="AI55" s="43"/>
      <c r="AJ55" s="43">
        <v>5.2758599999999998</v>
      </c>
      <c r="AK55" s="43"/>
      <c r="AL55" s="43">
        <v>1.2356</v>
      </c>
      <c r="AM55" s="43">
        <v>45.593040000000002</v>
      </c>
      <c r="AN55" s="43">
        <v>133.15977000000001</v>
      </c>
      <c r="AO55" s="43">
        <v>27.6084</v>
      </c>
      <c r="AP55" s="43">
        <v>0.83</v>
      </c>
      <c r="AQ55" s="43">
        <v>168.55</v>
      </c>
      <c r="AR55" s="43"/>
      <c r="AS55" s="43">
        <v>37.670079999999999</v>
      </c>
      <c r="AT55" s="43">
        <v>32.49</v>
      </c>
      <c r="AU55" s="43"/>
      <c r="AV55" s="43">
        <v>196.91720000000001</v>
      </c>
      <c r="AW55" s="43">
        <v>36.6235</v>
      </c>
      <c r="AX55" s="43"/>
      <c r="AY55" s="43">
        <v>3.74648</v>
      </c>
      <c r="AZ55" s="43"/>
      <c r="BA55" s="43">
        <v>2.4</v>
      </c>
      <c r="BB55" s="43"/>
      <c r="BC55" s="43">
        <v>73.848020000000005</v>
      </c>
      <c r="BD55" s="43"/>
      <c r="BE55" s="43">
        <v>12</v>
      </c>
      <c r="BF55" s="43"/>
      <c r="BG55" s="43"/>
      <c r="BH55" s="43"/>
      <c r="BI55" s="43">
        <v>14.48532</v>
      </c>
      <c r="BJ55" s="43"/>
      <c r="BK55" s="43"/>
      <c r="BL55" s="43"/>
      <c r="BM55" s="43"/>
      <c r="BN55" s="43">
        <v>18.809999999999999</v>
      </c>
      <c r="BO55" s="43">
        <v>2.14</v>
      </c>
      <c r="BP55" s="43">
        <v>136.80340000000001</v>
      </c>
      <c r="BQ55" s="43"/>
      <c r="BR55" s="43">
        <v>4.9749999999999996</v>
      </c>
      <c r="BS55" s="43">
        <v>132.47746000000001</v>
      </c>
      <c r="BT55" s="43">
        <v>13.607379999999999</v>
      </c>
      <c r="BU55" s="43"/>
      <c r="BV55" s="43">
        <v>32.420999999999999</v>
      </c>
      <c r="BW55" s="43">
        <v>3.8369499999999999</v>
      </c>
      <c r="BX55" s="43"/>
      <c r="BY55" s="43"/>
      <c r="BZ55" s="43">
        <v>92.057590000000005</v>
      </c>
      <c r="CA55" s="43">
        <v>24.747250000000001</v>
      </c>
      <c r="CB55" s="43">
        <v>0.39760000000000001</v>
      </c>
      <c r="CC55" s="43">
        <v>0.64500000000000002</v>
      </c>
      <c r="CD55" s="43">
        <v>24.57958</v>
      </c>
      <c r="CE55" s="43">
        <v>468.26240000000001</v>
      </c>
      <c r="CF55" s="43">
        <v>10.751099999999999</v>
      </c>
      <c r="CG55" s="43">
        <v>19.7287</v>
      </c>
      <c r="CH55" s="43">
        <v>18.61993</v>
      </c>
      <c r="CI55" s="43"/>
      <c r="CJ55" s="43"/>
      <c r="CK55" s="43">
        <v>20.160399999999999</v>
      </c>
      <c r="CL55" s="43">
        <v>5.2032600000000002</v>
      </c>
      <c r="CM55" s="43"/>
      <c r="CN55" s="43"/>
      <c r="CO55" s="43">
        <v>17.418379999999999</v>
      </c>
      <c r="CP55" s="43">
        <v>224.71</v>
      </c>
      <c r="CQ55" s="43"/>
      <c r="CR55" s="43">
        <v>24.135999999999999</v>
      </c>
      <c r="CS55" s="43"/>
      <c r="CT55" s="43">
        <v>29.922999999999998</v>
      </c>
    </row>
    <row r="56" spans="1:98" ht="31.35" customHeight="1" x14ac:dyDescent="0.3">
      <c r="A56" s="1"/>
      <c r="B56" s="44" t="s">
        <v>860</v>
      </c>
      <c r="C56" s="45">
        <v>0</v>
      </c>
      <c r="D56" s="45">
        <v>0</v>
      </c>
      <c r="E56" s="45">
        <v>757.42661999999996</v>
      </c>
      <c r="F56" s="45">
        <v>280.3365</v>
      </c>
      <c r="G56" s="45">
        <v>0</v>
      </c>
      <c r="H56" s="45">
        <v>0</v>
      </c>
      <c r="I56" s="45">
        <v>0</v>
      </c>
      <c r="J56" s="45">
        <v>0</v>
      </c>
      <c r="K56" s="45">
        <v>465.23615000000001</v>
      </c>
      <c r="L56" s="45">
        <v>658.548</v>
      </c>
      <c r="M56" s="45">
        <v>306.69720000000001</v>
      </c>
      <c r="N56" s="45">
        <v>315.2</v>
      </c>
      <c r="O56" s="45">
        <v>779.98500000000001</v>
      </c>
      <c r="P56" s="45">
        <v>0</v>
      </c>
      <c r="Q56" s="45">
        <v>0</v>
      </c>
      <c r="R56" s="45">
        <v>1242.1785</v>
      </c>
      <c r="S56" s="45">
        <v>0</v>
      </c>
      <c r="T56" s="45">
        <v>1085.261</v>
      </c>
      <c r="U56" s="45">
        <v>0</v>
      </c>
      <c r="V56" s="45">
        <v>0</v>
      </c>
      <c r="W56" s="45">
        <v>0</v>
      </c>
      <c r="X56" s="45">
        <v>2468.4103949999999</v>
      </c>
      <c r="Y56" s="45">
        <v>0</v>
      </c>
      <c r="Z56" s="45">
        <v>187.72887</v>
      </c>
      <c r="AA56" s="45">
        <v>0</v>
      </c>
      <c r="AB56" s="45">
        <v>0</v>
      </c>
      <c r="AC56" s="45">
        <v>0</v>
      </c>
      <c r="AD56" s="45">
        <v>0</v>
      </c>
      <c r="AE56" s="45">
        <v>0</v>
      </c>
      <c r="AF56" s="45">
        <v>21.6</v>
      </c>
      <c r="AG56" s="45">
        <v>0</v>
      </c>
      <c r="AH56" s="45">
        <v>18.084900000000001</v>
      </c>
      <c r="AI56" s="45">
        <v>0</v>
      </c>
      <c r="AJ56" s="45">
        <v>118.96792499999999</v>
      </c>
      <c r="AK56" s="45">
        <v>0</v>
      </c>
      <c r="AL56" s="45">
        <v>55.91695</v>
      </c>
      <c r="AM56" s="45">
        <v>1128.4676750000001</v>
      </c>
      <c r="AN56" s="45">
        <v>2602.5612249999999</v>
      </c>
      <c r="AO56" s="45">
        <v>643.43385000000001</v>
      </c>
      <c r="AP56" s="45">
        <v>18.010000000000002</v>
      </c>
      <c r="AQ56" s="45">
        <v>3922.4450000000002</v>
      </c>
      <c r="AR56" s="45">
        <v>0</v>
      </c>
      <c r="AS56" s="45">
        <v>862.75717499999996</v>
      </c>
      <c r="AT56" s="45">
        <v>788.14</v>
      </c>
      <c r="AU56" s="45">
        <v>0</v>
      </c>
      <c r="AV56" s="45">
        <v>4728.61175</v>
      </c>
      <c r="AW56" s="45">
        <v>735.02729999999997</v>
      </c>
      <c r="AX56" s="45">
        <v>0</v>
      </c>
      <c r="AY56" s="45">
        <v>88.966999999999999</v>
      </c>
      <c r="AZ56" s="45">
        <v>0</v>
      </c>
      <c r="BA56" s="45">
        <v>61.65</v>
      </c>
      <c r="BB56" s="45">
        <v>0</v>
      </c>
      <c r="BC56" s="45">
        <v>1703.2977800000001</v>
      </c>
      <c r="BD56" s="45">
        <v>0</v>
      </c>
      <c r="BE56" s="45">
        <v>288</v>
      </c>
      <c r="BF56" s="45">
        <v>0</v>
      </c>
      <c r="BG56" s="45">
        <v>0</v>
      </c>
      <c r="BH56" s="45">
        <v>0</v>
      </c>
      <c r="BI56" s="45">
        <v>399.42249500000003</v>
      </c>
      <c r="BJ56" s="45">
        <v>0</v>
      </c>
      <c r="BK56" s="45">
        <v>0</v>
      </c>
      <c r="BL56" s="45">
        <v>0</v>
      </c>
      <c r="BM56" s="45">
        <v>0</v>
      </c>
      <c r="BN56" s="45">
        <v>658.51499999999999</v>
      </c>
      <c r="BO56" s="45">
        <v>39.825000000000003</v>
      </c>
      <c r="BP56" s="45">
        <v>3196.6141499999999</v>
      </c>
      <c r="BQ56" s="45">
        <v>0</v>
      </c>
      <c r="BR56" s="45">
        <v>119.60065</v>
      </c>
      <c r="BS56" s="45">
        <v>3136.69157</v>
      </c>
      <c r="BT56" s="45">
        <v>339.27657499999998</v>
      </c>
      <c r="BU56" s="45">
        <v>0</v>
      </c>
      <c r="BV56" s="45">
        <v>753.06005000000005</v>
      </c>
      <c r="BW56" s="45">
        <v>93.733639999999994</v>
      </c>
      <c r="BX56" s="45">
        <v>0</v>
      </c>
      <c r="BY56" s="45">
        <v>0</v>
      </c>
      <c r="BZ56" s="45">
        <v>2214.0064600000001</v>
      </c>
      <c r="CA56" s="45">
        <v>584.85144000000003</v>
      </c>
      <c r="CB56" s="45">
        <v>20.042149999999999</v>
      </c>
      <c r="CC56" s="45">
        <v>12.804</v>
      </c>
      <c r="CD56" s="45">
        <v>591.42845499999999</v>
      </c>
      <c r="CE56" s="45">
        <v>10949.281489999999</v>
      </c>
      <c r="CF56" s="45">
        <v>262.90974999999997</v>
      </c>
      <c r="CG56" s="45">
        <v>460.87700000000001</v>
      </c>
      <c r="CH56" s="45">
        <v>416.07429000000002</v>
      </c>
      <c r="CI56" s="45">
        <v>0</v>
      </c>
      <c r="CJ56" s="45">
        <v>0</v>
      </c>
      <c r="CK56" s="45">
        <v>411.45625000000001</v>
      </c>
      <c r="CL56" s="45">
        <v>116.33959</v>
      </c>
      <c r="CM56" s="45">
        <v>0</v>
      </c>
      <c r="CN56" s="45">
        <v>0</v>
      </c>
      <c r="CO56" s="45">
        <v>376.00751500000001</v>
      </c>
      <c r="CP56" s="45">
        <v>5517.73</v>
      </c>
      <c r="CQ56" s="45">
        <v>0</v>
      </c>
      <c r="CR56" s="45">
        <v>577.10550000000001</v>
      </c>
      <c r="CS56" s="45">
        <v>0</v>
      </c>
      <c r="CT56" s="45">
        <v>639.82100000000003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861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862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863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864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34" activePane="bottomRight" state="frozen"/>
      <selection pane="topRight" activeCell="C1" sqref="C1"/>
      <selection pane="bottomLeft" activeCell="A7" sqref="A7"/>
      <selection pane="bottomRight" activeCell="I7" sqref="I7:I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865</v>
      </c>
      <c r="C5" s="1"/>
      <c r="D5" s="1"/>
      <c r="E5" s="1"/>
      <c r="F5" s="1"/>
      <c r="G5" s="1"/>
      <c r="H5" s="1"/>
      <c r="I5" s="1"/>
      <c r="J5" s="1"/>
      <c r="K5" s="1"/>
      <c r="L5" s="1"/>
      <c r="M5" s="1"/>
      <c r="N5" s="1"/>
      <c r="O5" s="1"/>
      <c r="P5" s="1"/>
      <c r="Q5" s="1"/>
      <c r="R5" s="1"/>
      <c r="S5" s="1"/>
      <c r="T5" s="1"/>
      <c r="U5" s="1"/>
      <c r="V5" s="1"/>
      <c r="W5" s="1"/>
      <c r="X5" s="1"/>
    </row>
    <row r="6" spans="1:24" ht="48" x14ac:dyDescent="0.3">
      <c r="A6" s="1"/>
      <c r="B6" s="37" t="s">
        <v>493</v>
      </c>
      <c r="C6" s="48" t="s">
        <v>866</v>
      </c>
      <c r="D6" s="48" t="s">
        <v>867</v>
      </c>
      <c r="E6" s="48" t="s">
        <v>868</v>
      </c>
      <c r="F6" s="48" t="s">
        <v>869</v>
      </c>
      <c r="G6" s="48" t="s">
        <v>870</v>
      </c>
      <c r="H6" s="48" t="s">
        <v>871</v>
      </c>
      <c r="I6" s="48" t="s">
        <v>3378</v>
      </c>
      <c r="J6" s="48" t="s">
        <v>3379</v>
      </c>
      <c r="K6" s="48" t="s">
        <v>3380</v>
      </c>
      <c r="L6" s="48" t="s">
        <v>872</v>
      </c>
      <c r="M6" s="48" t="s">
        <v>873</v>
      </c>
      <c r="N6" s="48" t="s">
        <v>874</v>
      </c>
      <c r="O6" s="48" t="s">
        <v>875</v>
      </c>
      <c r="P6" s="37" t="s">
        <v>876</v>
      </c>
      <c r="Q6" s="1"/>
      <c r="R6" s="1"/>
      <c r="S6" s="1"/>
      <c r="T6" s="1"/>
      <c r="U6" s="49" t="s">
        <v>3</v>
      </c>
      <c r="V6" s="49" t="s">
        <v>46</v>
      </c>
      <c r="W6" s="49" t="s">
        <v>877</v>
      </c>
      <c r="X6" s="49" t="s">
        <v>878</v>
      </c>
    </row>
    <row r="7" spans="1:24" x14ac:dyDescent="0.3">
      <c r="A7" s="1"/>
      <c r="B7" s="50" t="s">
        <v>724</v>
      </c>
      <c r="C7" s="51">
        <v>787</v>
      </c>
      <c r="D7" s="51">
        <v>2032.8</v>
      </c>
      <c r="E7" s="51">
        <v>2673.7</v>
      </c>
      <c r="F7" s="51">
        <v>46.9</v>
      </c>
      <c r="G7" s="51">
        <v>0</v>
      </c>
      <c r="H7" s="51">
        <v>34.9</v>
      </c>
      <c r="I7" s="51">
        <v>0</v>
      </c>
      <c r="J7" s="51"/>
      <c r="K7" s="51"/>
      <c r="L7" s="51">
        <v>47.8</v>
      </c>
      <c r="M7" s="51">
        <v>10.7</v>
      </c>
      <c r="N7" s="51">
        <v>0</v>
      </c>
      <c r="O7" s="51">
        <v>714.9</v>
      </c>
      <c r="P7" s="51">
        <f>SUM(C7:O7)</f>
        <v>6348.6999999999989</v>
      </c>
      <c r="Q7" s="1"/>
      <c r="R7" s="1"/>
      <c r="S7" s="1"/>
      <c r="T7" s="1"/>
      <c r="U7" s="211" t="s">
        <v>537</v>
      </c>
      <c r="V7" s="52" t="s">
        <v>879</v>
      </c>
      <c r="W7" s="53">
        <v>264.75</v>
      </c>
      <c r="X7" s="53" t="s">
        <v>499</v>
      </c>
    </row>
    <row r="8" spans="1:24" x14ac:dyDescent="0.3">
      <c r="A8" s="1"/>
      <c r="B8" s="54" t="s">
        <v>725</v>
      </c>
      <c r="C8" s="55">
        <v>802.8</v>
      </c>
      <c r="D8" s="55">
        <v>1880</v>
      </c>
      <c r="E8" s="55">
        <v>2622.1</v>
      </c>
      <c r="F8" s="55">
        <v>46.9</v>
      </c>
      <c r="G8" s="55">
        <v>0</v>
      </c>
      <c r="H8" s="55">
        <v>33.799999999999997</v>
      </c>
      <c r="I8" s="55">
        <v>0</v>
      </c>
      <c r="J8" s="55"/>
      <c r="K8" s="55"/>
      <c r="L8" s="55">
        <v>47.6</v>
      </c>
      <c r="M8" s="55">
        <v>10.7</v>
      </c>
      <c r="N8" s="55">
        <v>0</v>
      </c>
      <c r="O8" s="55">
        <v>727.2</v>
      </c>
      <c r="P8" s="55">
        <f t="shared" ref="P8:P54" si="0">SUM(C8:O8)</f>
        <v>6171.0999999999995</v>
      </c>
      <c r="Q8" s="1"/>
      <c r="R8" s="1"/>
      <c r="S8" s="1"/>
      <c r="T8" s="1"/>
      <c r="U8" s="211" t="s">
        <v>538</v>
      </c>
      <c r="V8" s="52" t="s">
        <v>880</v>
      </c>
      <c r="W8" s="53">
        <v>26.1</v>
      </c>
      <c r="X8" s="53" t="s">
        <v>499</v>
      </c>
    </row>
    <row r="9" spans="1:24" x14ac:dyDescent="0.3">
      <c r="A9" s="1"/>
      <c r="B9" s="54" t="s">
        <v>726</v>
      </c>
      <c r="C9" s="55">
        <v>812.5</v>
      </c>
      <c r="D9" s="55">
        <v>1873</v>
      </c>
      <c r="E9" s="55">
        <v>2527.6</v>
      </c>
      <c r="F9" s="55">
        <v>28.9</v>
      </c>
      <c r="G9" s="55">
        <v>0</v>
      </c>
      <c r="H9" s="55">
        <v>32.1</v>
      </c>
      <c r="I9" s="55">
        <v>0</v>
      </c>
      <c r="J9" s="55"/>
      <c r="K9" s="55"/>
      <c r="L9" s="55">
        <v>49.6</v>
      </c>
      <c r="M9" s="55">
        <v>10.7</v>
      </c>
      <c r="N9" s="55">
        <v>0</v>
      </c>
      <c r="O9" s="55">
        <v>757.7</v>
      </c>
      <c r="P9" s="55">
        <f t="shared" si="0"/>
        <v>6092.1</v>
      </c>
      <c r="Q9" s="1"/>
      <c r="R9" s="1"/>
      <c r="S9" s="1"/>
      <c r="T9" s="1"/>
      <c r="U9" s="211" t="s">
        <v>539</v>
      </c>
      <c r="V9" s="52" t="s">
        <v>881</v>
      </c>
      <c r="W9" s="53">
        <v>9.6</v>
      </c>
      <c r="X9" s="53" t="s">
        <v>499</v>
      </c>
    </row>
    <row r="10" spans="1:24" x14ac:dyDescent="0.3">
      <c r="A10" s="1"/>
      <c r="B10" s="54" t="s">
        <v>727</v>
      </c>
      <c r="C10" s="55">
        <v>815.1</v>
      </c>
      <c r="D10" s="55">
        <v>1812.6</v>
      </c>
      <c r="E10" s="55">
        <v>2475.6</v>
      </c>
      <c r="F10" s="55">
        <v>0</v>
      </c>
      <c r="G10" s="55">
        <v>0</v>
      </c>
      <c r="H10" s="55">
        <v>31.2</v>
      </c>
      <c r="I10" s="55">
        <v>0</v>
      </c>
      <c r="J10" s="55"/>
      <c r="K10" s="55"/>
      <c r="L10" s="55">
        <v>48</v>
      </c>
      <c r="M10" s="55">
        <v>10.7</v>
      </c>
      <c r="N10" s="55">
        <v>0</v>
      </c>
      <c r="O10" s="55">
        <v>792.9</v>
      </c>
      <c r="P10" s="55">
        <f t="shared" si="0"/>
        <v>5986.0999999999985</v>
      </c>
      <c r="Q10" s="1"/>
      <c r="R10" s="1"/>
      <c r="S10" s="1"/>
      <c r="T10" s="1"/>
      <c r="U10" s="211" t="s">
        <v>506</v>
      </c>
      <c r="V10" s="52" t="s">
        <v>882</v>
      </c>
      <c r="W10" s="53" t="s">
        <v>499</v>
      </c>
      <c r="X10" s="53">
        <v>1930.95</v>
      </c>
    </row>
    <row r="11" spans="1:24" x14ac:dyDescent="0.3">
      <c r="A11" s="1"/>
      <c r="B11" s="54" t="s">
        <v>728</v>
      </c>
      <c r="C11" s="55">
        <v>821.5</v>
      </c>
      <c r="D11" s="55">
        <v>1798.8</v>
      </c>
      <c r="E11" s="55">
        <v>2446.9</v>
      </c>
      <c r="F11" s="55">
        <v>0</v>
      </c>
      <c r="G11" s="55">
        <v>0</v>
      </c>
      <c r="H11" s="55">
        <v>30.7</v>
      </c>
      <c r="I11" s="55">
        <v>0</v>
      </c>
      <c r="J11" s="55"/>
      <c r="K11" s="55"/>
      <c r="L11" s="55">
        <v>48.2</v>
      </c>
      <c r="M11" s="55">
        <v>10.7</v>
      </c>
      <c r="N11" s="55">
        <v>0</v>
      </c>
      <c r="O11" s="55">
        <v>795</v>
      </c>
      <c r="P11" s="55">
        <f t="shared" si="0"/>
        <v>5951.8</v>
      </c>
      <c r="Q11" s="1"/>
      <c r="R11" s="1"/>
      <c r="S11" s="1"/>
      <c r="T11" s="1"/>
      <c r="U11" s="211" t="s">
        <v>511</v>
      </c>
      <c r="V11" s="52" t="s">
        <v>883</v>
      </c>
      <c r="W11" s="53">
        <v>378.5</v>
      </c>
      <c r="X11" s="53" t="s">
        <v>499</v>
      </c>
    </row>
    <row r="12" spans="1:24" x14ac:dyDescent="0.3">
      <c r="A12" s="1"/>
      <c r="B12" s="54" t="s">
        <v>729</v>
      </c>
      <c r="C12" s="55">
        <v>811.5</v>
      </c>
      <c r="D12" s="55">
        <v>1813.2</v>
      </c>
      <c r="E12" s="55">
        <v>2378.6999999999998</v>
      </c>
      <c r="F12" s="55">
        <v>0</v>
      </c>
      <c r="G12" s="55">
        <v>0</v>
      </c>
      <c r="H12" s="55">
        <v>29.8</v>
      </c>
      <c r="I12" s="55">
        <v>0</v>
      </c>
      <c r="J12" s="55"/>
      <c r="K12" s="55"/>
      <c r="L12" s="55">
        <v>49.3</v>
      </c>
      <c r="M12" s="55">
        <v>10.7</v>
      </c>
      <c r="N12" s="55">
        <v>0</v>
      </c>
      <c r="O12" s="55">
        <v>763.1</v>
      </c>
      <c r="P12" s="55">
        <f t="shared" si="0"/>
        <v>5856.3</v>
      </c>
      <c r="Q12" s="1"/>
      <c r="R12" s="1"/>
      <c r="S12" s="1"/>
      <c r="T12" s="1"/>
      <c r="U12" s="211" t="s">
        <v>509</v>
      </c>
      <c r="V12" s="52" t="s">
        <v>884</v>
      </c>
      <c r="W12" s="53" t="s">
        <v>499</v>
      </c>
      <c r="X12" s="53">
        <v>1076</v>
      </c>
    </row>
    <row r="13" spans="1:24" x14ac:dyDescent="0.3">
      <c r="A13" s="1"/>
      <c r="B13" s="54" t="s">
        <v>730</v>
      </c>
      <c r="C13" s="55">
        <v>812</v>
      </c>
      <c r="D13" s="55">
        <v>1852.7</v>
      </c>
      <c r="E13" s="55">
        <v>2381</v>
      </c>
      <c r="F13" s="55">
        <v>0</v>
      </c>
      <c r="G13" s="55">
        <v>0</v>
      </c>
      <c r="H13" s="55">
        <v>29.5</v>
      </c>
      <c r="I13" s="55">
        <v>10.199999999999999</v>
      </c>
      <c r="J13" s="55"/>
      <c r="K13" s="55"/>
      <c r="L13" s="55">
        <v>49.6</v>
      </c>
      <c r="M13" s="55">
        <v>10.7</v>
      </c>
      <c r="N13" s="55">
        <v>0</v>
      </c>
      <c r="O13" s="55">
        <v>725</v>
      </c>
      <c r="P13" s="55">
        <f t="shared" si="0"/>
        <v>5870.7</v>
      </c>
      <c r="Q13" s="1"/>
      <c r="R13" s="1"/>
      <c r="S13" s="1"/>
      <c r="T13" s="1"/>
      <c r="U13" s="211"/>
      <c r="V13" s="52" t="s">
        <v>885</v>
      </c>
      <c r="W13" s="53">
        <v>366.25</v>
      </c>
      <c r="X13" s="53" t="s">
        <v>499</v>
      </c>
    </row>
    <row r="14" spans="1:24" x14ac:dyDescent="0.3">
      <c r="A14" s="1"/>
      <c r="B14" s="56" t="s">
        <v>731</v>
      </c>
      <c r="C14" s="57">
        <v>808.1</v>
      </c>
      <c r="D14" s="57">
        <v>1953.2</v>
      </c>
      <c r="E14" s="57">
        <v>2380.6</v>
      </c>
      <c r="F14" s="57">
        <v>0</v>
      </c>
      <c r="G14" s="57">
        <v>0</v>
      </c>
      <c r="H14" s="57">
        <v>29.3</v>
      </c>
      <c r="I14" s="57">
        <v>12</v>
      </c>
      <c r="J14" s="57"/>
      <c r="K14" s="57"/>
      <c r="L14" s="57">
        <v>49.5</v>
      </c>
      <c r="M14" s="57">
        <v>10.7</v>
      </c>
      <c r="N14" s="57">
        <v>0</v>
      </c>
      <c r="O14" s="57">
        <v>640.29999999999995</v>
      </c>
      <c r="P14" s="57">
        <f t="shared" si="0"/>
        <v>5883.7</v>
      </c>
      <c r="Q14" s="1"/>
      <c r="R14" s="1"/>
      <c r="S14" s="1"/>
      <c r="T14" s="1"/>
      <c r="U14" s="211" t="s">
        <v>38</v>
      </c>
      <c r="V14" s="52" t="s">
        <v>886</v>
      </c>
      <c r="W14" s="53">
        <v>166.25</v>
      </c>
      <c r="X14" s="53" t="s">
        <v>499</v>
      </c>
    </row>
    <row r="15" spans="1:24" x14ac:dyDescent="0.3">
      <c r="A15" s="1"/>
      <c r="B15" s="50" t="s">
        <v>732</v>
      </c>
      <c r="C15" s="51">
        <v>803.9</v>
      </c>
      <c r="D15" s="51">
        <v>1879</v>
      </c>
      <c r="E15" s="51">
        <v>2377.8000000000002</v>
      </c>
      <c r="F15" s="51">
        <v>0</v>
      </c>
      <c r="G15" s="51">
        <v>0</v>
      </c>
      <c r="H15" s="51">
        <v>29.3</v>
      </c>
      <c r="I15" s="51">
        <v>11.8</v>
      </c>
      <c r="J15" s="51"/>
      <c r="K15" s="51"/>
      <c r="L15" s="51">
        <v>48.4</v>
      </c>
      <c r="M15" s="51">
        <v>10.7</v>
      </c>
      <c r="N15" s="51">
        <v>0</v>
      </c>
      <c r="O15" s="51">
        <v>609.29999999999995</v>
      </c>
      <c r="P15" s="51">
        <f t="shared" si="0"/>
        <v>5770.2000000000007</v>
      </c>
      <c r="Q15" s="1"/>
      <c r="R15" s="1"/>
      <c r="S15" s="1"/>
      <c r="T15" s="1"/>
      <c r="U15" s="211"/>
      <c r="V15" s="52" t="s">
        <v>887</v>
      </c>
      <c r="W15" s="53" t="s">
        <v>499</v>
      </c>
      <c r="X15" s="53">
        <v>296</v>
      </c>
    </row>
    <row r="16" spans="1:24" x14ac:dyDescent="0.3">
      <c r="A16" s="1"/>
      <c r="B16" s="54" t="s">
        <v>733</v>
      </c>
      <c r="C16" s="55">
        <v>795.8</v>
      </c>
      <c r="D16" s="55">
        <v>1992.9</v>
      </c>
      <c r="E16" s="55">
        <v>2390.6999999999998</v>
      </c>
      <c r="F16" s="55">
        <v>0</v>
      </c>
      <c r="G16" s="55">
        <v>0</v>
      </c>
      <c r="H16" s="55">
        <v>29.6</v>
      </c>
      <c r="I16" s="55">
        <v>12</v>
      </c>
      <c r="J16" s="55"/>
      <c r="K16" s="55"/>
      <c r="L16" s="55">
        <v>47.9</v>
      </c>
      <c r="M16" s="55">
        <v>10.7</v>
      </c>
      <c r="N16" s="55">
        <v>0</v>
      </c>
      <c r="O16" s="55">
        <v>596.5</v>
      </c>
      <c r="P16" s="55">
        <f t="shared" si="0"/>
        <v>5876.0999999999995</v>
      </c>
      <c r="Q16" s="1"/>
      <c r="R16" s="1"/>
      <c r="S16" s="1"/>
      <c r="T16" s="1"/>
      <c r="U16" s="211"/>
      <c r="V16" s="52" t="s">
        <v>888</v>
      </c>
      <c r="W16" s="53" t="s">
        <v>499</v>
      </c>
      <c r="X16" s="53">
        <v>1863.5</v>
      </c>
    </row>
    <row r="17" spans="1:24" x14ac:dyDescent="0.3">
      <c r="A17" s="1"/>
      <c r="B17" s="54" t="s">
        <v>734</v>
      </c>
      <c r="C17" s="55">
        <v>813.2</v>
      </c>
      <c r="D17" s="55">
        <v>1994.6</v>
      </c>
      <c r="E17" s="55">
        <v>2377.4</v>
      </c>
      <c r="F17" s="55">
        <v>0</v>
      </c>
      <c r="G17" s="55">
        <v>0</v>
      </c>
      <c r="H17" s="55">
        <v>26.4</v>
      </c>
      <c r="I17" s="55">
        <v>12</v>
      </c>
      <c r="J17" s="55"/>
      <c r="K17" s="55"/>
      <c r="L17" s="55">
        <v>48.3</v>
      </c>
      <c r="M17" s="55">
        <v>10.7</v>
      </c>
      <c r="N17" s="55">
        <v>0</v>
      </c>
      <c r="O17" s="55">
        <v>565.79999999999995</v>
      </c>
      <c r="P17" s="55">
        <f t="shared" si="0"/>
        <v>5848.4000000000005</v>
      </c>
      <c r="Q17" s="1"/>
      <c r="R17" s="1"/>
      <c r="S17" s="1"/>
      <c r="T17" s="1"/>
      <c r="U17" s="211" t="s">
        <v>540</v>
      </c>
      <c r="V17" s="52" t="s">
        <v>889</v>
      </c>
      <c r="W17" s="53">
        <v>140.25</v>
      </c>
      <c r="X17" s="53" t="s">
        <v>499</v>
      </c>
    </row>
    <row r="18" spans="1:24" x14ac:dyDescent="0.3">
      <c r="A18" s="1"/>
      <c r="B18" s="54" t="s">
        <v>735</v>
      </c>
      <c r="C18" s="55">
        <v>797</v>
      </c>
      <c r="D18" s="55">
        <v>1978.4</v>
      </c>
      <c r="E18" s="55">
        <v>2396</v>
      </c>
      <c r="F18" s="55">
        <v>0</v>
      </c>
      <c r="G18" s="55">
        <v>0</v>
      </c>
      <c r="H18" s="55">
        <v>26</v>
      </c>
      <c r="I18" s="55">
        <v>11.8</v>
      </c>
      <c r="J18" s="55"/>
      <c r="K18" s="55"/>
      <c r="L18" s="55">
        <v>48.5</v>
      </c>
      <c r="M18" s="55">
        <v>10.7</v>
      </c>
      <c r="N18" s="55">
        <v>0.4</v>
      </c>
      <c r="O18" s="55">
        <v>451.6</v>
      </c>
      <c r="P18" s="55">
        <f t="shared" si="0"/>
        <v>5720.4</v>
      </c>
      <c r="Q18" s="1"/>
      <c r="R18" s="1"/>
      <c r="S18" s="1"/>
      <c r="T18" s="1"/>
      <c r="U18" s="211"/>
      <c r="V18" s="52" t="s">
        <v>890</v>
      </c>
      <c r="W18" s="53">
        <v>86.15</v>
      </c>
      <c r="X18" s="53" t="s">
        <v>499</v>
      </c>
    </row>
    <row r="19" spans="1:24" x14ac:dyDescent="0.3">
      <c r="A19" s="1"/>
      <c r="B19" s="54" t="s">
        <v>736</v>
      </c>
      <c r="C19" s="55">
        <v>784.5</v>
      </c>
      <c r="D19" s="55">
        <v>1960.3</v>
      </c>
      <c r="E19" s="55">
        <v>2484.3000000000002</v>
      </c>
      <c r="F19" s="55">
        <v>0</v>
      </c>
      <c r="G19" s="55">
        <v>0</v>
      </c>
      <c r="H19" s="55">
        <v>24.3</v>
      </c>
      <c r="I19" s="55">
        <v>12</v>
      </c>
      <c r="J19" s="55"/>
      <c r="K19" s="55"/>
      <c r="L19" s="55">
        <v>47.9</v>
      </c>
      <c r="M19" s="55">
        <v>10.7</v>
      </c>
      <c r="N19" s="55">
        <v>43.1</v>
      </c>
      <c r="O19" s="55">
        <v>390</v>
      </c>
      <c r="P19" s="55">
        <f t="shared" si="0"/>
        <v>5757.1</v>
      </c>
      <c r="Q19" s="1"/>
      <c r="R19" s="1"/>
      <c r="S19" s="1"/>
      <c r="T19" s="1"/>
      <c r="U19" s="211"/>
      <c r="V19" s="52" t="s">
        <v>891</v>
      </c>
      <c r="W19" s="53">
        <v>123.15</v>
      </c>
      <c r="X19" s="53" t="s">
        <v>499</v>
      </c>
    </row>
    <row r="20" spans="1:24" x14ac:dyDescent="0.3">
      <c r="A20" s="1"/>
      <c r="B20" s="54" t="s">
        <v>737</v>
      </c>
      <c r="C20" s="55">
        <v>775.4</v>
      </c>
      <c r="D20" s="55">
        <v>1635.3</v>
      </c>
      <c r="E20" s="55">
        <v>2398.9</v>
      </c>
      <c r="F20" s="55">
        <v>0</v>
      </c>
      <c r="G20" s="55">
        <v>0</v>
      </c>
      <c r="H20" s="55">
        <v>25.2</v>
      </c>
      <c r="I20" s="55">
        <v>11.8</v>
      </c>
      <c r="J20" s="55"/>
      <c r="K20" s="55"/>
      <c r="L20" s="55">
        <v>48.4</v>
      </c>
      <c r="M20" s="55">
        <v>10.7</v>
      </c>
      <c r="N20" s="55">
        <v>214.4</v>
      </c>
      <c r="O20" s="55">
        <v>333.5</v>
      </c>
      <c r="P20" s="55">
        <f t="shared" si="0"/>
        <v>5453.5999999999995</v>
      </c>
      <c r="Q20" s="1"/>
      <c r="R20" s="1"/>
      <c r="S20" s="1"/>
      <c r="T20" s="1"/>
      <c r="U20" s="211"/>
      <c r="V20" s="52" t="s">
        <v>892</v>
      </c>
      <c r="W20" s="53">
        <v>92.8</v>
      </c>
      <c r="X20" s="53" t="s">
        <v>499</v>
      </c>
    </row>
    <row r="21" spans="1:24" x14ac:dyDescent="0.3">
      <c r="A21" s="1"/>
      <c r="B21" s="54" t="s">
        <v>738</v>
      </c>
      <c r="C21" s="55">
        <v>789.2</v>
      </c>
      <c r="D21" s="55">
        <v>1566.4</v>
      </c>
      <c r="E21" s="55">
        <v>2376.6999999999998</v>
      </c>
      <c r="F21" s="55">
        <v>0</v>
      </c>
      <c r="G21" s="55">
        <v>0</v>
      </c>
      <c r="H21" s="55">
        <v>17.8</v>
      </c>
      <c r="I21" s="55">
        <v>11.8</v>
      </c>
      <c r="J21" s="55"/>
      <c r="K21" s="55"/>
      <c r="L21" s="55">
        <v>47.6</v>
      </c>
      <c r="M21" s="55">
        <v>10.7</v>
      </c>
      <c r="N21" s="55">
        <v>439.5</v>
      </c>
      <c r="O21" s="55">
        <v>325.3</v>
      </c>
      <c r="P21" s="55">
        <f t="shared" si="0"/>
        <v>5585.0000000000009</v>
      </c>
      <c r="Q21" s="1"/>
      <c r="R21" s="1"/>
      <c r="S21" s="1"/>
      <c r="T21" s="1"/>
      <c r="U21" s="211" t="s">
        <v>505</v>
      </c>
      <c r="V21" s="52" t="s">
        <v>893</v>
      </c>
      <c r="W21" s="53">
        <v>3052</v>
      </c>
      <c r="X21" s="53" t="s">
        <v>499</v>
      </c>
    </row>
    <row r="22" spans="1:24" x14ac:dyDescent="0.3">
      <c r="A22" s="1"/>
      <c r="B22" s="56" t="s">
        <v>739</v>
      </c>
      <c r="C22" s="57">
        <v>794.1</v>
      </c>
      <c r="D22" s="57">
        <v>1512.3</v>
      </c>
      <c r="E22" s="57">
        <v>2401.3000000000002</v>
      </c>
      <c r="F22" s="57">
        <v>0</v>
      </c>
      <c r="G22" s="57">
        <v>0</v>
      </c>
      <c r="H22" s="57">
        <v>0</v>
      </c>
      <c r="I22" s="57">
        <v>12.2</v>
      </c>
      <c r="J22" s="57"/>
      <c r="K22" s="57"/>
      <c r="L22" s="57">
        <v>48</v>
      </c>
      <c r="M22" s="57">
        <v>10.7</v>
      </c>
      <c r="N22" s="57">
        <v>574.29999999999995</v>
      </c>
      <c r="O22" s="57">
        <v>344.1</v>
      </c>
      <c r="P22" s="57">
        <f t="shared" si="0"/>
        <v>5697.0000000000009</v>
      </c>
      <c r="Q22" s="1"/>
      <c r="R22" s="1"/>
      <c r="S22" s="1"/>
      <c r="T22" s="1"/>
      <c r="U22" s="211" t="s">
        <v>193</v>
      </c>
      <c r="V22" s="52" t="s">
        <v>894</v>
      </c>
      <c r="W22" s="53" t="s">
        <v>499</v>
      </c>
      <c r="X22" s="53">
        <v>185.95</v>
      </c>
    </row>
    <row r="23" spans="1:24" x14ac:dyDescent="0.3">
      <c r="A23" s="1"/>
      <c r="B23" s="50" t="s">
        <v>740</v>
      </c>
      <c r="C23" s="51">
        <v>781.4</v>
      </c>
      <c r="D23" s="51">
        <v>1492.8</v>
      </c>
      <c r="E23" s="51">
        <v>2435.6999999999998</v>
      </c>
      <c r="F23" s="51">
        <v>0</v>
      </c>
      <c r="G23" s="51">
        <v>0</v>
      </c>
      <c r="H23" s="51">
        <v>0</v>
      </c>
      <c r="I23" s="51">
        <v>11.8</v>
      </c>
      <c r="J23" s="51"/>
      <c r="K23" s="51"/>
      <c r="L23" s="51">
        <v>45.3</v>
      </c>
      <c r="M23" s="51">
        <v>10.7</v>
      </c>
      <c r="N23" s="51">
        <v>596.20000000000005</v>
      </c>
      <c r="O23" s="51">
        <v>375.6</v>
      </c>
      <c r="P23" s="51">
        <f t="shared" si="0"/>
        <v>5749.5</v>
      </c>
      <c r="Q23" s="1"/>
      <c r="R23" s="1"/>
      <c r="S23" s="1"/>
      <c r="T23" s="1"/>
      <c r="U23" s="211"/>
      <c r="V23" s="52" t="s">
        <v>895</v>
      </c>
      <c r="W23" s="53" t="s">
        <v>499</v>
      </c>
      <c r="X23" s="53">
        <v>130.75</v>
      </c>
    </row>
    <row r="24" spans="1:24" x14ac:dyDescent="0.3">
      <c r="A24" s="1"/>
      <c r="B24" s="54" t="s">
        <v>741</v>
      </c>
      <c r="C24" s="55">
        <v>789.4</v>
      </c>
      <c r="D24" s="55">
        <v>1524.7</v>
      </c>
      <c r="E24" s="55">
        <v>2377</v>
      </c>
      <c r="F24" s="55">
        <v>0</v>
      </c>
      <c r="G24" s="55">
        <v>0</v>
      </c>
      <c r="H24" s="55">
        <v>0</v>
      </c>
      <c r="I24" s="55">
        <v>11.6</v>
      </c>
      <c r="J24" s="55"/>
      <c r="K24" s="55"/>
      <c r="L24" s="55">
        <v>47.9</v>
      </c>
      <c r="M24" s="55">
        <v>10.7</v>
      </c>
      <c r="N24" s="55">
        <v>609.1</v>
      </c>
      <c r="O24" s="55">
        <v>493.1</v>
      </c>
      <c r="P24" s="55">
        <f t="shared" si="0"/>
        <v>5863.5000000000009</v>
      </c>
      <c r="Q24" s="1"/>
      <c r="R24" s="1"/>
      <c r="S24" s="1"/>
      <c r="T24" s="1"/>
      <c r="U24" s="211" t="s">
        <v>536</v>
      </c>
      <c r="V24" s="52" t="s">
        <v>896</v>
      </c>
      <c r="W24" s="53">
        <v>54.05</v>
      </c>
      <c r="X24" s="53" t="s">
        <v>499</v>
      </c>
    </row>
    <row r="25" spans="1:24" x14ac:dyDescent="0.3">
      <c r="A25" s="1"/>
      <c r="B25" s="54" t="s">
        <v>742</v>
      </c>
      <c r="C25" s="55">
        <v>781.3</v>
      </c>
      <c r="D25" s="55">
        <v>1403.9</v>
      </c>
      <c r="E25" s="55">
        <v>2450.9</v>
      </c>
      <c r="F25" s="55">
        <v>0</v>
      </c>
      <c r="G25" s="55">
        <v>0</v>
      </c>
      <c r="H25" s="55">
        <v>0</v>
      </c>
      <c r="I25" s="55">
        <v>11.5</v>
      </c>
      <c r="J25" s="55"/>
      <c r="K25" s="55"/>
      <c r="L25" s="55">
        <v>46.4</v>
      </c>
      <c r="M25" s="55">
        <v>10.7</v>
      </c>
      <c r="N25" s="55">
        <v>619.20000000000005</v>
      </c>
      <c r="O25" s="55">
        <v>628.29999999999995</v>
      </c>
      <c r="P25" s="55">
        <f t="shared" si="0"/>
        <v>5952.2</v>
      </c>
      <c r="Q25" s="1"/>
      <c r="R25" s="1"/>
      <c r="S25" s="1"/>
      <c r="T25" s="1"/>
      <c r="U25" s="211" t="s">
        <v>199</v>
      </c>
      <c r="V25" s="52" t="s">
        <v>897</v>
      </c>
      <c r="W25" s="53" t="s">
        <v>499</v>
      </c>
      <c r="X25" s="53">
        <v>15274.05</v>
      </c>
    </row>
    <row r="26" spans="1:24" x14ac:dyDescent="0.3">
      <c r="A26" s="1"/>
      <c r="B26" s="54" t="s">
        <v>743</v>
      </c>
      <c r="C26" s="55">
        <v>863</v>
      </c>
      <c r="D26" s="55">
        <v>1541.3</v>
      </c>
      <c r="E26" s="55">
        <v>2294.8000000000002</v>
      </c>
      <c r="F26" s="55">
        <v>0</v>
      </c>
      <c r="G26" s="55">
        <v>0</v>
      </c>
      <c r="H26" s="55">
        <v>0</v>
      </c>
      <c r="I26" s="55">
        <v>12.2</v>
      </c>
      <c r="J26" s="55"/>
      <c r="K26" s="55"/>
      <c r="L26" s="55">
        <v>47.2</v>
      </c>
      <c r="M26" s="55">
        <v>10.7</v>
      </c>
      <c r="N26" s="55">
        <v>628.70000000000005</v>
      </c>
      <c r="O26" s="55">
        <v>656.6</v>
      </c>
      <c r="P26" s="55">
        <f t="shared" si="0"/>
        <v>6054.5</v>
      </c>
      <c r="Q26" s="1"/>
      <c r="R26" s="1"/>
      <c r="S26" s="1"/>
      <c r="T26" s="1"/>
      <c r="U26" s="211"/>
      <c r="V26" s="52" t="s">
        <v>898</v>
      </c>
      <c r="W26" s="53">
        <v>4495.45</v>
      </c>
      <c r="X26" s="53" t="s">
        <v>499</v>
      </c>
    </row>
    <row r="27" spans="1:24" x14ac:dyDescent="0.3">
      <c r="A27" s="1"/>
      <c r="B27" s="54" t="s">
        <v>744</v>
      </c>
      <c r="C27" s="55">
        <v>865.5</v>
      </c>
      <c r="D27" s="55">
        <v>1700.4</v>
      </c>
      <c r="E27" s="55">
        <v>2278</v>
      </c>
      <c r="F27" s="55">
        <v>0</v>
      </c>
      <c r="G27" s="55">
        <v>0</v>
      </c>
      <c r="H27" s="55">
        <v>0</v>
      </c>
      <c r="I27" s="55">
        <v>12.2</v>
      </c>
      <c r="J27" s="55"/>
      <c r="K27" s="55"/>
      <c r="L27" s="55">
        <v>46.6</v>
      </c>
      <c r="M27" s="55">
        <v>10.6</v>
      </c>
      <c r="N27" s="55">
        <v>632</v>
      </c>
      <c r="O27" s="55">
        <v>672</v>
      </c>
      <c r="P27" s="55">
        <f t="shared" si="0"/>
        <v>6217.3</v>
      </c>
      <c r="Q27" s="1"/>
      <c r="R27" s="1"/>
      <c r="S27" s="1"/>
      <c r="T27" s="1"/>
      <c r="U27" s="211" t="s">
        <v>524</v>
      </c>
      <c r="V27" s="52" t="s">
        <v>899</v>
      </c>
      <c r="W27" s="53">
        <v>42.45</v>
      </c>
      <c r="X27" s="53" t="s">
        <v>499</v>
      </c>
    </row>
    <row r="28" spans="1:24" x14ac:dyDescent="0.3">
      <c r="A28" s="1"/>
      <c r="B28" s="54" t="s">
        <v>745</v>
      </c>
      <c r="C28" s="55">
        <v>861.8</v>
      </c>
      <c r="D28" s="55">
        <v>1706.2</v>
      </c>
      <c r="E28" s="55">
        <v>2274.4</v>
      </c>
      <c r="F28" s="55">
        <v>0</v>
      </c>
      <c r="G28" s="55">
        <v>0</v>
      </c>
      <c r="H28" s="55">
        <v>0</v>
      </c>
      <c r="I28" s="55">
        <v>12.1</v>
      </c>
      <c r="J28" s="55"/>
      <c r="K28" s="55"/>
      <c r="L28" s="55">
        <v>47.1</v>
      </c>
      <c r="M28" s="55">
        <v>10.6</v>
      </c>
      <c r="N28" s="55">
        <v>637</v>
      </c>
      <c r="O28" s="55">
        <v>727.7</v>
      </c>
      <c r="P28" s="55">
        <f t="shared" si="0"/>
        <v>6276.9000000000005</v>
      </c>
      <c r="Q28" s="1"/>
      <c r="R28" s="1"/>
      <c r="S28" s="1"/>
      <c r="T28" s="1"/>
      <c r="U28" s="211" t="s">
        <v>541</v>
      </c>
      <c r="V28" s="52" t="s">
        <v>900</v>
      </c>
      <c r="W28" s="53">
        <v>240.05</v>
      </c>
      <c r="X28" s="53" t="s">
        <v>499</v>
      </c>
    </row>
    <row r="29" spans="1:24" x14ac:dyDescent="0.3">
      <c r="A29" s="1"/>
      <c r="B29" s="54" t="s">
        <v>746</v>
      </c>
      <c r="C29" s="55">
        <v>860</v>
      </c>
      <c r="D29" s="55">
        <v>1566.4</v>
      </c>
      <c r="E29" s="55">
        <v>2379.5</v>
      </c>
      <c r="F29" s="55">
        <v>0</v>
      </c>
      <c r="G29" s="55">
        <v>0</v>
      </c>
      <c r="H29" s="55">
        <v>0</v>
      </c>
      <c r="I29" s="55">
        <v>11.8</v>
      </c>
      <c r="J29" s="55"/>
      <c r="K29" s="55"/>
      <c r="L29" s="55">
        <v>47</v>
      </c>
      <c r="M29" s="55">
        <v>10.5</v>
      </c>
      <c r="N29" s="55">
        <v>639.79999999999995</v>
      </c>
      <c r="O29" s="55">
        <v>768.9</v>
      </c>
      <c r="P29" s="55">
        <f t="shared" si="0"/>
        <v>6283.9</v>
      </c>
      <c r="Q29" s="1"/>
      <c r="R29" s="1"/>
      <c r="S29" s="1"/>
      <c r="T29" s="1"/>
      <c r="U29" s="211" t="s">
        <v>525</v>
      </c>
      <c r="V29" s="52" t="s">
        <v>901</v>
      </c>
      <c r="W29" s="53">
        <v>486.45</v>
      </c>
      <c r="X29" s="53" t="s">
        <v>499</v>
      </c>
    </row>
    <row r="30" spans="1:24" x14ac:dyDescent="0.3">
      <c r="A30" s="1"/>
      <c r="B30" s="56" t="s">
        <v>747</v>
      </c>
      <c r="C30" s="57">
        <v>863.5</v>
      </c>
      <c r="D30" s="57">
        <v>1708.2</v>
      </c>
      <c r="E30" s="57">
        <v>2272.8000000000002</v>
      </c>
      <c r="F30" s="57">
        <v>0</v>
      </c>
      <c r="G30" s="57">
        <v>0</v>
      </c>
      <c r="H30" s="57">
        <v>0</v>
      </c>
      <c r="I30" s="57">
        <v>12</v>
      </c>
      <c r="J30" s="57"/>
      <c r="K30" s="57"/>
      <c r="L30" s="57">
        <v>46.5</v>
      </c>
      <c r="M30" s="57">
        <v>10.5</v>
      </c>
      <c r="N30" s="57">
        <v>644.29999999999995</v>
      </c>
      <c r="O30" s="57">
        <v>782.5</v>
      </c>
      <c r="P30" s="57">
        <f t="shared" si="0"/>
        <v>6340.3</v>
      </c>
      <c r="Q30" s="1"/>
      <c r="R30" s="1"/>
      <c r="S30" s="1"/>
      <c r="T30" s="1"/>
      <c r="U30" s="211" t="s">
        <v>208</v>
      </c>
      <c r="V30" s="52" t="s">
        <v>902</v>
      </c>
      <c r="W30" s="53" t="s">
        <v>499</v>
      </c>
      <c r="X30" s="53">
        <v>1376</v>
      </c>
    </row>
    <row r="31" spans="1:24" x14ac:dyDescent="0.3">
      <c r="A31" s="1"/>
      <c r="B31" s="50" t="s">
        <v>748</v>
      </c>
      <c r="C31" s="51">
        <v>862.8</v>
      </c>
      <c r="D31" s="51">
        <v>1720.3</v>
      </c>
      <c r="E31" s="51">
        <v>2168.8000000000002</v>
      </c>
      <c r="F31" s="51">
        <v>0</v>
      </c>
      <c r="G31" s="51">
        <v>0</v>
      </c>
      <c r="H31" s="51">
        <v>0</v>
      </c>
      <c r="I31" s="51">
        <v>12</v>
      </c>
      <c r="J31" s="51"/>
      <c r="K31" s="51"/>
      <c r="L31" s="51">
        <v>46.5</v>
      </c>
      <c r="M31" s="51">
        <v>10.5</v>
      </c>
      <c r="N31" s="51">
        <v>649.29999999999995</v>
      </c>
      <c r="O31" s="51">
        <v>799.9</v>
      </c>
      <c r="P31" s="51">
        <f t="shared" si="0"/>
        <v>6270.0999999999995</v>
      </c>
      <c r="Q31" s="1"/>
      <c r="R31" s="1"/>
      <c r="S31" s="1"/>
      <c r="T31" s="1"/>
      <c r="U31" s="211"/>
      <c r="V31" s="52" t="s">
        <v>903</v>
      </c>
      <c r="W31" s="53">
        <v>153.80000000000001</v>
      </c>
      <c r="X31" s="53" t="s">
        <v>499</v>
      </c>
    </row>
    <row r="32" spans="1:24" x14ac:dyDescent="0.3">
      <c r="A32" s="1"/>
      <c r="B32" s="54" t="s">
        <v>749</v>
      </c>
      <c r="C32" s="55">
        <v>860.1</v>
      </c>
      <c r="D32" s="55">
        <v>1851.4</v>
      </c>
      <c r="E32" s="55">
        <v>2167.5</v>
      </c>
      <c r="F32" s="55">
        <v>0</v>
      </c>
      <c r="G32" s="55">
        <v>0</v>
      </c>
      <c r="H32" s="55">
        <v>0</v>
      </c>
      <c r="I32" s="55">
        <v>11.4</v>
      </c>
      <c r="J32" s="55"/>
      <c r="K32" s="55"/>
      <c r="L32" s="55">
        <v>47.2</v>
      </c>
      <c r="M32" s="55">
        <v>10.5</v>
      </c>
      <c r="N32" s="55">
        <v>651.6</v>
      </c>
      <c r="O32" s="55">
        <v>801.2</v>
      </c>
      <c r="P32" s="55">
        <f t="shared" si="0"/>
        <v>6400.9</v>
      </c>
      <c r="Q32" s="1"/>
      <c r="R32" s="1"/>
      <c r="S32" s="1"/>
      <c r="T32" s="1"/>
      <c r="U32" s="211" t="s">
        <v>904</v>
      </c>
      <c r="V32" s="52" t="s">
        <v>905</v>
      </c>
      <c r="W32" s="53" t="s">
        <v>499</v>
      </c>
      <c r="X32" s="53">
        <v>1046.6500000000001</v>
      </c>
    </row>
    <row r="33" spans="1:24" x14ac:dyDescent="0.3">
      <c r="A33" s="1"/>
      <c r="B33" s="54" t="s">
        <v>750</v>
      </c>
      <c r="C33" s="55">
        <v>857</v>
      </c>
      <c r="D33" s="55">
        <v>1848</v>
      </c>
      <c r="E33" s="55">
        <v>2097.1</v>
      </c>
      <c r="F33" s="55">
        <v>0</v>
      </c>
      <c r="G33" s="55">
        <v>0</v>
      </c>
      <c r="H33" s="55">
        <v>0</v>
      </c>
      <c r="I33" s="55">
        <v>11.8</v>
      </c>
      <c r="J33" s="55"/>
      <c r="K33" s="55"/>
      <c r="L33" s="55">
        <v>47.4</v>
      </c>
      <c r="M33" s="55">
        <v>10.5</v>
      </c>
      <c r="N33" s="55">
        <v>650.29999999999995</v>
      </c>
      <c r="O33" s="55">
        <v>825.8</v>
      </c>
      <c r="P33" s="55">
        <f t="shared" si="0"/>
        <v>6347.9000000000005</v>
      </c>
      <c r="Q33" s="1"/>
      <c r="R33" s="1"/>
      <c r="S33" s="1"/>
      <c r="T33" s="1"/>
      <c r="U33" s="211" t="s">
        <v>526</v>
      </c>
      <c r="V33" s="52" t="s">
        <v>906</v>
      </c>
      <c r="W33" s="53">
        <v>178.2</v>
      </c>
      <c r="X33" s="53" t="s">
        <v>499</v>
      </c>
    </row>
    <row r="34" spans="1:24" x14ac:dyDescent="0.3">
      <c r="A34" s="1"/>
      <c r="B34" s="54" t="s">
        <v>751</v>
      </c>
      <c r="C34" s="55">
        <v>859.1</v>
      </c>
      <c r="D34" s="55">
        <v>1772.9</v>
      </c>
      <c r="E34" s="55">
        <v>2100.5</v>
      </c>
      <c r="F34" s="55">
        <v>0</v>
      </c>
      <c r="G34" s="55">
        <v>0</v>
      </c>
      <c r="H34" s="55">
        <v>0</v>
      </c>
      <c r="I34" s="55">
        <v>0</v>
      </c>
      <c r="J34" s="55"/>
      <c r="K34" s="55"/>
      <c r="L34" s="55">
        <v>47</v>
      </c>
      <c r="M34" s="55">
        <v>10.5</v>
      </c>
      <c r="N34" s="55">
        <v>648.20000000000005</v>
      </c>
      <c r="O34" s="55">
        <v>810.3</v>
      </c>
      <c r="P34" s="55">
        <f t="shared" si="0"/>
        <v>6248.5</v>
      </c>
      <c r="Q34" s="1"/>
      <c r="R34" s="1"/>
      <c r="S34" s="1"/>
      <c r="T34" s="1"/>
      <c r="U34" s="211" t="s">
        <v>527</v>
      </c>
      <c r="V34" s="52" t="s">
        <v>907</v>
      </c>
      <c r="W34" s="53">
        <v>127.85</v>
      </c>
      <c r="X34" s="53" t="s">
        <v>499</v>
      </c>
    </row>
    <row r="35" spans="1:24" x14ac:dyDescent="0.3">
      <c r="A35" s="1"/>
      <c r="B35" s="54" t="s">
        <v>752</v>
      </c>
      <c r="C35" s="55">
        <v>867.2</v>
      </c>
      <c r="D35" s="55">
        <v>1905.4</v>
      </c>
      <c r="E35" s="55">
        <v>2099.3000000000002</v>
      </c>
      <c r="F35" s="55">
        <v>0</v>
      </c>
      <c r="G35" s="55">
        <v>0</v>
      </c>
      <c r="H35" s="55">
        <v>0</v>
      </c>
      <c r="I35" s="55">
        <v>0</v>
      </c>
      <c r="J35" s="55"/>
      <c r="K35" s="55"/>
      <c r="L35" s="55">
        <v>47.6</v>
      </c>
      <c r="M35" s="55">
        <v>10.5</v>
      </c>
      <c r="N35" s="55">
        <v>644.1</v>
      </c>
      <c r="O35" s="55">
        <v>803.7</v>
      </c>
      <c r="P35" s="55">
        <f t="shared" si="0"/>
        <v>6377.8000000000011</v>
      </c>
      <c r="Q35" s="1"/>
      <c r="R35" s="1"/>
      <c r="S35" s="1"/>
      <c r="T35" s="1"/>
      <c r="U35" s="211" t="s">
        <v>51</v>
      </c>
      <c r="V35" s="52" t="s">
        <v>908</v>
      </c>
      <c r="W35" s="53" t="s">
        <v>499</v>
      </c>
      <c r="X35" s="53">
        <v>1550</v>
      </c>
    </row>
    <row r="36" spans="1:24" x14ac:dyDescent="0.3">
      <c r="A36" s="1"/>
      <c r="B36" s="54" t="s">
        <v>753</v>
      </c>
      <c r="C36" s="55">
        <v>855.1</v>
      </c>
      <c r="D36" s="55">
        <v>1857.6</v>
      </c>
      <c r="E36" s="55">
        <v>2031</v>
      </c>
      <c r="F36" s="55">
        <v>0</v>
      </c>
      <c r="G36" s="55">
        <v>0</v>
      </c>
      <c r="H36" s="55">
        <v>0</v>
      </c>
      <c r="I36" s="55">
        <v>0</v>
      </c>
      <c r="J36" s="55"/>
      <c r="K36" s="55"/>
      <c r="L36" s="55">
        <v>47.1</v>
      </c>
      <c r="M36" s="55">
        <v>10.5</v>
      </c>
      <c r="N36" s="55">
        <v>634.79999999999995</v>
      </c>
      <c r="O36" s="55">
        <v>816.7</v>
      </c>
      <c r="P36" s="55">
        <f t="shared" si="0"/>
        <v>6252.8</v>
      </c>
      <c r="Q36" s="1"/>
      <c r="R36" s="1"/>
      <c r="S36" s="1"/>
      <c r="T36" s="1"/>
      <c r="U36" s="211" t="s">
        <v>543</v>
      </c>
      <c r="V36" s="52" t="s">
        <v>909</v>
      </c>
      <c r="W36" s="53">
        <v>249.45</v>
      </c>
      <c r="X36" s="53" t="s">
        <v>499</v>
      </c>
    </row>
    <row r="37" spans="1:24" x14ac:dyDescent="0.3">
      <c r="A37" s="1"/>
      <c r="B37" s="54" t="s">
        <v>754</v>
      </c>
      <c r="C37" s="55">
        <v>864</v>
      </c>
      <c r="D37" s="55">
        <v>1946.8</v>
      </c>
      <c r="E37" s="55">
        <v>1997.3</v>
      </c>
      <c r="F37" s="55">
        <v>0</v>
      </c>
      <c r="G37" s="55">
        <v>0</v>
      </c>
      <c r="H37" s="55">
        <v>0</v>
      </c>
      <c r="I37" s="55">
        <v>0</v>
      </c>
      <c r="J37" s="55"/>
      <c r="K37" s="55"/>
      <c r="L37" s="55">
        <v>47.8</v>
      </c>
      <c r="M37" s="55">
        <v>10.5</v>
      </c>
      <c r="N37" s="55">
        <v>614.70000000000005</v>
      </c>
      <c r="O37" s="55">
        <v>815.5</v>
      </c>
      <c r="P37" s="55">
        <f t="shared" si="0"/>
        <v>6296.6</v>
      </c>
      <c r="Q37" s="1"/>
      <c r="R37" s="1"/>
      <c r="S37" s="1"/>
      <c r="T37" s="1"/>
      <c r="U37" s="211"/>
      <c r="V37" s="52" t="s">
        <v>910</v>
      </c>
      <c r="W37" s="53">
        <v>105.05</v>
      </c>
      <c r="X37" s="53" t="s">
        <v>499</v>
      </c>
    </row>
    <row r="38" spans="1:24" x14ac:dyDescent="0.3">
      <c r="A38" s="1"/>
      <c r="B38" s="56" t="s">
        <v>755</v>
      </c>
      <c r="C38" s="57">
        <v>868.3</v>
      </c>
      <c r="D38" s="57">
        <v>1963.7</v>
      </c>
      <c r="E38" s="57">
        <v>1998.6</v>
      </c>
      <c r="F38" s="57">
        <v>0</v>
      </c>
      <c r="G38" s="57">
        <v>0</v>
      </c>
      <c r="H38" s="57">
        <v>0</v>
      </c>
      <c r="I38" s="57">
        <v>0</v>
      </c>
      <c r="J38" s="57"/>
      <c r="K38" s="57"/>
      <c r="L38" s="57">
        <v>49.8</v>
      </c>
      <c r="M38" s="57">
        <v>10.5</v>
      </c>
      <c r="N38" s="57">
        <v>555.1</v>
      </c>
      <c r="O38" s="57">
        <v>811.7</v>
      </c>
      <c r="P38" s="57">
        <f t="shared" si="0"/>
        <v>6257.7000000000007</v>
      </c>
      <c r="Q38" s="1"/>
      <c r="R38" s="1"/>
      <c r="S38" s="1"/>
      <c r="T38" s="1"/>
      <c r="U38" s="211" t="s">
        <v>544</v>
      </c>
      <c r="V38" s="52" t="s">
        <v>911</v>
      </c>
      <c r="W38" s="53">
        <v>85.8</v>
      </c>
      <c r="X38" s="53" t="s">
        <v>499</v>
      </c>
    </row>
    <row r="39" spans="1:24" x14ac:dyDescent="0.3">
      <c r="A39" s="1"/>
      <c r="B39" s="50" t="s">
        <v>756</v>
      </c>
      <c r="C39" s="51">
        <v>869.8</v>
      </c>
      <c r="D39" s="51">
        <v>1968.9</v>
      </c>
      <c r="E39" s="51">
        <v>2113.4</v>
      </c>
      <c r="F39" s="51">
        <v>0</v>
      </c>
      <c r="G39" s="51">
        <v>0</v>
      </c>
      <c r="H39" s="51">
        <v>0</v>
      </c>
      <c r="I39" s="51">
        <v>0</v>
      </c>
      <c r="J39" s="51"/>
      <c r="K39" s="51"/>
      <c r="L39" s="51">
        <v>48.9</v>
      </c>
      <c r="M39" s="51">
        <v>10.4</v>
      </c>
      <c r="N39" s="51">
        <v>361.1</v>
      </c>
      <c r="O39" s="51">
        <v>812.5</v>
      </c>
      <c r="P39" s="51">
        <f t="shared" si="0"/>
        <v>6185</v>
      </c>
      <c r="Q39" s="1"/>
      <c r="R39" s="1"/>
      <c r="S39" s="1"/>
      <c r="T39" s="1"/>
      <c r="U39" s="211"/>
      <c r="V39" s="52" t="s">
        <v>912</v>
      </c>
      <c r="W39" s="53">
        <v>96.6</v>
      </c>
      <c r="X39" s="53" t="s">
        <v>499</v>
      </c>
    </row>
    <row r="40" spans="1:24" x14ac:dyDescent="0.3">
      <c r="A40" s="1"/>
      <c r="B40" s="54" t="s">
        <v>757</v>
      </c>
      <c r="C40" s="55">
        <v>870.2</v>
      </c>
      <c r="D40" s="55">
        <v>1923.2</v>
      </c>
      <c r="E40" s="55">
        <v>2422.6999999999998</v>
      </c>
      <c r="F40" s="55">
        <v>0</v>
      </c>
      <c r="G40" s="55">
        <v>0</v>
      </c>
      <c r="H40" s="55">
        <v>0</v>
      </c>
      <c r="I40" s="55">
        <v>0</v>
      </c>
      <c r="J40" s="55"/>
      <c r="K40" s="55"/>
      <c r="L40" s="55">
        <v>46.2</v>
      </c>
      <c r="M40" s="55">
        <v>10.5</v>
      </c>
      <c r="N40" s="55">
        <v>134.4</v>
      </c>
      <c r="O40" s="55">
        <v>805</v>
      </c>
      <c r="P40" s="55">
        <f t="shared" si="0"/>
        <v>6212.2</v>
      </c>
      <c r="Q40" s="1"/>
      <c r="R40" s="1"/>
      <c r="S40" s="1"/>
      <c r="T40" s="1"/>
      <c r="U40" s="211"/>
      <c r="V40" s="52" t="s">
        <v>913</v>
      </c>
      <c r="W40" s="53">
        <v>98.4</v>
      </c>
      <c r="X40" s="53" t="s">
        <v>499</v>
      </c>
    </row>
    <row r="41" spans="1:24" x14ac:dyDescent="0.3">
      <c r="A41" s="1"/>
      <c r="B41" s="54" t="s">
        <v>758</v>
      </c>
      <c r="C41" s="55">
        <v>855.7</v>
      </c>
      <c r="D41" s="55">
        <v>2018.9</v>
      </c>
      <c r="E41" s="55">
        <v>2548.1999999999998</v>
      </c>
      <c r="F41" s="55">
        <v>0</v>
      </c>
      <c r="G41" s="55">
        <v>0</v>
      </c>
      <c r="H41" s="55">
        <v>0</v>
      </c>
      <c r="I41" s="55">
        <v>0</v>
      </c>
      <c r="J41" s="55"/>
      <c r="K41" s="55"/>
      <c r="L41" s="55">
        <v>47.7</v>
      </c>
      <c r="M41" s="55">
        <v>10.5</v>
      </c>
      <c r="N41" s="55">
        <v>7.9</v>
      </c>
      <c r="O41" s="55">
        <v>826.3</v>
      </c>
      <c r="P41" s="55">
        <f t="shared" si="0"/>
        <v>6315.2</v>
      </c>
      <c r="Q41" s="1"/>
      <c r="R41" s="1"/>
      <c r="S41" s="1"/>
      <c r="T41" s="1"/>
      <c r="U41" s="211"/>
      <c r="V41" s="52" t="s">
        <v>914</v>
      </c>
      <c r="W41" s="53">
        <v>200.6</v>
      </c>
      <c r="X41" s="53" t="s">
        <v>499</v>
      </c>
    </row>
    <row r="42" spans="1:24" x14ac:dyDescent="0.3">
      <c r="A42" s="1"/>
      <c r="B42" s="54" t="s">
        <v>759</v>
      </c>
      <c r="C42" s="55">
        <v>867.1</v>
      </c>
      <c r="D42" s="55">
        <v>2165.6999999999998</v>
      </c>
      <c r="E42" s="55">
        <v>2643.3</v>
      </c>
      <c r="F42" s="55">
        <v>0</v>
      </c>
      <c r="G42" s="55">
        <v>0</v>
      </c>
      <c r="H42" s="55">
        <v>0</v>
      </c>
      <c r="I42" s="55">
        <v>0</v>
      </c>
      <c r="J42" s="55"/>
      <c r="K42" s="55"/>
      <c r="L42" s="55">
        <v>49.3</v>
      </c>
      <c r="M42" s="55">
        <v>10.5</v>
      </c>
      <c r="N42" s="55">
        <v>0</v>
      </c>
      <c r="O42" s="55">
        <v>849</v>
      </c>
      <c r="P42" s="55">
        <f t="shared" si="0"/>
        <v>6584.9000000000005</v>
      </c>
      <c r="Q42" s="1"/>
      <c r="R42" s="1"/>
      <c r="S42" s="1"/>
      <c r="T42" s="1"/>
      <c r="U42" s="211" t="s">
        <v>528</v>
      </c>
      <c r="V42" s="52" t="s">
        <v>915</v>
      </c>
      <c r="W42" s="53">
        <v>82</v>
      </c>
      <c r="X42" s="53" t="s">
        <v>499</v>
      </c>
    </row>
    <row r="43" spans="1:24" x14ac:dyDescent="0.3">
      <c r="A43" s="1"/>
      <c r="B43" s="54" t="s">
        <v>760</v>
      </c>
      <c r="C43" s="55">
        <v>865.8</v>
      </c>
      <c r="D43" s="55">
        <v>2409.9</v>
      </c>
      <c r="E43" s="55">
        <v>2821.1</v>
      </c>
      <c r="F43" s="55">
        <v>0</v>
      </c>
      <c r="G43" s="55">
        <v>0</v>
      </c>
      <c r="H43" s="55">
        <v>0</v>
      </c>
      <c r="I43" s="55">
        <v>0</v>
      </c>
      <c r="J43" s="55"/>
      <c r="K43" s="55"/>
      <c r="L43" s="55">
        <v>49.5</v>
      </c>
      <c r="M43" s="55">
        <v>10.5</v>
      </c>
      <c r="N43" s="55">
        <v>0</v>
      </c>
      <c r="O43" s="55">
        <v>837.4</v>
      </c>
      <c r="P43" s="55">
        <f t="shared" si="0"/>
        <v>6994.1999999999989</v>
      </c>
      <c r="Q43" s="1"/>
      <c r="R43" s="1"/>
      <c r="S43" s="1"/>
      <c r="T43" s="1"/>
      <c r="U43" s="211" t="s">
        <v>510</v>
      </c>
      <c r="V43" s="52" t="s">
        <v>916</v>
      </c>
      <c r="W43" s="53">
        <v>446.35</v>
      </c>
      <c r="X43" s="53" t="s">
        <v>499</v>
      </c>
    </row>
    <row r="44" spans="1:24" x14ac:dyDescent="0.3">
      <c r="A44" s="1"/>
      <c r="B44" s="54" t="s">
        <v>761</v>
      </c>
      <c r="C44" s="55">
        <v>879.6</v>
      </c>
      <c r="D44" s="55">
        <v>2488.9</v>
      </c>
      <c r="E44" s="55">
        <v>2832.6</v>
      </c>
      <c r="F44" s="55">
        <v>0</v>
      </c>
      <c r="G44" s="55">
        <v>0</v>
      </c>
      <c r="H44" s="55">
        <v>0</v>
      </c>
      <c r="I44" s="55">
        <v>0</v>
      </c>
      <c r="J44" s="55"/>
      <c r="K44" s="55"/>
      <c r="L44" s="55">
        <v>49.3</v>
      </c>
      <c r="M44" s="55">
        <v>10.6</v>
      </c>
      <c r="N44" s="55">
        <v>0</v>
      </c>
      <c r="O44" s="55">
        <v>808.5</v>
      </c>
      <c r="P44" s="55">
        <f t="shared" si="0"/>
        <v>7069.5000000000009</v>
      </c>
      <c r="Q44" s="1"/>
      <c r="R44" s="1"/>
      <c r="S44" s="1"/>
      <c r="T44" s="1"/>
      <c r="U44" s="211" t="s">
        <v>529</v>
      </c>
      <c r="V44" s="52" t="s">
        <v>917</v>
      </c>
      <c r="W44" s="53">
        <v>420</v>
      </c>
      <c r="X44" s="53" t="s">
        <v>499</v>
      </c>
    </row>
    <row r="45" spans="1:24" x14ac:dyDescent="0.3">
      <c r="A45" s="1"/>
      <c r="B45" s="54" t="s">
        <v>762</v>
      </c>
      <c r="C45" s="55">
        <v>884.3</v>
      </c>
      <c r="D45" s="55">
        <v>2555.1999999999998</v>
      </c>
      <c r="E45" s="55">
        <v>2838.2</v>
      </c>
      <c r="F45" s="55">
        <v>0</v>
      </c>
      <c r="G45" s="55">
        <v>0</v>
      </c>
      <c r="H45" s="55">
        <v>0</v>
      </c>
      <c r="I45" s="55">
        <v>0</v>
      </c>
      <c r="J45" s="55"/>
      <c r="K45" s="55"/>
      <c r="L45" s="55">
        <v>48.4</v>
      </c>
      <c r="M45" s="55">
        <v>10.7</v>
      </c>
      <c r="N45" s="55">
        <v>0</v>
      </c>
      <c r="O45" s="55">
        <v>801.3</v>
      </c>
      <c r="P45" s="55">
        <f t="shared" si="0"/>
        <v>7138.0999999999995</v>
      </c>
      <c r="Q45" s="1"/>
      <c r="R45" s="1"/>
      <c r="S45" s="1"/>
      <c r="T45" s="1"/>
      <c r="U45" s="211" t="s">
        <v>504</v>
      </c>
      <c r="V45" s="52" t="s">
        <v>918</v>
      </c>
      <c r="W45" s="53" t="s">
        <v>499</v>
      </c>
      <c r="X45" s="53">
        <v>2083.35</v>
      </c>
    </row>
    <row r="46" spans="1:24" x14ac:dyDescent="0.3">
      <c r="A46" s="1"/>
      <c r="B46" s="56" t="s">
        <v>763</v>
      </c>
      <c r="C46" s="57">
        <v>883.2</v>
      </c>
      <c r="D46" s="57">
        <v>2554</v>
      </c>
      <c r="E46" s="57">
        <v>2852.9</v>
      </c>
      <c r="F46" s="57">
        <v>0</v>
      </c>
      <c r="G46" s="57">
        <v>0</v>
      </c>
      <c r="H46" s="57">
        <v>0</v>
      </c>
      <c r="I46" s="57">
        <v>0</v>
      </c>
      <c r="J46" s="57"/>
      <c r="K46" s="57"/>
      <c r="L46" s="57">
        <v>49.4</v>
      </c>
      <c r="M46" s="57">
        <v>10.7</v>
      </c>
      <c r="N46" s="57">
        <v>0</v>
      </c>
      <c r="O46" s="57">
        <v>786</v>
      </c>
      <c r="P46" s="57">
        <f t="shared" si="0"/>
        <v>7136.2</v>
      </c>
      <c r="Q46" s="1"/>
      <c r="R46" s="1"/>
      <c r="S46" s="1"/>
      <c r="T46" s="1"/>
      <c r="U46" s="211" t="s">
        <v>512</v>
      </c>
      <c r="V46" s="52" t="s">
        <v>919</v>
      </c>
      <c r="W46" s="53">
        <v>1612.05</v>
      </c>
      <c r="X46" s="53" t="s">
        <v>499</v>
      </c>
    </row>
    <row r="47" spans="1:24" x14ac:dyDescent="0.3">
      <c r="A47" s="1"/>
      <c r="B47" s="50" t="s">
        <v>764</v>
      </c>
      <c r="C47" s="51">
        <v>876.4</v>
      </c>
      <c r="D47" s="51">
        <v>2507.8000000000002</v>
      </c>
      <c r="E47" s="51">
        <v>2858.8</v>
      </c>
      <c r="F47" s="51">
        <v>0</v>
      </c>
      <c r="G47" s="51">
        <v>0</v>
      </c>
      <c r="H47" s="51">
        <v>0</v>
      </c>
      <c r="I47" s="51">
        <v>0</v>
      </c>
      <c r="J47" s="51"/>
      <c r="K47" s="51"/>
      <c r="L47" s="51">
        <v>47.7</v>
      </c>
      <c r="M47" s="51">
        <v>10.7</v>
      </c>
      <c r="N47" s="51">
        <v>0</v>
      </c>
      <c r="O47" s="51">
        <v>786.8</v>
      </c>
      <c r="P47" s="51">
        <f t="shared" si="0"/>
        <v>7088.2</v>
      </c>
      <c r="Q47" s="1"/>
      <c r="R47" s="1"/>
      <c r="S47" s="1"/>
      <c r="T47" s="1"/>
      <c r="U47" s="211" t="s">
        <v>516</v>
      </c>
      <c r="V47" s="52" t="s">
        <v>920</v>
      </c>
      <c r="W47" s="53">
        <v>10.15</v>
      </c>
      <c r="X47" s="53" t="s">
        <v>499</v>
      </c>
    </row>
    <row r="48" spans="1:24" x14ac:dyDescent="0.3">
      <c r="A48" s="1"/>
      <c r="B48" s="54" t="s">
        <v>765</v>
      </c>
      <c r="C48" s="55">
        <v>878.3</v>
      </c>
      <c r="D48" s="55">
        <v>2419.1</v>
      </c>
      <c r="E48" s="55">
        <v>2860.6</v>
      </c>
      <c r="F48" s="55">
        <v>0</v>
      </c>
      <c r="G48" s="55">
        <v>0</v>
      </c>
      <c r="H48" s="55">
        <v>0</v>
      </c>
      <c r="I48" s="55">
        <v>0</v>
      </c>
      <c r="J48" s="55"/>
      <c r="K48" s="55"/>
      <c r="L48" s="55">
        <v>50.1</v>
      </c>
      <c r="M48" s="55">
        <v>10.7</v>
      </c>
      <c r="N48" s="55">
        <v>0</v>
      </c>
      <c r="O48" s="55">
        <v>782.3</v>
      </c>
      <c r="P48" s="55">
        <f t="shared" si="0"/>
        <v>7001.1</v>
      </c>
      <c r="Q48" s="1"/>
      <c r="R48" s="1"/>
      <c r="S48" s="1"/>
      <c r="T48" s="1"/>
      <c r="U48" s="211" t="s">
        <v>63</v>
      </c>
      <c r="V48" s="52" t="s">
        <v>921</v>
      </c>
      <c r="W48" s="53" t="s">
        <v>499</v>
      </c>
      <c r="X48" s="53">
        <v>6684.85</v>
      </c>
    </row>
    <row r="49" spans="1:24" x14ac:dyDescent="0.3">
      <c r="A49" s="1"/>
      <c r="B49" s="54" t="s">
        <v>766</v>
      </c>
      <c r="C49" s="55">
        <v>875</v>
      </c>
      <c r="D49" s="55">
        <v>2317.1999999999998</v>
      </c>
      <c r="E49" s="55">
        <v>2859.1</v>
      </c>
      <c r="F49" s="55">
        <v>0</v>
      </c>
      <c r="G49" s="55">
        <v>0</v>
      </c>
      <c r="H49" s="55">
        <v>0</v>
      </c>
      <c r="I49" s="55">
        <v>0</v>
      </c>
      <c r="J49" s="55"/>
      <c r="K49" s="55"/>
      <c r="L49" s="55">
        <v>49.8</v>
      </c>
      <c r="M49" s="55">
        <v>10.7</v>
      </c>
      <c r="N49" s="55">
        <v>0</v>
      </c>
      <c r="O49" s="55">
        <v>775.4</v>
      </c>
      <c r="P49" s="55">
        <f t="shared" si="0"/>
        <v>6887.1999999999989</v>
      </c>
      <c r="Q49" s="1"/>
      <c r="R49" s="1"/>
      <c r="S49" s="1"/>
      <c r="T49" s="1"/>
      <c r="U49" s="211"/>
      <c r="V49" s="52" t="s">
        <v>922</v>
      </c>
      <c r="W49" s="53">
        <v>70.849999999999994</v>
      </c>
      <c r="X49" s="53" t="s">
        <v>499</v>
      </c>
    </row>
    <row r="50" spans="1:24" x14ac:dyDescent="0.3">
      <c r="A50" s="1"/>
      <c r="B50" s="54" t="s">
        <v>767</v>
      </c>
      <c r="C50" s="55">
        <v>871.4</v>
      </c>
      <c r="D50" s="55">
        <v>2217.9</v>
      </c>
      <c r="E50" s="55">
        <v>2861.4</v>
      </c>
      <c r="F50" s="55">
        <v>0</v>
      </c>
      <c r="G50" s="55">
        <v>0</v>
      </c>
      <c r="H50" s="55">
        <v>0</v>
      </c>
      <c r="I50" s="55">
        <v>0</v>
      </c>
      <c r="J50" s="55"/>
      <c r="K50" s="55"/>
      <c r="L50" s="55">
        <v>49.3</v>
      </c>
      <c r="M50" s="55">
        <v>10.7</v>
      </c>
      <c r="N50" s="55">
        <v>0</v>
      </c>
      <c r="O50" s="55">
        <v>751.2</v>
      </c>
      <c r="P50" s="55">
        <f t="shared" si="0"/>
        <v>6761.9000000000005</v>
      </c>
      <c r="Q50" s="1"/>
      <c r="R50" s="1"/>
      <c r="S50" s="1"/>
      <c r="T50" s="1"/>
      <c r="U50" s="211" t="s">
        <v>508</v>
      </c>
      <c r="V50" s="52" t="s">
        <v>923</v>
      </c>
      <c r="W50" s="53" t="s">
        <v>499</v>
      </c>
      <c r="X50" s="53">
        <v>788.05</v>
      </c>
    </row>
    <row r="51" spans="1:24" x14ac:dyDescent="0.3">
      <c r="A51" s="1"/>
      <c r="B51" s="54" t="s">
        <v>768</v>
      </c>
      <c r="C51" s="55">
        <v>875</v>
      </c>
      <c r="D51" s="55">
        <v>2156.1999999999998</v>
      </c>
      <c r="E51" s="55">
        <v>2848.3</v>
      </c>
      <c r="F51" s="55">
        <v>0</v>
      </c>
      <c r="G51" s="55">
        <v>0</v>
      </c>
      <c r="H51" s="55">
        <v>0</v>
      </c>
      <c r="I51" s="55">
        <v>0</v>
      </c>
      <c r="J51" s="55"/>
      <c r="K51" s="55"/>
      <c r="L51" s="55">
        <v>49.5</v>
      </c>
      <c r="M51" s="55">
        <v>10.7</v>
      </c>
      <c r="N51" s="55">
        <v>0</v>
      </c>
      <c r="O51" s="55">
        <v>701.8</v>
      </c>
      <c r="P51" s="55">
        <f t="shared" si="0"/>
        <v>6641.5</v>
      </c>
      <c r="Q51" s="1"/>
      <c r="R51" s="1"/>
      <c r="S51" s="1"/>
      <c r="T51" s="1"/>
      <c r="U51" s="211" t="s">
        <v>523</v>
      </c>
      <c r="V51" s="52" t="s">
        <v>924</v>
      </c>
      <c r="W51" s="53">
        <v>38.4</v>
      </c>
      <c r="X51" s="53" t="s">
        <v>499</v>
      </c>
    </row>
    <row r="52" spans="1:24" x14ac:dyDescent="0.3">
      <c r="A52" s="1"/>
      <c r="B52" s="54" t="s">
        <v>769</v>
      </c>
      <c r="C52" s="55">
        <v>843.4</v>
      </c>
      <c r="D52" s="55">
        <v>1988.3</v>
      </c>
      <c r="E52" s="55">
        <v>2847.5</v>
      </c>
      <c r="F52" s="55">
        <v>0</v>
      </c>
      <c r="G52" s="55">
        <v>0</v>
      </c>
      <c r="H52" s="55">
        <v>0</v>
      </c>
      <c r="I52" s="55">
        <v>0</v>
      </c>
      <c r="J52" s="55"/>
      <c r="K52" s="55"/>
      <c r="L52" s="55">
        <v>48.6</v>
      </c>
      <c r="M52" s="55">
        <v>10.7</v>
      </c>
      <c r="N52" s="55">
        <v>0</v>
      </c>
      <c r="O52" s="55">
        <v>685.4</v>
      </c>
      <c r="P52" s="55">
        <f t="shared" si="0"/>
        <v>6423.9</v>
      </c>
      <c r="Q52" s="1"/>
      <c r="R52" s="1"/>
      <c r="S52" s="1"/>
      <c r="T52" s="1"/>
      <c r="U52" s="211" t="s">
        <v>73</v>
      </c>
      <c r="V52" s="52" t="s">
        <v>925</v>
      </c>
      <c r="W52" s="53" t="s">
        <v>499</v>
      </c>
      <c r="X52" s="53">
        <v>1963.9</v>
      </c>
    </row>
    <row r="53" spans="1:24" x14ac:dyDescent="0.3">
      <c r="A53" s="1"/>
      <c r="B53" s="54" t="s">
        <v>770</v>
      </c>
      <c r="C53" s="55">
        <v>867.3</v>
      </c>
      <c r="D53" s="55">
        <v>1847.1</v>
      </c>
      <c r="E53" s="55">
        <v>2857.7</v>
      </c>
      <c r="F53" s="55">
        <v>0</v>
      </c>
      <c r="G53" s="55">
        <v>0</v>
      </c>
      <c r="H53" s="55">
        <v>0</v>
      </c>
      <c r="I53" s="55">
        <v>0</v>
      </c>
      <c r="J53" s="55"/>
      <c r="K53" s="55"/>
      <c r="L53" s="55">
        <v>48.7</v>
      </c>
      <c r="M53" s="55">
        <v>10.7</v>
      </c>
      <c r="N53" s="55">
        <v>0</v>
      </c>
      <c r="O53" s="55">
        <v>615.4</v>
      </c>
      <c r="P53" s="55">
        <f t="shared" si="0"/>
        <v>6246.8999999999987</v>
      </c>
      <c r="Q53" s="1"/>
      <c r="R53" s="1"/>
      <c r="S53" s="1"/>
      <c r="T53" s="1"/>
      <c r="U53" s="211" t="s">
        <v>79</v>
      </c>
      <c r="V53" s="52" t="s">
        <v>926</v>
      </c>
      <c r="W53" s="53" t="s">
        <v>499</v>
      </c>
      <c r="X53" s="53">
        <v>1583.7</v>
      </c>
    </row>
    <row r="54" spans="1:24" x14ac:dyDescent="0.3">
      <c r="A54" s="1"/>
      <c r="B54" s="56" t="s">
        <v>36</v>
      </c>
      <c r="C54" s="57">
        <v>848.2</v>
      </c>
      <c r="D54" s="57">
        <v>1719.7</v>
      </c>
      <c r="E54" s="57">
        <v>2854.5</v>
      </c>
      <c r="F54" s="57">
        <v>0</v>
      </c>
      <c r="G54" s="57">
        <v>27.6</v>
      </c>
      <c r="H54" s="57">
        <v>0</v>
      </c>
      <c r="I54" s="57">
        <v>0</v>
      </c>
      <c r="J54" s="57"/>
      <c r="K54" s="57"/>
      <c r="L54" s="57">
        <v>48.8</v>
      </c>
      <c r="M54" s="57">
        <v>10.7</v>
      </c>
      <c r="N54" s="57">
        <v>0</v>
      </c>
      <c r="O54" s="57">
        <v>566.4</v>
      </c>
      <c r="P54" s="57">
        <f t="shared" si="0"/>
        <v>6075.9</v>
      </c>
      <c r="Q54" s="1"/>
      <c r="R54" s="1"/>
      <c r="S54" s="1"/>
      <c r="T54" s="1"/>
      <c r="U54" s="211"/>
      <c r="V54" s="52" t="s">
        <v>927</v>
      </c>
      <c r="W54" s="53">
        <v>14.4</v>
      </c>
      <c r="X54" s="53" t="s">
        <v>499</v>
      </c>
    </row>
    <row r="55" spans="1:24" x14ac:dyDescent="0.3">
      <c r="A55" s="1"/>
      <c r="B55" s="58" t="s">
        <v>928</v>
      </c>
      <c r="C55" s="59">
        <f t="shared" ref="C55:P55" si="1">SUM(C7:C54)/2</f>
        <v>20146.899999999998</v>
      </c>
      <c r="D55" s="59">
        <f t="shared" si="1"/>
        <v>46151.75</v>
      </c>
      <c r="E55" s="59">
        <f t="shared" si="1"/>
        <v>59216.400000000009</v>
      </c>
      <c r="F55" s="59">
        <f t="shared" si="1"/>
        <v>61.349999999999994</v>
      </c>
      <c r="G55" s="59">
        <f t="shared" si="1"/>
        <v>13.8</v>
      </c>
      <c r="H55" s="59">
        <f t="shared" si="1"/>
        <v>214.95</v>
      </c>
      <c r="I55" s="59">
        <f t="shared" si="1"/>
        <v>124</v>
      </c>
      <c r="J55" s="59">
        <f t="shared" si="1"/>
        <v>0</v>
      </c>
      <c r="K55" s="59">
        <f t="shared" si="1"/>
        <v>0</v>
      </c>
      <c r="L55" s="59">
        <f t="shared" si="1"/>
        <v>1155.1000000000001</v>
      </c>
      <c r="M55" s="59">
        <f t="shared" si="1"/>
        <v>255.09999999999991</v>
      </c>
      <c r="N55" s="59">
        <f t="shared" si="1"/>
        <v>5914.7500000000009</v>
      </c>
      <c r="O55" s="59">
        <f t="shared" si="1"/>
        <v>16656.200000000004</v>
      </c>
      <c r="P55" s="59">
        <f t="shared" si="1"/>
        <v>149910.30000000008</v>
      </c>
      <c r="Q55" s="1"/>
      <c r="R55" s="1"/>
      <c r="S55" s="1"/>
      <c r="T55" s="1"/>
      <c r="U55" s="211"/>
      <c r="V55" s="52" t="s">
        <v>929</v>
      </c>
      <c r="W55" s="53">
        <v>704.85</v>
      </c>
      <c r="X55" s="53" t="s">
        <v>499</v>
      </c>
    </row>
    <row r="56" spans="1:24" x14ac:dyDescent="0.3">
      <c r="A56" s="1"/>
      <c r="B56" s="58" t="s">
        <v>930</v>
      </c>
      <c r="C56" s="59">
        <f t="shared" ref="C56:I56" si="2">C55*100/$P$55</f>
        <v>13.439303370081968</v>
      </c>
      <c r="D56" s="59">
        <f t="shared" si="2"/>
        <v>30.786243506950473</v>
      </c>
      <c r="E56" s="59">
        <f t="shared" si="2"/>
        <v>39.501221730594885</v>
      </c>
      <c r="F56" s="59">
        <f t="shared" si="2"/>
        <v>4.0924472834755157E-2</v>
      </c>
      <c r="G56" s="59">
        <f t="shared" si="2"/>
        <v>9.2055048919253667E-3</v>
      </c>
      <c r="H56" s="59">
        <f t="shared" si="2"/>
        <v>0.14338574467531576</v>
      </c>
      <c r="I56" s="59">
        <f t="shared" si="2"/>
        <v>8.2716130912952573E-2</v>
      </c>
      <c r="J56" s="59">
        <f>J55*100/$P$55</f>
        <v>0</v>
      </c>
      <c r="K56" s="59">
        <f t="shared" ref="K56:O56" si="3">K55*100/$P$55</f>
        <v>0</v>
      </c>
      <c r="L56" s="59">
        <f t="shared" si="3"/>
        <v>0.77052744207702839</v>
      </c>
      <c r="M56" s="59">
        <f t="shared" si="3"/>
        <v>0.17016842738624349</v>
      </c>
      <c r="N56" s="59">
        <f t="shared" si="3"/>
        <v>3.9455260912692443</v>
      </c>
      <c r="O56" s="59">
        <f t="shared" si="3"/>
        <v>11.11077757832517</v>
      </c>
      <c r="P56" s="59" t="s">
        <v>931</v>
      </c>
      <c r="Q56" s="1"/>
      <c r="R56" s="1"/>
      <c r="S56" s="1"/>
      <c r="T56" s="1"/>
      <c r="U56" s="211"/>
      <c r="V56" s="52" t="s">
        <v>932</v>
      </c>
      <c r="W56" s="53" t="s">
        <v>499</v>
      </c>
      <c r="X56" s="53">
        <v>2296.5</v>
      </c>
    </row>
    <row r="57" spans="1:24" x14ac:dyDescent="0.3">
      <c r="A57" s="1"/>
      <c r="B57" s="1"/>
      <c r="C57" s="1"/>
      <c r="D57" s="1"/>
      <c r="E57" s="1"/>
      <c r="F57" s="1"/>
      <c r="G57" s="1"/>
      <c r="H57" s="1"/>
      <c r="I57" s="1"/>
      <c r="J57" s="1"/>
      <c r="K57" s="1"/>
      <c r="L57" s="1"/>
      <c r="M57" s="1"/>
      <c r="N57" s="1"/>
      <c r="O57" s="1"/>
      <c r="P57" s="1"/>
      <c r="Q57" s="1"/>
      <c r="R57" s="1"/>
      <c r="S57" s="1"/>
      <c r="T57" s="1"/>
      <c r="U57" s="211"/>
      <c r="V57" s="52" t="s">
        <v>933</v>
      </c>
      <c r="W57" s="53" t="s">
        <v>499</v>
      </c>
      <c r="X57" s="53">
        <v>2101.3000000000002</v>
      </c>
    </row>
    <row r="58" spans="1:24" x14ac:dyDescent="0.3">
      <c r="A58" s="1"/>
      <c r="B58" s="1"/>
      <c r="C58" s="1"/>
      <c r="D58" s="1"/>
      <c r="E58" s="1"/>
      <c r="F58" s="1"/>
      <c r="G58" s="1"/>
      <c r="H58" s="1"/>
      <c r="I58" s="1"/>
      <c r="J58" s="1"/>
      <c r="K58" s="1"/>
      <c r="L58" s="1"/>
      <c r="M58" s="1"/>
      <c r="N58" s="1"/>
      <c r="O58" s="1"/>
      <c r="P58" s="1"/>
      <c r="Q58" s="1"/>
      <c r="R58" s="1"/>
      <c r="S58" s="1"/>
      <c r="T58" s="1"/>
      <c r="U58" s="211"/>
      <c r="V58" s="52" t="s">
        <v>934</v>
      </c>
      <c r="W58" s="53">
        <v>1525.05</v>
      </c>
      <c r="X58" s="53" t="s">
        <v>499</v>
      </c>
    </row>
    <row r="59" spans="1:24" x14ac:dyDescent="0.3">
      <c r="A59" s="1"/>
      <c r="B59" s="1"/>
      <c r="C59" s="1"/>
      <c r="D59" s="1"/>
      <c r="E59" s="1"/>
      <c r="F59" s="1"/>
      <c r="G59" s="1"/>
      <c r="H59" s="1"/>
      <c r="I59" s="1"/>
      <c r="J59" s="1"/>
      <c r="K59" s="1"/>
      <c r="L59" s="1"/>
      <c r="M59" s="1"/>
      <c r="N59" s="1"/>
      <c r="O59" s="1"/>
      <c r="P59" s="1"/>
      <c r="Q59" s="1"/>
      <c r="R59" s="1"/>
      <c r="S59" s="1"/>
      <c r="T59" s="1"/>
      <c r="U59" s="211" t="s">
        <v>521</v>
      </c>
      <c r="V59" s="52" t="s">
        <v>935</v>
      </c>
      <c r="W59" s="53">
        <v>158.80000000000001</v>
      </c>
      <c r="X59" s="53" t="s">
        <v>499</v>
      </c>
    </row>
    <row r="60" spans="1:24" x14ac:dyDescent="0.3">
      <c r="A60" s="1"/>
      <c r="B60" s="1"/>
      <c r="C60" s="1"/>
      <c r="D60" s="1"/>
      <c r="E60" s="1"/>
      <c r="F60" s="1"/>
      <c r="G60" s="1"/>
      <c r="H60" s="1"/>
      <c r="I60" s="1"/>
      <c r="J60" s="1"/>
      <c r="K60" s="1"/>
      <c r="L60" s="1"/>
      <c r="M60" s="1"/>
      <c r="N60" s="1"/>
      <c r="O60" s="1"/>
      <c r="P60" s="1"/>
      <c r="Q60" s="1"/>
      <c r="R60" s="1"/>
      <c r="S60" s="1"/>
      <c r="T60" s="1"/>
      <c r="U60" s="211" t="s">
        <v>407</v>
      </c>
      <c r="V60" s="52" t="s">
        <v>936</v>
      </c>
      <c r="W60" s="53" t="s">
        <v>499</v>
      </c>
      <c r="X60" s="53">
        <v>1669.1</v>
      </c>
    </row>
    <row r="61" spans="1:24" x14ac:dyDescent="0.3">
      <c r="A61" s="1"/>
      <c r="B61" s="1"/>
      <c r="C61" s="1"/>
      <c r="D61" s="1"/>
      <c r="E61" s="1"/>
      <c r="F61" s="1"/>
      <c r="G61" s="1"/>
      <c r="H61" s="1"/>
      <c r="I61" s="1"/>
      <c r="J61" s="1"/>
      <c r="K61" s="1"/>
      <c r="L61" s="1"/>
      <c r="M61" s="1"/>
      <c r="N61" s="1"/>
      <c r="O61" s="1"/>
      <c r="P61" s="1"/>
      <c r="Q61" s="1"/>
      <c r="R61" s="1"/>
      <c r="S61" s="1"/>
      <c r="T61" s="1"/>
      <c r="U61" s="211"/>
      <c r="V61" s="52" t="s">
        <v>937</v>
      </c>
      <c r="W61" s="53">
        <v>7.2</v>
      </c>
      <c r="X61" s="53" t="s">
        <v>499</v>
      </c>
    </row>
    <row r="62" spans="1:24" x14ac:dyDescent="0.3">
      <c r="A62" s="1"/>
      <c r="B62" s="1"/>
      <c r="C62" s="1"/>
      <c r="D62" s="1"/>
      <c r="E62" s="1"/>
      <c r="F62" s="1"/>
      <c r="G62" s="1"/>
      <c r="H62" s="1"/>
      <c r="I62" s="1"/>
      <c r="J62" s="1"/>
      <c r="K62" s="1"/>
      <c r="L62" s="1"/>
      <c r="M62" s="1"/>
      <c r="N62" s="1"/>
      <c r="O62" s="1"/>
      <c r="P62" s="1"/>
      <c r="Q62" s="1"/>
      <c r="R62" s="1"/>
      <c r="S62" s="1"/>
      <c r="T62" s="1"/>
      <c r="U62" s="211" t="s">
        <v>938</v>
      </c>
      <c r="V62" s="52" t="s">
        <v>939</v>
      </c>
      <c r="W62" s="53">
        <v>466.2</v>
      </c>
      <c r="X62" s="53" t="s">
        <v>499</v>
      </c>
    </row>
    <row r="63" spans="1:24" x14ac:dyDescent="0.3">
      <c r="A63" s="1"/>
      <c r="B63" s="1"/>
      <c r="C63" s="1"/>
      <c r="D63" s="1"/>
      <c r="E63" s="1"/>
      <c r="F63" s="1"/>
      <c r="G63" s="1"/>
      <c r="H63" s="1"/>
      <c r="I63" s="1"/>
      <c r="J63" s="1"/>
      <c r="K63" s="1"/>
      <c r="L63" s="1"/>
      <c r="M63" s="1"/>
      <c r="N63" s="1"/>
      <c r="O63" s="1"/>
      <c r="P63" s="1"/>
      <c r="Q63" s="1"/>
      <c r="R63" s="1"/>
      <c r="S63" s="1"/>
      <c r="T63" s="1"/>
      <c r="U63" s="211"/>
      <c r="V63" s="52" t="s">
        <v>940</v>
      </c>
      <c r="W63" s="53">
        <v>223.25</v>
      </c>
      <c r="X63" s="53" t="s">
        <v>499</v>
      </c>
    </row>
    <row r="64" spans="1:24" x14ac:dyDescent="0.3">
      <c r="A64" s="1"/>
      <c r="B64" s="1"/>
      <c r="C64" s="1"/>
      <c r="D64" s="1"/>
      <c r="E64" s="1"/>
      <c r="F64" s="1"/>
      <c r="G64" s="1"/>
      <c r="H64" s="1"/>
      <c r="I64" s="1"/>
      <c r="J64" s="1"/>
      <c r="K64" s="1"/>
      <c r="L64" s="1"/>
      <c r="M64" s="1"/>
      <c r="N64" s="1"/>
      <c r="O64" s="1"/>
      <c r="P64" s="1"/>
      <c r="Q64" s="1"/>
      <c r="R64" s="1"/>
      <c r="S64" s="1"/>
      <c r="T64" s="1"/>
      <c r="U64" s="211" t="s">
        <v>93</v>
      </c>
      <c r="V64" s="52" t="s">
        <v>941</v>
      </c>
      <c r="W64" s="53">
        <v>48</v>
      </c>
      <c r="X64" s="53" t="s">
        <v>499</v>
      </c>
    </row>
    <row r="65" spans="1:24" x14ac:dyDescent="0.3">
      <c r="A65" s="1"/>
      <c r="B65" s="1"/>
      <c r="C65" s="1"/>
      <c r="D65" s="1"/>
      <c r="E65" s="1"/>
      <c r="F65" s="1"/>
      <c r="G65" s="1"/>
      <c r="H65" s="1"/>
      <c r="I65" s="1"/>
      <c r="J65" s="1"/>
      <c r="K65" s="1"/>
      <c r="L65" s="1"/>
      <c r="M65" s="1"/>
      <c r="N65" s="1"/>
      <c r="O65" s="1"/>
      <c r="P65" s="1"/>
      <c r="Q65" s="1"/>
      <c r="R65" s="1"/>
      <c r="S65" s="1"/>
      <c r="T65" s="1"/>
      <c r="U65" s="211"/>
      <c r="V65" s="52" t="s">
        <v>942</v>
      </c>
      <c r="W65" s="53">
        <v>741.1</v>
      </c>
      <c r="X65" s="53" t="s">
        <v>499</v>
      </c>
    </row>
    <row r="66" spans="1:24" x14ac:dyDescent="0.3">
      <c r="A66" s="1"/>
      <c r="B66" s="1"/>
      <c r="C66" s="1"/>
      <c r="D66" s="1"/>
      <c r="E66" s="1"/>
      <c r="F66" s="1"/>
      <c r="G66" s="1"/>
      <c r="H66" s="1"/>
      <c r="I66" s="1"/>
      <c r="J66" s="1"/>
      <c r="K66" s="1"/>
      <c r="L66" s="1"/>
      <c r="M66" s="1"/>
      <c r="N66" s="1"/>
      <c r="O66" s="1"/>
      <c r="P66" s="1"/>
      <c r="Q66" s="1"/>
      <c r="R66" s="1"/>
      <c r="S66" s="1"/>
      <c r="T66" s="1"/>
      <c r="U66" s="211"/>
      <c r="V66" s="52" t="s">
        <v>94</v>
      </c>
      <c r="W66" s="53" t="s">
        <v>499</v>
      </c>
      <c r="X66" s="53">
        <v>1398.55</v>
      </c>
    </row>
    <row r="67" spans="1:24" x14ac:dyDescent="0.3">
      <c r="A67" s="1"/>
      <c r="B67" s="1"/>
      <c r="C67" s="1"/>
      <c r="D67" s="1"/>
      <c r="E67" s="1"/>
      <c r="F67" s="1"/>
      <c r="G67" s="1"/>
      <c r="H67" s="1"/>
      <c r="I67" s="1"/>
      <c r="J67" s="1"/>
      <c r="K67" s="1"/>
      <c r="L67" s="1"/>
      <c r="M67" s="1"/>
      <c r="N67" s="1"/>
      <c r="O67" s="1"/>
      <c r="P67" s="1"/>
      <c r="Q67" s="1"/>
      <c r="R67" s="1"/>
      <c r="S67" s="1"/>
      <c r="T67" s="1"/>
      <c r="U67" s="211"/>
      <c r="V67" s="52" t="s">
        <v>943</v>
      </c>
      <c r="W67" s="53" t="s">
        <v>499</v>
      </c>
      <c r="X67" s="53">
        <v>239.5</v>
      </c>
    </row>
    <row r="68" spans="1:24" x14ac:dyDescent="0.3">
      <c r="A68" s="1"/>
      <c r="B68" s="1"/>
      <c r="C68" s="1"/>
      <c r="D68" s="1"/>
      <c r="E68" s="1"/>
      <c r="F68" s="1"/>
      <c r="G68" s="1"/>
      <c r="H68" s="1"/>
      <c r="I68" s="1"/>
      <c r="J68" s="1"/>
      <c r="K68" s="1"/>
      <c r="L68" s="1"/>
      <c r="M68" s="1"/>
      <c r="N68" s="1"/>
      <c r="O68" s="1"/>
      <c r="P68" s="1"/>
      <c r="Q68" s="1"/>
      <c r="R68" s="1"/>
      <c r="S68" s="1"/>
      <c r="T68" s="1"/>
      <c r="U68" s="211"/>
      <c r="V68" s="52" t="s">
        <v>944</v>
      </c>
      <c r="W68" s="53" t="s">
        <v>499</v>
      </c>
      <c r="X68" s="53">
        <v>613.1</v>
      </c>
    </row>
    <row r="69" spans="1:24" x14ac:dyDescent="0.3">
      <c r="A69" s="1"/>
      <c r="B69" s="1"/>
      <c r="C69" s="1"/>
      <c r="D69" s="1"/>
      <c r="E69" s="1"/>
      <c r="F69" s="1"/>
      <c r="G69" s="1"/>
      <c r="H69" s="1"/>
      <c r="I69" s="1"/>
      <c r="J69" s="1"/>
      <c r="K69" s="1"/>
      <c r="L69" s="1"/>
      <c r="M69" s="1"/>
      <c r="N69" s="1"/>
      <c r="O69" s="1"/>
      <c r="P69" s="1"/>
      <c r="Q69" s="1"/>
      <c r="R69" s="1"/>
      <c r="S69" s="1"/>
      <c r="T69" s="1"/>
      <c r="U69" s="211"/>
      <c r="V69" s="52" t="s">
        <v>945</v>
      </c>
      <c r="W69" s="53">
        <v>186.2</v>
      </c>
      <c r="X69" s="53" t="s">
        <v>499</v>
      </c>
    </row>
    <row r="70" spans="1:24" x14ac:dyDescent="0.3">
      <c r="A70" s="1"/>
      <c r="B70" s="1"/>
      <c r="C70" s="1"/>
      <c r="D70" s="1"/>
      <c r="E70" s="1"/>
      <c r="F70" s="1"/>
      <c r="G70" s="1"/>
      <c r="H70" s="1"/>
      <c r="I70" s="1"/>
      <c r="J70" s="1"/>
      <c r="K70" s="1"/>
      <c r="L70" s="1"/>
      <c r="M70" s="1"/>
      <c r="N70" s="1"/>
      <c r="O70" s="1"/>
      <c r="P70" s="1"/>
      <c r="Q70" s="1"/>
      <c r="R70" s="1"/>
      <c r="S70" s="1"/>
      <c r="T70" s="1"/>
      <c r="U70" s="211"/>
      <c r="V70" s="52" t="s">
        <v>946</v>
      </c>
      <c r="W70" s="53">
        <v>117.95</v>
      </c>
      <c r="X70" s="53" t="s">
        <v>499</v>
      </c>
    </row>
    <row r="71" spans="1:24" x14ac:dyDescent="0.3">
      <c r="A71" s="1"/>
      <c r="B71" s="1"/>
      <c r="C71" s="1"/>
      <c r="D71" s="1"/>
      <c r="E71" s="1"/>
      <c r="F71" s="1"/>
      <c r="G71" s="1"/>
      <c r="H71" s="1"/>
      <c r="I71" s="1"/>
      <c r="J71" s="1"/>
      <c r="K71" s="1"/>
      <c r="L71" s="1"/>
      <c r="M71" s="1"/>
      <c r="N71" s="1"/>
      <c r="O71" s="1"/>
      <c r="P71" s="1"/>
      <c r="Q71" s="1"/>
      <c r="R71" s="1"/>
      <c r="S71" s="1"/>
      <c r="T71" s="1"/>
      <c r="U71" s="211"/>
      <c r="V71" s="52" t="s">
        <v>947</v>
      </c>
      <c r="W71" s="53">
        <v>1954.1</v>
      </c>
      <c r="X71" s="53" t="s">
        <v>499</v>
      </c>
    </row>
    <row r="72" spans="1:24" x14ac:dyDescent="0.3">
      <c r="A72" s="1"/>
      <c r="B72" s="1"/>
      <c r="C72" s="1"/>
      <c r="D72" s="1"/>
      <c r="E72" s="1"/>
      <c r="F72" s="1"/>
      <c r="G72" s="1"/>
      <c r="H72" s="1"/>
      <c r="I72" s="1"/>
      <c r="J72" s="1"/>
      <c r="K72" s="1"/>
      <c r="L72" s="1"/>
      <c r="M72" s="1"/>
      <c r="N72" s="1"/>
      <c r="O72" s="1"/>
      <c r="P72" s="1"/>
      <c r="Q72" s="1"/>
      <c r="R72" s="1"/>
      <c r="S72" s="1"/>
      <c r="T72" s="1"/>
      <c r="U72" s="60" t="s">
        <v>928</v>
      </c>
      <c r="V72" s="61"/>
      <c r="W72" s="62">
        <v>20146.900000000001</v>
      </c>
      <c r="X72" s="62">
        <v>46151.75</v>
      </c>
    </row>
  </sheetData>
  <mergeCells count="38">
    <mergeCell ref="B3:G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
    <mergeCell ref="U36:U37"/>
    <mergeCell ref="U38:U41"/>
    <mergeCell ref="U42"/>
    <mergeCell ref="U43"/>
    <mergeCell ref="U44"/>
    <mergeCell ref="U45"/>
    <mergeCell ref="U46"/>
    <mergeCell ref="U47"/>
    <mergeCell ref="U48:U49"/>
    <mergeCell ref="U60:U61"/>
    <mergeCell ref="U62:U63"/>
    <mergeCell ref="U64:U71"/>
    <mergeCell ref="U50"/>
    <mergeCell ref="U51"/>
    <mergeCell ref="U52"/>
    <mergeCell ref="U53:U58"/>
    <mergeCell ref="U5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3" t="s">
        <v>948</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row>
    <row r="6" spans="1:70" ht="43.95" customHeight="1" x14ac:dyDescent="0.3">
      <c r="A6" s="1"/>
      <c r="B6" s="212" t="s">
        <v>493</v>
      </c>
      <c r="C6" s="212" t="s">
        <v>550</v>
      </c>
      <c r="D6" s="212" t="s">
        <v>551</v>
      </c>
      <c r="E6" s="212" t="s">
        <v>552</v>
      </c>
      <c r="F6" s="212" t="s">
        <v>553</v>
      </c>
      <c r="G6" s="212" t="s">
        <v>537</v>
      </c>
      <c r="H6" s="212" t="s">
        <v>538</v>
      </c>
      <c r="I6" s="212" t="s">
        <v>539</v>
      </c>
      <c r="J6" s="212" t="s">
        <v>549</v>
      </c>
      <c r="K6" s="212" t="s">
        <v>517</v>
      </c>
      <c r="L6" s="212" t="s">
        <v>540</v>
      </c>
      <c r="M6" s="212"/>
      <c r="N6" s="212"/>
      <c r="O6" s="212"/>
      <c r="P6" s="212"/>
      <c r="Q6" s="212" t="s">
        <v>536</v>
      </c>
      <c r="R6" s="212" t="s">
        <v>524</v>
      </c>
      <c r="S6" s="212" t="s">
        <v>541</v>
      </c>
      <c r="T6" s="212" t="s">
        <v>525</v>
      </c>
      <c r="U6" s="212" t="s">
        <v>526</v>
      </c>
      <c r="V6" s="212" t="s">
        <v>527</v>
      </c>
      <c r="W6" s="212" t="s">
        <v>542</v>
      </c>
      <c r="X6" s="212"/>
      <c r="Y6" s="212" t="s">
        <v>518</v>
      </c>
      <c r="Z6" s="212" t="s">
        <v>51</v>
      </c>
      <c r="AA6" s="212"/>
      <c r="AB6" s="212"/>
      <c r="AC6" s="212"/>
      <c r="AD6" s="212"/>
      <c r="AE6" s="212" t="s">
        <v>543</v>
      </c>
      <c r="AF6" s="212"/>
      <c r="AG6" s="212" t="s">
        <v>544</v>
      </c>
      <c r="AH6" s="212"/>
      <c r="AI6" s="212"/>
      <c r="AJ6" s="212"/>
      <c r="AK6" s="212" t="s">
        <v>519</v>
      </c>
      <c r="AL6" s="212" t="s">
        <v>234</v>
      </c>
      <c r="AM6" s="212" t="s">
        <v>520</v>
      </c>
      <c r="AN6" s="212" t="s">
        <v>528</v>
      </c>
      <c r="AO6" s="212" t="s">
        <v>529</v>
      </c>
      <c r="AP6" s="212" t="s">
        <v>949</v>
      </c>
      <c r="AQ6" s="212" t="s">
        <v>545</v>
      </c>
      <c r="AR6" s="212" t="s">
        <v>272</v>
      </c>
      <c r="AS6" s="212" t="s">
        <v>523</v>
      </c>
      <c r="AT6" s="212" t="s">
        <v>546</v>
      </c>
      <c r="AU6" s="212" t="s">
        <v>530</v>
      </c>
      <c r="AV6" s="212" t="s">
        <v>73</v>
      </c>
      <c r="AW6" s="212"/>
      <c r="AX6" s="212" t="s">
        <v>79</v>
      </c>
      <c r="AY6" s="212"/>
      <c r="AZ6" s="212"/>
      <c r="BA6" s="212"/>
      <c r="BB6" s="212"/>
      <c r="BC6" s="212" t="s">
        <v>531</v>
      </c>
      <c r="BD6" s="212" t="s">
        <v>532</v>
      </c>
      <c r="BE6" s="212" t="s">
        <v>533</v>
      </c>
      <c r="BF6" s="212" t="s">
        <v>521</v>
      </c>
      <c r="BG6" s="212" t="s">
        <v>534</v>
      </c>
      <c r="BH6" s="212"/>
      <c r="BI6" s="212"/>
      <c r="BJ6" s="212"/>
      <c r="BK6" s="212" t="s">
        <v>547</v>
      </c>
      <c r="BL6" s="212" t="s">
        <v>407</v>
      </c>
      <c r="BM6" s="212" t="s">
        <v>554</v>
      </c>
      <c r="BN6" s="212" t="s">
        <v>548</v>
      </c>
      <c r="BO6" s="212"/>
      <c r="BP6" s="212" t="s">
        <v>535</v>
      </c>
      <c r="BQ6" s="212" t="s">
        <v>522</v>
      </c>
      <c r="BR6" s="63" t="s">
        <v>950</v>
      </c>
    </row>
    <row r="7" spans="1:70" x14ac:dyDescent="0.3">
      <c r="A7" s="1"/>
      <c r="B7" s="212"/>
      <c r="C7" s="63" t="s">
        <v>951</v>
      </c>
      <c r="D7" s="63" t="s">
        <v>952</v>
      </c>
      <c r="E7" s="63" t="s">
        <v>953</v>
      </c>
      <c r="F7" s="63" t="s">
        <v>954</v>
      </c>
      <c r="G7" s="63" t="s">
        <v>955</v>
      </c>
      <c r="H7" s="63" t="s">
        <v>880</v>
      </c>
      <c r="I7" s="63" t="s">
        <v>881</v>
      </c>
      <c r="J7" s="63" t="s">
        <v>956</v>
      </c>
      <c r="K7" s="63" t="s">
        <v>499</v>
      </c>
      <c r="L7" s="63" t="s">
        <v>889</v>
      </c>
      <c r="M7" s="63" t="s">
        <v>957</v>
      </c>
      <c r="N7" s="63" t="s">
        <v>890</v>
      </c>
      <c r="O7" s="63" t="s">
        <v>891</v>
      </c>
      <c r="P7" s="63" t="s">
        <v>958</v>
      </c>
      <c r="Q7" s="63" t="s">
        <v>896</v>
      </c>
      <c r="R7" s="63" t="s">
        <v>899</v>
      </c>
      <c r="S7" s="63" t="s">
        <v>900</v>
      </c>
      <c r="T7" s="63" t="s">
        <v>901</v>
      </c>
      <c r="U7" s="63" t="s">
        <v>906</v>
      </c>
      <c r="V7" s="63" t="s">
        <v>907</v>
      </c>
      <c r="W7" s="63" t="s">
        <v>499</v>
      </c>
      <c r="X7" s="63" t="s">
        <v>499</v>
      </c>
      <c r="Y7" s="63" t="s">
        <v>499</v>
      </c>
      <c r="Z7" s="63" t="s">
        <v>499</v>
      </c>
      <c r="AA7" s="63" t="s">
        <v>499</v>
      </c>
      <c r="AB7" s="63" t="s">
        <v>499</v>
      </c>
      <c r="AC7" s="63" t="s">
        <v>499</v>
      </c>
      <c r="AD7" s="63" t="s">
        <v>499</v>
      </c>
      <c r="AE7" s="63" t="s">
        <v>909</v>
      </c>
      <c r="AF7" s="63" t="s">
        <v>910</v>
      </c>
      <c r="AG7" s="63" t="s">
        <v>959</v>
      </c>
      <c r="AH7" s="63" t="s">
        <v>960</v>
      </c>
      <c r="AI7" s="63" t="s">
        <v>961</v>
      </c>
      <c r="AJ7" s="63" t="s">
        <v>914</v>
      </c>
      <c r="AK7" s="63" t="s">
        <v>499</v>
      </c>
      <c r="AL7" s="63" t="s">
        <v>499</v>
      </c>
      <c r="AM7" s="63" t="s">
        <v>499</v>
      </c>
      <c r="AN7" s="63" t="s">
        <v>962</v>
      </c>
      <c r="AO7" s="63" t="s">
        <v>917</v>
      </c>
      <c r="AP7" s="63" t="s">
        <v>963</v>
      </c>
      <c r="AQ7" s="63" t="s">
        <v>499</v>
      </c>
      <c r="AR7" s="63" t="s">
        <v>499</v>
      </c>
      <c r="AS7" s="63" t="s">
        <v>924</v>
      </c>
      <c r="AT7" s="63" t="s">
        <v>499</v>
      </c>
      <c r="AU7" s="63" t="s">
        <v>499</v>
      </c>
      <c r="AV7" s="63" t="s">
        <v>964</v>
      </c>
      <c r="AW7" s="63" t="s">
        <v>965</v>
      </c>
      <c r="AX7" s="63" t="s">
        <v>499</v>
      </c>
      <c r="AY7" s="63" t="s">
        <v>499</v>
      </c>
      <c r="AZ7" s="63" t="s">
        <v>499</v>
      </c>
      <c r="BA7" s="63" t="s">
        <v>499</v>
      </c>
      <c r="BB7" s="63" t="s">
        <v>927</v>
      </c>
      <c r="BC7" s="63" t="s">
        <v>499</v>
      </c>
      <c r="BD7" s="63" t="s">
        <v>499</v>
      </c>
      <c r="BE7" s="63" t="s">
        <v>499</v>
      </c>
      <c r="BF7" s="63" t="s">
        <v>966</v>
      </c>
      <c r="BG7" s="63" t="s">
        <v>967</v>
      </c>
      <c r="BH7" s="63" t="s">
        <v>968</v>
      </c>
      <c r="BI7" s="63" t="s">
        <v>318</v>
      </c>
      <c r="BJ7" s="63" t="s">
        <v>969</v>
      </c>
      <c r="BK7" s="63" t="s">
        <v>499</v>
      </c>
      <c r="BL7" s="63" t="s">
        <v>970</v>
      </c>
      <c r="BM7" s="63" t="s">
        <v>971</v>
      </c>
      <c r="BN7" s="63" t="s">
        <v>939</v>
      </c>
      <c r="BO7" s="63" t="s">
        <v>972</v>
      </c>
      <c r="BP7" s="63" t="s">
        <v>499</v>
      </c>
      <c r="BQ7" s="63" t="s">
        <v>973</v>
      </c>
      <c r="BR7" s="63" t="s">
        <v>715</v>
      </c>
    </row>
    <row r="8" spans="1:70" x14ac:dyDescent="0.3">
      <c r="A8" s="1"/>
      <c r="B8" s="50" t="s">
        <v>974</v>
      </c>
      <c r="C8" s="64">
        <v>14</v>
      </c>
      <c r="D8" s="64">
        <v>17.100000000000001</v>
      </c>
      <c r="E8" s="64">
        <v>7.5</v>
      </c>
      <c r="F8" s="64"/>
      <c r="G8" s="64">
        <v>12.1</v>
      </c>
      <c r="H8" s="64">
        <v>1.1000000000000001</v>
      </c>
      <c r="I8" s="64">
        <v>0.4</v>
      </c>
      <c r="J8" s="64">
        <v>9.1999999999999993</v>
      </c>
      <c r="K8" s="64"/>
      <c r="L8" s="64">
        <v>6.4</v>
      </c>
      <c r="M8" s="64"/>
      <c r="N8" s="64">
        <v>3.6</v>
      </c>
      <c r="O8" s="64">
        <v>5</v>
      </c>
      <c r="P8" s="64">
        <v>3.3</v>
      </c>
      <c r="Q8" s="64">
        <v>1.7</v>
      </c>
      <c r="R8" s="64">
        <v>1.8</v>
      </c>
      <c r="S8" s="64">
        <v>10.199999999999999</v>
      </c>
      <c r="T8" s="64">
        <v>20.2</v>
      </c>
      <c r="U8" s="64">
        <v>6.1</v>
      </c>
      <c r="V8" s="64">
        <v>3.4</v>
      </c>
      <c r="W8" s="64">
        <v>27.2</v>
      </c>
      <c r="X8" s="64">
        <v>17.3</v>
      </c>
      <c r="Y8" s="64">
        <v>99.5</v>
      </c>
      <c r="Z8" s="64"/>
      <c r="AA8" s="64">
        <v>65.400000000000006</v>
      </c>
      <c r="AB8" s="64">
        <v>108.8</v>
      </c>
      <c r="AC8" s="64">
        <v>9.6999999999999993</v>
      </c>
      <c r="AD8" s="64">
        <v>9</v>
      </c>
      <c r="AE8" s="64">
        <v>10.5</v>
      </c>
      <c r="AF8" s="64">
        <v>4.3</v>
      </c>
      <c r="AG8" s="64">
        <v>3.9</v>
      </c>
      <c r="AH8" s="64">
        <v>4.3</v>
      </c>
      <c r="AI8" s="64">
        <v>4.3</v>
      </c>
      <c r="AJ8" s="64">
        <v>8.1999999999999993</v>
      </c>
      <c r="AK8" s="64"/>
      <c r="AL8" s="64">
        <v>10.8</v>
      </c>
      <c r="AM8" s="64">
        <v>14.4</v>
      </c>
      <c r="AN8" s="64">
        <v>3.5</v>
      </c>
      <c r="AO8" s="64">
        <v>17.5</v>
      </c>
      <c r="AP8" s="64"/>
      <c r="AQ8" s="64"/>
      <c r="AR8" s="64"/>
      <c r="AS8" s="64">
        <v>1.6</v>
      </c>
      <c r="AT8" s="64"/>
      <c r="AU8" s="64"/>
      <c r="AV8" s="64"/>
      <c r="AW8" s="64"/>
      <c r="AX8" s="64">
        <v>130.1</v>
      </c>
      <c r="AY8" s="64"/>
      <c r="AZ8" s="64">
        <v>119.5</v>
      </c>
      <c r="BA8" s="64"/>
      <c r="BB8" s="64">
        <v>0.6</v>
      </c>
      <c r="BC8" s="64"/>
      <c r="BD8" s="64">
        <v>29.3</v>
      </c>
      <c r="BE8" s="64">
        <v>73.900000000000006</v>
      </c>
      <c r="BF8" s="64">
        <v>6.3</v>
      </c>
      <c r="BG8" s="64">
        <v>4.5</v>
      </c>
      <c r="BH8" s="64">
        <v>2.6</v>
      </c>
      <c r="BI8" s="64">
        <v>1.2</v>
      </c>
      <c r="BJ8" s="64">
        <v>2.4</v>
      </c>
      <c r="BK8" s="64"/>
      <c r="BL8" s="64">
        <v>0.3</v>
      </c>
      <c r="BM8" s="64"/>
      <c r="BN8" s="64">
        <v>19.7</v>
      </c>
      <c r="BO8" s="64">
        <v>10</v>
      </c>
      <c r="BP8" s="64"/>
      <c r="BQ8" s="64"/>
      <c r="BR8" s="65">
        <v>943.7</v>
      </c>
    </row>
    <row r="9" spans="1:70" x14ac:dyDescent="0.3">
      <c r="A9" s="1"/>
      <c r="B9" s="54" t="s">
        <v>975</v>
      </c>
      <c r="C9" s="66">
        <v>14</v>
      </c>
      <c r="D9" s="66">
        <v>17.2</v>
      </c>
      <c r="E9" s="66">
        <v>7.6</v>
      </c>
      <c r="F9" s="66"/>
      <c r="G9" s="66">
        <v>11.7</v>
      </c>
      <c r="H9" s="66">
        <v>1.1000000000000001</v>
      </c>
      <c r="I9" s="66">
        <v>0.4</v>
      </c>
      <c r="J9" s="66">
        <v>8.8000000000000007</v>
      </c>
      <c r="K9" s="66"/>
      <c r="L9" s="66">
        <v>6.4</v>
      </c>
      <c r="M9" s="66"/>
      <c r="N9" s="66">
        <v>3.6</v>
      </c>
      <c r="O9" s="66">
        <v>5</v>
      </c>
      <c r="P9" s="66">
        <v>3.3</v>
      </c>
      <c r="Q9" s="66">
        <v>2</v>
      </c>
      <c r="R9" s="66">
        <v>1.8</v>
      </c>
      <c r="S9" s="66">
        <v>10</v>
      </c>
      <c r="T9" s="66">
        <v>20.2</v>
      </c>
      <c r="U9" s="66">
        <v>6.7</v>
      </c>
      <c r="V9" s="66">
        <v>3.4</v>
      </c>
      <c r="W9" s="66">
        <v>25</v>
      </c>
      <c r="X9" s="66">
        <v>15.4</v>
      </c>
      <c r="Y9" s="66">
        <v>114.6</v>
      </c>
      <c r="Z9" s="66"/>
      <c r="AA9" s="66">
        <v>75.099999999999994</v>
      </c>
      <c r="AB9" s="66">
        <v>107.7</v>
      </c>
      <c r="AC9" s="66">
        <v>8.8000000000000007</v>
      </c>
      <c r="AD9" s="66">
        <v>6.3</v>
      </c>
      <c r="AE9" s="66">
        <v>10.5</v>
      </c>
      <c r="AF9" s="66">
        <v>4.3</v>
      </c>
      <c r="AG9" s="66">
        <v>3.9</v>
      </c>
      <c r="AH9" s="66">
        <v>4.3</v>
      </c>
      <c r="AI9" s="66">
        <v>4.3</v>
      </c>
      <c r="AJ9" s="66">
        <v>8.1999999999999993</v>
      </c>
      <c r="AK9" s="66"/>
      <c r="AL9" s="66">
        <v>11.6</v>
      </c>
      <c r="AM9" s="66">
        <v>14.8</v>
      </c>
      <c r="AN9" s="66">
        <v>3.5</v>
      </c>
      <c r="AO9" s="66">
        <v>17.5</v>
      </c>
      <c r="AP9" s="66"/>
      <c r="AQ9" s="66"/>
      <c r="AR9" s="66"/>
      <c r="AS9" s="66">
        <v>1.6</v>
      </c>
      <c r="AT9" s="66"/>
      <c r="AU9" s="66"/>
      <c r="AV9" s="66"/>
      <c r="AW9" s="66"/>
      <c r="AX9" s="66">
        <v>118.3</v>
      </c>
      <c r="AY9" s="66"/>
      <c r="AZ9" s="66">
        <v>125.4</v>
      </c>
      <c r="BA9" s="66"/>
      <c r="BB9" s="66">
        <v>0.6</v>
      </c>
      <c r="BC9" s="66"/>
      <c r="BD9" s="66">
        <v>28.4</v>
      </c>
      <c r="BE9" s="66">
        <v>75.8</v>
      </c>
      <c r="BF9" s="66">
        <v>6.6</v>
      </c>
      <c r="BG9" s="66">
        <v>4.5</v>
      </c>
      <c r="BH9" s="66">
        <v>2.6</v>
      </c>
      <c r="BI9" s="66">
        <v>1.2</v>
      </c>
      <c r="BJ9" s="66">
        <v>2.4</v>
      </c>
      <c r="BK9" s="66"/>
      <c r="BL9" s="66">
        <v>0.3</v>
      </c>
      <c r="BM9" s="66"/>
      <c r="BN9" s="66">
        <v>19.2</v>
      </c>
      <c r="BO9" s="66">
        <v>9.8000000000000007</v>
      </c>
      <c r="BP9" s="66"/>
      <c r="BQ9" s="66"/>
      <c r="BR9" s="67">
        <v>955.7</v>
      </c>
    </row>
    <row r="10" spans="1:70" x14ac:dyDescent="0.3">
      <c r="A10" s="1"/>
      <c r="B10" s="54" t="s">
        <v>976</v>
      </c>
      <c r="C10" s="66">
        <v>14.5</v>
      </c>
      <c r="D10" s="66">
        <v>17.2</v>
      </c>
      <c r="E10" s="66">
        <v>8.6999999999999993</v>
      </c>
      <c r="F10" s="66"/>
      <c r="G10" s="66">
        <v>11.8</v>
      </c>
      <c r="H10" s="66">
        <v>1.1000000000000001</v>
      </c>
      <c r="I10" s="66">
        <v>0.4</v>
      </c>
      <c r="J10" s="66">
        <v>9.1999999999999993</v>
      </c>
      <c r="K10" s="66"/>
      <c r="L10" s="66">
        <v>6.3</v>
      </c>
      <c r="M10" s="66"/>
      <c r="N10" s="66">
        <v>3.8</v>
      </c>
      <c r="O10" s="66">
        <v>5.0999999999999996</v>
      </c>
      <c r="P10" s="66">
        <v>3.3</v>
      </c>
      <c r="Q10" s="66">
        <v>2.2999999999999998</v>
      </c>
      <c r="R10" s="66">
        <v>1.8</v>
      </c>
      <c r="S10" s="66">
        <v>10</v>
      </c>
      <c r="T10" s="66">
        <v>20.5</v>
      </c>
      <c r="U10" s="66">
        <v>6.7</v>
      </c>
      <c r="V10" s="66">
        <v>3.4</v>
      </c>
      <c r="W10" s="66">
        <v>26.2</v>
      </c>
      <c r="X10" s="66">
        <v>13.1</v>
      </c>
      <c r="Y10" s="66">
        <v>112.2</v>
      </c>
      <c r="Z10" s="66"/>
      <c r="AA10" s="66">
        <v>78.599999999999994</v>
      </c>
      <c r="AB10" s="66">
        <v>112.4</v>
      </c>
      <c r="AC10" s="66">
        <v>11</v>
      </c>
      <c r="AD10" s="66">
        <v>12</v>
      </c>
      <c r="AE10" s="66">
        <v>10.5</v>
      </c>
      <c r="AF10" s="66">
        <v>4.3</v>
      </c>
      <c r="AG10" s="66">
        <v>3.9</v>
      </c>
      <c r="AH10" s="66">
        <v>4.5</v>
      </c>
      <c r="AI10" s="66">
        <v>4.3</v>
      </c>
      <c r="AJ10" s="66">
        <v>8.1</v>
      </c>
      <c r="AK10" s="66"/>
      <c r="AL10" s="66">
        <v>9.3000000000000007</v>
      </c>
      <c r="AM10" s="66">
        <v>12.5</v>
      </c>
      <c r="AN10" s="66">
        <v>3.5</v>
      </c>
      <c r="AO10" s="66">
        <v>17.5</v>
      </c>
      <c r="AP10" s="66"/>
      <c r="AQ10" s="66"/>
      <c r="AR10" s="66"/>
      <c r="AS10" s="66">
        <v>1.6</v>
      </c>
      <c r="AT10" s="66"/>
      <c r="AU10" s="66"/>
      <c r="AV10" s="66"/>
      <c r="AW10" s="66"/>
      <c r="AX10" s="66">
        <v>146.30000000000001</v>
      </c>
      <c r="AY10" s="66"/>
      <c r="AZ10" s="66">
        <v>130</v>
      </c>
      <c r="BA10" s="66"/>
      <c r="BB10" s="66">
        <v>0.6</v>
      </c>
      <c r="BC10" s="66"/>
      <c r="BD10" s="66">
        <v>26.8</v>
      </c>
      <c r="BE10" s="66">
        <v>67.3</v>
      </c>
      <c r="BF10" s="66">
        <v>6.5</v>
      </c>
      <c r="BG10" s="66">
        <v>4.5</v>
      </c>
      <c r="BH10" s="66">
        <v>2.6</v>
      </c>
      <c r="BI10" s="66">
        <v>1.2</v>
      </c>
      <c r="BJ10" s="66">
        <v>2.4</v>
      </c>
      <c r="BK10" s="66"/>
      <c r="BL10" s="66">
        <v>0.3</v>
      </c>
      <c r="BM10" s="66"/>
      <c r="BN10" s="66">
        <v>19.100000000000001</v>
      </c>
      <c r="BO10" s="66">
        <v>9.9</v>
      </c>
      <c r="BP10" s="66"/>
      <c r="BQ10" s="66"/>
      <c r="BR10" s="67">
        <v>989.1</v>
      </c>
    </row>
    <row r="11" spans="1:70" x14ac:dyDescent="0.3">
      <c r="A11" s="1"/>
      <c r="B11" s="54" t="s">
        <v>977</v>
      </c>
      <c r="C11" s="66">
        <v>14.7</v>
      </c>
      <c r="D11" s="66">
        <v>17.2</v>
      </c>
      <c r="E11" s="66">
        <v>7</v>
      </c>
      <c r="F11" s="66"/>
      <c r="G11" s="66">
        <v>11.8</v>
      </c>
      <c r="H11" s="66">
        <v>1.1000000000000001</v>
      </c>
      <c r="I11" s="66">
        <v>0.4</v>
      </c>
      <c r="J11" s="66">
        <v>9.1</v>
      </c>
      <c r="K11" s="66"/>
      <c r="L11" s="66">
        <v>6.4</v>
      </c>
      <c r="M11" s="66"/>
      <c r="N11" s="66">
        <v>3.6</v>
      </c>
      <c r="O11" s="66">
        <v>4.9000000000000004</v>
      </c>
      <c r="P11" s="66">
        <v>3.4</v>
      </c>
      <c r="Q11" s="66">
        <v>2.4</v>
      </c>
      <c r="R11" s="66">
        <v>1.7</v>
      </c>
      <c r="S11" s="66">
        <v>10</v>
      </c>
      <c r="T11" s="66">
        <v>20.3</v>
      </c>
      <c r="U11" s="66">
        <v>6.7</v>
      </c>
      <c r="V11" s="66">
        <v>3.4</v>
      </c>
      <c r="W11" s="66">
        <v>29.6</v>
      </c>
      <c r="X11" s="66">
        <v>8.5</v>
      </c>
      <c r="Y11" s="66">
        <v>113.5</v>
      </c>
      <c r="Z11" s="66"/>
      <c r="AA11" s="66">
        <v>97.9</v>
      </c>
      <c r="AB11" s="66">
        <v>111.2</v>
      </c>
      <c r="AC11" s="66">
        <v>13.1</v>
      </c>
      <c r="AD11" s="66">
        <v>11.5</v>
      </c>
      <c r="AE11" s="66">
        <v>10.5</v>
      </c>
      <c r="AF11" s="66">
        <v>4.3</v>
      </c>
      <c r="AG11" s="66">
        <v>3.9</v>
      </c>
      <c r="AH11" s="66">
        <v>4.5</v>
      </c>
      <c r="AI11" s="66">
        <v>4.5</v>
      </c>
      <c r="AJ11" s="66">
        <v>8.1</v>
      </c>
      <c r="AK11" s="66"/>
      <c r="AL11" s="66">
        <v>10.8</v>
      </c>
      <c r="AM11" s="66">
        <v>13.2</v>
      </c>
      <c r="AN11" s="66">
        <v>3.4</v>
      </c>
      <c r="AO11" s="66">
        <v>17.5</v>
      </c>
      <c r="AP11" s="66"/>
      <c r="AQ11" s="66"/>
      <c r="AR11" s="66"/>
      <c r="AS11" s="66">
        <v>1.6</v>
      </c>
      <c r="AT11" s="66"/>
      <c r="AU11" s="66"/>
      <c r="AV11" s="66"/>
      <c r="AW11" s="66"/>
      <c r="AX11" s="66">
        <v>149.19999999999999</v>
      </c>
      <c r="AY11" s="66"/>
      <c r="AZ11" s="66">
        <v>129.69999999999999</v>
      </c>
      <c r="BA11" s="66"/>
      <c r="BB11" s="66">
        <v>0.6</v>
      </c>
      <c r="BC11" s="66"/>
      <c r="BD11" s="66">
        <v>31.2</v>
      </c>
      <c r="BE11" s="66">
        <v>73.5</v>
      </c>
      <c r="BF11" s="66">
        <v>6.5</v>
      </c>
      <c r="BG11" s="66">
        <v>4.5</v>
      </c>
      <c r="BH11" s="66">
        <v>2.6</v>
      </c>
      <c r="BI11" s="66">
        <v>1.2</v>
      </c>
      <c r="BJ11" s="66">
        <v>2.4</v>
      </c>
      <c r="BK11" s="66"/>
      <c r="BL11" s="66">
        <v>0.3</v>
      </c>
      <c r="BM11" s="66"/>
      <c r="BN11" s="66">
        <v>19.2</v>
      </c>
      <c r="BO11" s="66">
        <v>9.9</v>
      </c>
      <c r="BP11" s="66"/>
      <c r="BQ11" s="66"/>
      <c r="BR11" s="67">
        <v>1022.5</v>
      </c>
    </row>
    <row r="12" spans="1:70" x14ac:dyDescent="0.3">
      <c r="A12" s="1"/>
      <c r="B12" s="54" t="s">
        <v>978</v>
      </c>
      <c r="C12" s="66">
        <v>14.8</v>
      </c>
      <c r="D12" s="66">
        <v>17.2</v>
      </c>
      <c r="E12" s="66">
        <v>6.8</v>
      </c>
      <c r="F12" s="66"/>
      <c r="G12" s="66">
        <v>11.8</v>
      </c>
      <c r="H12" s="66">
        <v>1.1000000000000001</v>
      </c>
      <c r="I12" s="66">
        <v>0.4</v>
      </c>
      <c r="J12" s="66">
        <v>9.4</v>
      </c>
      <c r="K12" s="66"/>
      <c r="L12" s="66">
        <v>6.4</v>
      </c>
      <c r="M12" s="66"/>
      <c r="N12" s="66">
        <v>3.8</v>
      </c>
      <c r="O12" s="66">
        <v>5.0999999999999996</v>
      </c>
      <c r="P12" s="66">
        <v>3.4</v>
      </c>
      <c r="Q12" s="66">
        <v>2.2000000000000002</v>
      </c>
      <c r="R12" s="66">
        <v>1.8</v>
      </c>
      <c r="S12" s="66">
        <v>10</v>
      </c>
      <c r="T12" s="66">
        <v>20.5</v>
      </c>
      <c r="U12" s="66">
        <v>6.7</v>
      </c>
      <c r="V12" s="66">
        <v>3.4</v>
      </c>
      <c r="W12" s="66">
        <v>30.3</v>
      </c>
      <c r="X12" s="66">
        <v>11.4</v>
      </c>
      <c r="Y12" s="66">
        <v>114.5</v>
      </c>
      <c r="Z12" s="66"/>
      <c r="AA12" s="66">
        <v>95.3</v>
      </c>
      <c r="AB12" s="66">
        <v>115.3</v>
      </c>
      <c r="AC12" s="66">
        <v>14.2</v>
      </c>
      <c r="AD12" s="66">
        <v>14.3</v>
      </c>
      <c r="AE12" s="66">
        <v>10.5</v>
      </c>
      <c r="AF12" s="66">
        <v>4.3</v>
      </c>
      <c r="AG12" s="66">
        <v>3.7</v>
      </c>
      <c r="AH12" s="66">
        <v>4.5</v>
      </c>
      <c r="AI12" s="66">
        <v>4.5</v>
      </c>
      <c r="AJ12" s="66">
        <v>8.1</v>
      </c>
      <c r="AK12" s="66"/>
      <c r="AL12" s="66">
        <v>11.5</v>
      </c>
      <c r="AM12" s="66">
        <v>14.5</v>
      </c>
      <c r="AN12" s="66">
        <v>3.5</v>
      </c>
      <c r="AO12" s="66">
        <v>17.5</v>
      </c>
      <c r="AP12" s="66"/>
      <c r="AQ12" s="66"/>
      <c r="AR12" s="66"/>
      <c r="AS12" s="66">
        <v>1.6</v>
      </c>
      <c r="AT12" s="66"/>
      <c r="AU12" s="66"/>
      <c r="AV12" s="66"/>
      <c r="AW12" s="66"/>
      <c r="AX12" s="66">
        <v>145.19999999999999</v>
      </c>
      <c r="AY12" s="66"/>
      <c r="AZ12" s="66">
        <v>128.9</v>
      </c>
      <c r="BA12" s="66"/>
      <c r="BB12" s="66">
        <v>0.6</v>
      </c>
      <c r="BC12" s="66"/>
      <c r="BD12" s="66">
        <v>29.2</v>
      </c>
      <c r="BE12" s="66">
        <v>70.400000000000006</v>
      </c>
      <c r="BF12" s="66">
        <v>6.6</v>
      </c>
      <c r="BG12" s="66">
        <v>4.5</v>
      </c>
      <c r="BH12" s="66">
        <v>2.6</v>
      </c>
      <c r="BI12" s="66">
        <v>1.2</v>
      </c>
      <c r="BJ12" s="66">
        <v>2.4</v>
      </c>
      <c r="BK12" s="66"/>
      <c r="BL12" s="66">
        <v>0.3</v>
      </c>
      <c r="BM12" s="66"/>
      <c r="BN12" s="66">
        <v>19.8</v>
      </c>
      <c r="BO12" s="66">
        <v>10</v>
      </c>
      <c r="BP12" s="66"/>
      <c r="BQ12" s="66"/>
      <c r="BR12" s="67">
        <v>1026</v>
      </c>
    </row>
    <row r="13" spans="1:70" x14ac:dyDescent="0.3">
      <c r="A13" s="1"/>
      <c r="B13" s="54" t="s">
        <v>979</v>
      </c>
      <c r="C13" s="66">
        <v>14.7</v>
      </c>
      <c r="D13" s="66">
        <v>17.2</v>
      </c>
      <c r="E13" s="66">
        <v>7.9</v>
      </c>
      <c r="F13" s="66"/>
      <c r="G13" s="66">
        <v>11.9</v>
      </c>
      <c r="H13" s="66">
        <v>1.1000000000000001</v>
      </c>
      <c r="I13" s="66">
        <v>0.4</v>
      </c>
      <c r="J13" s="66">
        <v>9.5</v>
      </c>
      <c r="K13" s="66"/>
      <c r="L13" s="66">
        <v>6.3</v>
      </c>
      <c r="M13" s="66"/>
      <c r="N13" s="66">
        <v>3.6</v>
      </c>
      <c r="O13" s="66">
        <v>4.9000000000000004</v>
      </c>
      <c r="P13" s="66">
        <v>3.3</v>
      </c>
      <c r="Q13" s="66">
        <v>2.2000000000000002</v>
      </c>
      <c r="R13" s="66">
        <v>1.8</v>
      </c>
      <c r="S13" s="66">
        <v>10</v>
      </c>
      <c r="T13" s="66">
        <v>20.100000000000001</v>
      </c>
      <c r="U13" s="66">
        <v>6.7</v>
      </c>
      <c r="V13" s="66">
        <v>4</v>
      </c>
      <c r="W13" s="66">
        <v>30.2</v>
      </c>
      <c r="X13" s="66">
        <v>13.6</v>
      </c>
      <c r="Y13" s="66">
        <v>107.4</v>
      </c>
      <c r="Z13" s="66"/>
      <c r="AA13" s="66">
        <v>95.3</v>
      </c>
      <c r="AB13" s="66">
        <v>112.5</v>
      </c>
      <c r="AC13" s="66">
        <v>10.7</v>
      </c>
      <c r="AD13" s="66">
        <v>13.2</v>
      </c>
      <c r="AE13" s="66">
        <v>10.5</v>
      </c>
      <c r="AF13" s="66">
        <v>4.3</v>
      </c>
      <c r="AG13" s="66">
        <v>3.7</v>
      </c>
      <c r="AH13" s="66">
        <v>4.2</v>
      </c>
      <c r="AI13" s="66">
        <v>4.4000000000000004</v>
      </c>
      <c r="AJ13" s="66">
        <v>8.1</v>
      </c>
      <c r="AK13" s="66"/>
      <c r="AL13" s="66">
        <v>11.3</v>
      </c>
      <c r="AM13" s="66">
        <v>13.7</v>
      </c>
      <c r="AN13" s="66">
        <v>3.4</v>
      </c>
      <c r="AO13" s="66">
        <v>17.5</v>
      </c>
      <c r="AP13" s="66"/>
      <c r="AQ13" s="66"/>
      <c r="AR13" s="66"/>
      <c r="AS13" s="66">
        <v>1.6</v>
      </c>
      <c r="AT13" s="66"/>
      <c r="AU13" s="66"/>
      <c r="AV13" s="66"/>
      <c r="AW13" s="66"/>
      <c r="AX13" s="66">
        <v>122.2</v>
      </c>
      <c r="AY13" s="66"/>
      <c r="AZ13" s="66">
        <v>124.5</v>
      </c>
      <c r="BA13" s="66"/>
      <c r="BB13" s="66">
        <v>0.6</v>
      </c>
      <c r="BC13" s="66"/>
      <c r="BD13" s="66">
        <v>28.8</v>
      </c>
      <c r="BE13" s="66">
        <v>79.7</v>
      </c>
      <c r="BF13" s="66">
        <v>6.5</v>
      </c>
      <c r="BG13" s="66">
        <v>4.5</v>
      </c>
      <c r="BH13" s="66">
        <v>2.6</v>
      </c>
      <c r="BI13" s="66">
        <v>1.2</v>
      </c>
      <c r="BJ13" s="66">
        <v>2.4</v>
      </c>
      <c r="BK13" s="66"/>
      <c r="BL13" s="66">
        <v>0.3</v>
      </c>
      <c r="BM13" s="66"/>
      <c r="BN13" s="66">
        <v>19.899999999999999</v>
      </c>
      <c r="BO13" s="66">
        <v>10</v>
      </c>
      <c r="BP13" s="66"/>
      <c r="BQ13" s="66"/>
      <c r="BR13" s="67">
        <v>994.4</v>
      </c>
    </row>
    <row r="14" spans="1:70" x14ac:dyDescent="0.3">
      <c r="A14" s="1"/>
      <c r="B14" s="54" t="s">
        <v>980</v>
      </c>
      <c r="C14" s="66">
        <v>14.5</v>
      </c>
      <c r="D14" s="66">
        <v>17.2</v>
      </c>
      <c r="E14" s="66">
        <v>8.6</v>
      </c>
      <c r="F14" s="66"/>
      <c r="G14" s="66">
        <v>8.5</v>
      </c>
      <c r="H14" s="66">
        <v>1.1000000000000001</v>
      </c>
      <c r="I14" s="66">
        <v>0.4</v>
      </c>
      <c r="J14" s="66">
        <v>9.3000000000000007</v>
      </c>
      <c r="K14" s="66"/>
      <c r="L14" s="66">
        <v>6.7</v>
      </c>
      <c r="M14" s="66"/>
      <c r="N14" s="66">
        <v>3.6</v>
      </c>
      <c r="O14" s="66">
        <v>5</v>
      </c>
      <c r="P14" s="66">
        <v>3.3</v>
      </c>
      <c r="Q14" s="66">
        <v>2.2000000000000002</v>
      </c>
      <c r="R14" s="66">
        <v>1.8</v>
      </c>
      <c r="S14" s="66">
        <v>10</v>
      </c>
      <c r="T14" s="66">
        <v>20.399999999999999</v>
      </c>
      <c r="U14" s="66">
        <v>6.9</v>
      </c>
      <c r="V14" s="66">
        <v>4</v>
      </c>
      <c r="W14" s="66">
        <v>29.4</v>
      </c>
      <c r="X14" s="66">
        <v>12.7</v>
      </c>
      <c r="Y14" s="66">
        <v>105.9</v>
      </c>
      <c r="Z14" s="66"/>
      <c r="AA14" s="66">
        <v>85.3</v>
      </c>
      <c r="AB14" s="66">
        <v>115.4</v>
      </c>
      <c r="AC14" s="66">
        <v>10.9</v>
      </c>
      <c r="AD14" s="66">
        <v>11.8</v>
      </c>
      <c r="AE14" s="66">
        <v>10.5</v>
      </c>
      <c r="AF14" s="66">
        <v>4.3</v>
      </c>
      <c r="AG14" s="66">
        <v>3.7</v>
      </c>
      <c r="AH14" s="66">
        <v>4.2</v>
      </c>
      <c r="AI14" s="66">
        <v>4.4000000000000004</v>
      </c>
      <c r="AJ14" s="66">
        <v>8.1</v>
      </c>
      <c r="AK14" s="66"/>
      <c r="AL14" s="66">
        <v>11.9</v>
      </c>
      <c r="AM14" s="66">
        <v>14.8</v>
      </c>
      <c r="AN14" s="66">
        <v>3.5</v>
      </c>
      <c r="AO14" s="66">
        <v>17.5</v>
      </c>
      <c r="AP14" s="66"/>
      <c r="AQ14" s="66"/>
      <c r="AR14" s="66"/>
      <c r="AS14" s="66">
        <v>1.6</v>
      </c>
      <c r="AT14" s="66"/>
      <c r="AU14" s="66"/>
      <c r="AV14" s="66"/>
      <c r="AW14" s="66"/>
      <c r="AX14" s="66">
        <v>114.6</v>
      </c>
      <c r="AY14" s="66"/>
      <c r="AZ14" s="66">
        <v>112</v>
      </c>
      <c r="BA14" s="66"/>
      <c r="BB14" s="66">
        <v>0.6</v>
      </c>
      <c r="BC14" s="66"/>
      <c r="BD14" s="66">
        <v>28</v>
      </c>
      <c r="BE14" s="66">
        <v>72.3</v>
      </c>
      <c r="BF14" s="66">
        <v>6.5</v>
      </c>
      <c r="BG14" s="66">
        <v>4.5</v>
      </c>
      <c r="BH14" s="66">
        <v>2.6</v>
      </c>
      <c r="BI14" s="66">
        <v>1.2</v>
      </c>
      <c r="BJ14" s="66">
        <v>2.4</v>
      </c>
      <c r="BK14" s="66"/>
      <c r="BL14" s="66">
        <v>0.3</v>
      </c>
      <c r="BM14" s="66"/>
      <c r="BN14" s="66">
        <v>20</v>
      </c>
      <c r="BO14" s="66">
        <v>10</v>
      </c>
      <c r="BP14" s="66"/>
      <c r="BQ14" s="66"/>
      <c r="BR14" s="67">
        <v>954.4</v>
      </c>
    </row>
    <row r="15" spans="1:70" x14ac:dyDescent="0.3">
      <c r="A15" s="1"/>
      <c r="B15" s="56" t="s">
        <v>981</v>
      </c>
      <c r="C15" s="68">
        <v>14.5</v>
      </c>
      <c r="D15" s="68">
        <v>17.2</v>
      </c>
      <c r="E15" s="68">
        <v>8.1999999999999993</v>
      </c>
      <c r="F15" s="68"/>
      <c r="G15" s="68">
        <v>4.7</v>
      </c>
      <c r="H15" s="68">
        <v>1.1000000000000001</v>
      </c>
      <c r="I15" s="68">
        <v>0.4</v>
      </c>
      <c r="J15" s="68">
        <v>9.6</v>
      </c>
      <c r="K15" s="68"/>
      <c r="L15" s="68">
        <v>6.7</v>
      </c>
      <c r="M15" s="68"/>
      <c r="N15" s="68">
        <v>3.6</v>
      </c>
      <c r="O15" s="68">
        <v>5</v>
      </c>
      <c r="P15" s="68">
        <v>3.6</v>
      </c>
      <c r="Q15" s="68">
        <v>2.2000000000000002</v>
      </c>
      <c r="R15" s="68">
        <v>1.8</v>
      </c>
      <c r="S15" s="68">
        <v>10</v>
      </c>
      <c r="T15" s="68">
        <v>20.2</v>
      </c>
      <c r="U15" s="68">
        <v>7.9</v>
      </c>
      <c r="V15" s="68">
        <v>7</v>
      </c>
      <c r="W15" s="68">
        <v>30</v>
      </c>
      <c r="X15" s="68">
        <v>9.3000000000000007</v>
      </c>
      <c r="Y15" s="68">
        <v>101.3</v>
      </c>
      <c r="Z15" s="68"/>
      <c r="AA15" s="68">
        <v>87.8</v>
      </c>
      <c r="AB15" s="68">
        <v>116.9</v>
      </c>
      <c r="AC15" s="68">
        <v>10.9</v>
      </c>
      <c r="AD15" s="68">
        <v>9.6</v>
      </c>
      <c r="AE15" s="68">
        <v>10.5</v>
      </c>
      <c r="AF15" s="68">
        <v>4.3</v>
      </c>
      <c r="AG15" s="68">
        <v>3.5</v>
      </c>
      <c r="AH15" s="68">
        <v>4.2</v>
      </c>
      <c r="AI15" s="68">
        <v>4.4000000000000004</v>
      </c>
      <c r="AJ15" s="68">
        <v>8.1999999999999993</v>
      </c>
      <c r="AK15" s="68"/>
      <c r="AL15" s="68">
        <v>10.3</v>
      </c>
      <c r="AM15" s="68">
        <v>14.1</v>
      </c>
      <c r="AN15" s="68">
        <v>3.5</v>
      </c>
      <c r="AO15" s="68">
        <v>17.5</v>
      </c>
      <c r="AP15" s="68"/>
      <c r="AQ15" s="68"/>
      <c r="AR15" s="68"/>
      <c r="AS15" s="68">
        <v>1.6</v>
      </c>
      <c r="AT15" s="68"/>
      <c r="AU15" s="68"/>
      <c r="AV15" s="68"/>
      <c r="AW15" s="68"/>
      <c r="AX15" s="68">
        <v>77.3</v>
      </c>
      <c r="AY15" s="68"/>
      <c r="AZ15" s="68">
        <v>76.2</v>
      </c>
      <c r="BA15" s="68"/>
      <c r="BB15" s="68">
        <v>0.6</v>
      </c>
      <c r="BC15" s="68"/>
      <c r="BD15" s="68">
        <v>28.6</v>
      </c>
      <c r="BE15" s="68">
        <v>68</v>
      </c>
      <c r="BF15" s="68">
        <v>6.6</v>
      </c>
      <c r="BG15" s="68">
        <v>4.5</v>
      </c>
      <c r="BH15" s="68">
        <v>2.6</v>
      </c>
      <c r="BI15" s="68">
        <v>1.2</v>
      </c>
      <c r="BJ15" s="68">
        <v>2.4</v>
      </c>
      <c r="BK15" s="68"/>
      <c r="BL15" s="68">
        <v>0.3</v>
      </c>
      <c r="BM15" s="68"/>
      <c r="BN15" s="68">
        <v>19.5</v>
      </c>
      <c r="BO15" s="68">
        <v>9.9</v>
      </c>
      <c r="BP15" s="68"/>
      <c r="BQ15" s="68"/>
      <c r="BR15" s="69">
        <v>869.3</v>
      </c>
    </row>
    <row r="16" spans="1:70" x14ac:dyDescent="0.3">
      <c r="A16" s="1"/>
      <c r="B16" s="50" t="s">
        <v>982</v>
      </c>
      <c r="C16" s="64">
        <v>14.5</v>
      </c>
      <c r="D16" s="64">
        <v>17.2</v>
      </c>
      <c r="E16" s="64">
        <v>8.1</v>
      </c>
      <c r="F16" s="64"/>
      <c r="G16" s="64">
        <v>4.7</v>
      </c>
      <c r="H16" s="64">
        <v>1.1000000000000001</v>
      </c>
      <c r="I16" s="64">
        <v>0.4</v>
      </c>
      <c r="J16" s="64">
        <v>8.6</v>
      </c>
      <c r="K16" s="64"/>
      <c r="L16" s="64">
        <v>6.7</v>
      </c>
      <c r="M16" s="64"/>
      <c r="N16" s="64">
        <v>3.3</v>
      </c>
      <c r="O16" s="64">
        <v>4.7</v>
      </c>
      <c r="P16" s="64">
        <v>3.8</v>
      </c>
      <c r="Q16" s="64">
        <v>2.2000000000000002</v>
      </c>
      <c r="R16" s="64">
        <v>1.7</v>
      </c>
      <c r="S16" s="64">
        <v>10</v>
      </c>
      <c r="T16" s="64">
        <v>19.899999999999999</v>
      </c>
      <c r="U16" s="64">
        <v>7.9</v>
      </c>
      <c r="V16" s="64">
        <v>7</v>
      </c>
      <c r="W16" s="64">
        <v>30.3</v>
      </c>
      <c r="X16" s="64">
        <v>11.2</v>
      </c>
      <c r="Y16" s="64">
        <v>90.6</v>
      </c>
      <c r="Z16" s="64"/>
      <c r="AA16" s="64">
        <v>83.3</v>
      </c>
      <c r="AB16" s="64">
        <v>113</v>
      </c>
      <c r="AC16" s="64">
        <v>11.1</v>
      </c>
      <c r="AD16" s="64">
        <v>10.199999999999999</v>
      </c>
      <c r="AE16" s="64">
        <v>8.8000000000000007</v>
      </c>
      <c r="AF16" s="64">
        <v>4.3</v>
      </c>
      <c r="AG16" s="64">
        <v>3.5</v>
      </c>
      <c r="AH16" s="64">
        <v>4</v>
      </c>
      <c r="AI16" s="64">
        <v>4.2</v>
      </c>
      <c r="AJ16" s="64">
        <v>8.1</v>
      </c>
      <c r="AK16" s="64"/>
      <c r="AL16" s="64">
        <v>11.7</v>
      </c>
      <c r="AM16" s="64">
        <v>14.7</v>
      </c>
      <c r="AN16" s="64">
        <v>3.5</v>
      </c>
      <c r="AO16" s="64">
        <v>17.5</v>
      </c>
      <c r="AP16" s="64"/>
      <c r="AQ16" s="64"/>
      <c r="AR16" s="64"/>
      <c r="AS16" s="64">
        <v>1.6</v>
      </c>
      <c r="AT16" s="64"/>
      <c r="AU16" s="64"/>
      <c r="AV16" s="64"/>
      <c r="AW16" s="64"/>
      <c r="AX16" s="64">
        <v>77.5</v>
      </c>
      <c r="AY16" s="64"/>
      <c r="AZ16" s="64">
        <v>82.4</v>
      </c>
      <c r="BA16" s="64"/>
      <c r="BB16" s="64">
        <v>0.6</v>
      </c>
      <c r="BC16" s="64"/>
      <c r="BD16" s="64">
        <v>23</v>
      </c>
      <c r="BE16" s="64">
        <v>50.3</v>
      </c>
      <c r="BF16" s="64">
        <v>6.6</v>
      </c>
      <c r="BG16" s="64">
        <v>4.5</v>
      </c>
      <c r="BH16" s="64">
        <v>2.6</v>
      </c>
      <c r="BI16" s="64">
        <v>1.2</v>
      </c>
      <c r="BJ16" s="64">
        <v>2.4</v>
      </c>
      <c r="BK16" s="64"/>
      <c r="BL16" s="64">
        <v>0.3</v>
      </c>
      <c r="BM16" s="64"/>
      <c r="BN16" s="64">
        <v>19.5</v>
      </c>
      <c r="BO16" s="64">
        <v>9.9</v>
      </c>
      <c r="BP16" s="64"/>
      <c r="BQ16" s="64"/>
      <c r="BR16" s="65">
        <v>834.2</v>
      </c>
    </row>
    <row r="17" spans="1:70" x14ac:dyDescent="0.3">
      <c r="A17" s="1"/>
      <c r="B17" s="54" t="s">
        <v>983</v>
      </c>
      <c r="C17" s="66">
        <v>14.5</v>
      </c>
      <c r="D17" s="66">
        <v>17.2</v>
      </c>
      <c r="E17" s="66">
        <v>7.3</v>
      </c>
      <c r="F17" s="66"/>
      <c r="G17" s="66">
        <v>4.8</v>
      </c>
      <c r="H17" s="66">
        <v>1.1000000000000001</v>
      </c>
      <c r="I17" s="66">
        <v>0.4</v>
      </c>
      <c r="J17" s="66">
        <v>8.9</v>
      </c>
      <c r="K17" s="66"/>
      <c r="L17" s="66">
        <v>6.7</v>
      </c>
      <c r="M17" s="66"/>
      <c r="N17" s="66">
        <v>3.7</v>
      </c>
      <c r="O17" s="66">
        <v>5</v>
      </c>
      <c r="P17" s="66">
        <v>4</v>
      </c>
      <c r="Q17" s="66">
        <v>2.2000000000000002</v>
      </c>
      <c r="R17" s="66">
        <v>1.8</v>
      </c>
      <c r="S17" s="66">
        <v>10</v>
      </c>
      <c r="T17" s="66">
        <v>20.5</v>
      </c>
      <c r="U17" s="66">
        <v>7.9</v>
      </c>
      <c r="V17" s="66">
        <v>7</v>
      </c>
      <c r="W17" s="66">
        <v>29.6</v>
      </c>
      <c r="X17" s="66">
        <v>15.7</v>
      </c>
      <c r="Y17" s="66">
        <v>80.900000000000006</v>
      </c>
      <c r="Z17" s="66"/>
      <c r="AA17" s="66">
        <v>77.900000000000006</v>
      </c>
      <c r="AB17" s="66">
        <v>110.8</v>
      </c>
      <c r="AC17" s="66">
        <v>9</v>
      </c>
      <c r="AD17" s="66">
        <v>11</v>
      </c>
      <c r="AE17" s="66">
        <v>6.3</v>
      </c>
      <c r="AF17" s="66">
        <v>4.3</v>
      </c>
      <c r="AG17" s="66">
        <v>3.5</v>
      </c>
      <c r="AH17" s="66">
        <v>3.8</v>
      </c>
      <c r="AI17" s="66">
        <v>4.2</v>
      </c>
      <c r="AJ17" s="66">
        <v>8.6</v>
      </c>
      <c r="AK17" s="66"/>
      <c r="AL17" s="66">
        <v>9.6999999999999993</v>
      </c>
      <c r="AM17" s="66">
        <v>14.2</v>
      </c>
      <c r="AN17" s="66">
        <v>3.5</v>
      </c>
      <c r="AO17" s="66">
        <v>17.5</v>
      </c>
      <c r="AP17" s="66"/>
      <c r="AQ17" s="66"/>
      <c r="AR17" s="66"/>
      <c r="AS17" s="66">
        <v>1.6</v>
      </c>
      <c r="AT17" s="66"/>
      <c r="AU17" s="66"/>
      <c r="AV17" s="66"/>
      <c r="AW17" s="66"/>
      <c r="AX17" s="66">
        <v>82.2</v>
      </c>
      <c r="AY17" s="66"/>
      <c r="AZ17" s="66">
        <v>88.5</v>
      </c>
      <c r="BA17" s="66"/>
      <c r="BB17" s="66">
        <v>0.6</v>
      </c>
      <c r="BC17" s="66"/>
      <c r="BD17" s="66">
        <v>23.4</v>
      </c>
      <c r="BE17" s="66">
        <v>43.6</v>
      </c>
      <c r="BF17" s="66">
        <v>6.6</v>
      </c>
      <c r="BG17" s="66">
        <v>4.5</v>
      </c>
      <c r="BH17" s="66">
        <v>2.6</v>
      </c>
      <c r="BI17" s="66">
        <v>1.2</v>
      </c>
      <c r="BJ17" s="66">
        <v>2.4</v>
      </c>
      <c r="BK17" s="66"/>
      <c r="BL17" s="66">
        <v>0.3</v>
      </c>
      <c r="BM17" s="66"/>
      <c r="BN17" s="66">
        <v>19.5</v>
      </c>
      <c r="BO17" s="66">
        <v>10</v>
      </c>
      <c r="BP17" s="66"/>
      <c r="BQ17" s="66"/>
      <c r="BR17" s="67">
        <v>820.5</v>
      </c>
    </row>
    <row r="18" spans="1:70" x14ac:dyDescent="0.3">
      <c r="A18" s="1"/>
      <c r="B18" s="54" t="s">
        <v>984</v>
      </c>
      <c r="C18" s="66">
        <v>14.7</v>
      </c>
      <c r="D18" s="66">
        <v>17.100000000000001</v>
      </c>
      <c r="E18" s="66">
        <v>6.9</v>
      </c>
      <c r="F18" s="66"/>
      <c r="G18" s="66">
        <v>4.7</v>
      </c>
      <c r="H18" s="66">
        <v>1.2</v>
      </c>
      <c r="I18" s="66">
        <v>0.4</v>
      </c>
      <c r="J18" s="66">
        <v>9.6</v>
      </c>
      <c r="K18" s="66"/>
      <c r="L18" s="66">
        <v>6.7</v>
      </c>
      <c r="M18" s="66"/>
      <c r="N18" s="66">
        <v>3.9</v>
      </c>
      <c r="O18" s="66">
        <v>5.2</v>
      </c>
      <c r="P18" s="66">
        <v>4</v>
      </c>
      <c r="Q18" s="66">
        <v>2.2000000000000002</v>
      </c>
      <c r="R18" s="66">
        <v>1.8</v>
      </c>
      <c r="S18" s="66">
        <v>10</v>
      </c>
      <c r="T18" s="66">
        <v>20.7</v>
      </c>
      <c r="U18" s="66">
        <v>7.9</v>
      </c>
      <c r="V18" s="66">
        <v>6.9</v>
      </c>
      <c r="W18" s="66">
        <v>29.7</v>
      </c>
      <c r="X18" s="66">
        <v>23</v>
      </c>
      <c r="Y18" s="66">
        <v>85.1</v>
      </c>
      <c r="Z18" s="66"/>
      <c r="AA18" s="66">
        <v>77.8</v>
      </c>
      <c r="AB18" s="66">
        <v>109.6</v>
      </c>
      <c r="AC18" s="66">
        <v>8.6999999999999993</v>
      </c>
      <c r="AD18" s="66">
        <v>8.1</v>
      </c>
      <c r="AE18" s="66">
        <v>7.2</v>
      </c>
      <c r="AF18" s="66">
        <v>4.3</v>
      </c>
      <c r="AG18" s="66">
        <v>3.5</v>
      </c>
      <c r="AH18" s="66">
        <v>3.8</v>
      </c>
      <c r="AI18" s="66">
        <v>4</v>
      </c>
      <c r="AJ18" s="66">
        <v>8.6</v>
      </c>
      <c r="AK18" s="66"/>
      <c r="AL18" s="66">
        <v>10.1</v>
      </c>
      <c r="AM18" s="66">
        <v>14</v>
      </c>
      <c r="AN18" s="66">
        <v>3.5</v>
      </c>
      <c r="AO18" s="66">
        <v>17.5</v>
      </c>
      <c r="AP18" s="66"/>
      <c r="AQ18" s="66"/>
      <c r="AR18" s="66"/>
      <c r="AS18" s="66">
        <v>1.6</v>
      </c>
      <c r="AT18" s="66"/>
      <c r="AU18" s="66"/>
      <c r="AV18" s="66"/>
      <c r="AW18" s="66"/>
      <c r="AX18" s="66">
        <v>64.8</v>
      </c>
      <c r="AY18" s="66"/>
      <c r="AZ18" s="66">
        <v>69.7</v>
      </c>
      <c r="BA18" s="66"/>
      <c r="BB18" s="66">
        <v>0.6</v>
      </c>
      <c r="BC18" s="66"/>
      <c r="BD18" s="66">
        <v>22.6</v>
      </c>
      <c r="BE18" s="66">
        <v>42.6</v>
      </c>
      <c r="BF18" s="66">
        <v>6.5</v>
      </c>
      <c r="BG18" s="66">
        <v>4.5</v>
      </c>
      <c r="BH18" s="66">
        <v>2.6</v>
      </c>
      <c r="BI18" s="66">
        <v>1.2</v>
      </c>
      <c r="BJ18" s="66">
        <v>2.4</v>
      </c>
      <c r="BK18" s="66"/>
      <c r="BL18" s="66">
        <v>0.3</v>
      </c>
      <c r="BM18" s="66"/>
      <c r="BN18" s="66">
        <v>19.600000000000001</v>
      </c>
      <c r="BO18" s="66">
        <v>10</v>
      </c>
      <c r="BP18" s="66"/>
      <c r="BQ18" s="66"/>
      <c r="BR18" s="67">
        <v>791.4</v>
      </c>
    </row>
    <row r="19" spans="1:70" x14ac:dyDescent="0.3">
      <c r="A19" s="1"/>
      <c r="B19" s="54" t="s">
        <v>985</v>
      </c>
      <c r="C19" s="66">
        <v>15</v>
      </c>
      <c r="D19" s="66">
        <v>17.2</v>
      </c>
      <c r="E19" s="66">
        <v>6.6</v>
      </c>
      <c r="F19" s="66"/>
      <c r="G19" s="66">
        <v>4.7</v>
      </c>
      <c r="H19" s="66">
        <v>1.2</v>
      </c>
      <c r="I19" s="66">
        <v>0.4</v>
      </c>
      <c r="J19" s="66">
        <v>9.6999999999999993</v>
      </c>
      <c r="K19" s="66"/>
      <c r="L19" s="66">
        <v>6.7</v>
      </c>
      <c r="M19" s="66"/>
      <c r="N19" s="66">
        <v>3.5</v>
      </c>
      <c r="O19" s="66">
        <v>4.8</v>
      </c>
      <c r="P19" s="66">
        <v>4</v>
      </c>
      <c r="Q19" s="66">
        <v>2.4</v>
      </c>
      <c r="R19" s="66">
        <v>1.8</v>
      </c>
      <c r="S19" s="66">
        <v>10</v>
      </c>
      <c r="T19" s="66">
        <v>20.399999999999999</v>
      </c>
      <c r="U19" s="66">
        <v>7.9</v>
      </c>
      <c r="V19" s="66">
        <v>3.7</v>
      </c>
      <c r="W19" s="66">
        <v>29.7</v>
      </c>
      <c r="X19" s="66">
        <v>20.6</v>
      </c>
      <c r="Y19" s="66">
        <v>69.099999999999994</v>
      </c>
      <c r="Z19" s="66"/>
      <c r="AA19" s="66">
        <v>60.7</v>
      </c>
      <c r="AB19" s="66">
        <v>104.6</v>
      </c>
      <c r="AC19" s="66">
        <v>7.3</v>
      </c>
      <c r="AD19" s="66">
        <v>7</v>
      </c>
      <c r="AE19" s="66">
        <v>10.1</v>
      </c>
      <c r="AF19" s="66">
        <v>4.3</v>
      </c>
      <c r="AG19" s="66">
        <v>3.5</v>
      </c>
      <c r="AH19" s="66">
        <v>3.8</v>
      </c>
      <c r="AI19" s="66">
        <v>4</v>
      </c>
      <c r="AJ19" s="66">
        <v>8.1</v>
      </c>
      <c r="AK19" s="66"/>
      <c r="AL19" s="66">
        <v>9</v>
      </c>
      <c r="AM19" s="66">
        <v>13.2</v>
      </c>
      <c r="AN19" s="66">
        <v>3.5</v>
      </c>
      <c r="AO19" s="66">
        <v>17.5</v>
      </c>
      <c r="AP19" s="66"/>
      <c r="AQ19" s="66"/>
      <c r="AR19" s="66"/>
      <c r="AS19" s="66">
        <v>1.6</v>
      </c>
      <c r="AT19" s="66"/>
      <c r="AU19" s="66">
        <v>0.3</v>
      </c>
      <c r="AV19" s="66"/>
      <c r="AW19" s="66"/>
      <c r="AX19" s="66">
        <v>29.4</v>
      </c>
      <c r="AY19" s="66"/>
      <c r="AZ19" s="66">
        <v>37.4</v>
      </c>
      <c r="BA19" s="66"/>
      <c r="BB19" s="66">
        <v>0.6</v>
      </c>
      <c r="BC19" s="66">
        <v>0.1</v>
      </c>
      <c r="BD19" s="66">
        <v>22.2</v>
      </c>
      <c r="BE19" s="66">
        <v>41.4</v>
      </c>
      <c r="BF19" s="66">
        <v>6.7</v>
      </c>
      <c r="BG19" s="66">
        <v>4.5</v>
      </c>
      <c r="BH19" s="66">
        <v>2.6</v>
      </c>
      <c r="BI19" s="66">
        <v>1.2</v>
      </c>
      <c r="BJ19" s="66">
        <v>2.4</v>
      </c>
      <c r="BK19" s="66"/>
      <c r="BL19" s="66">
        <v>0.3</v>
      </c>
      <c r="BM19" s="66"/>
      <c r="BN19" s="66">
        <v>19.7</v>
      </c>
      <c r="BO19" s="66">
        <v>10</v>
      </c>
      <c r="BP19" s="66"/>
      <c r="BQ19" s="66"/>
      <c r="BR19" s="67">
        <v>676.4</v>
      </c>
    </row>
    <row r="20" spans="1:70" x14ac:dyDescent="0.3">
      <c r="A20" s="1"/>
      <c r="B20" s="54" t="s">
        <v>986</v>
      </c>
      <c r="C20" s="66">
        <v>14.5</v>
      </c>
      <c r="D20" s="66">
        <v>17.2</v>
      </c>
      <c r="E20" s="66">
        <v>6.6</v>
      </c>
      <c r="F20" s="66"/>
      <c r="G20" s="66">
        <v>9</v>
      </c>
      <c r="H20" s="66">
        <v>1.2</v>
      </c>
      <c r="I20" s="66">
        <v>0.4</v>
      </c>
      <c r="J20" s="66">
        <v>9.6</v>
      </c>
      <c r="K20" s="66"/>
      <c r="L20" s="66">
        <v>6.9</v>
      </c>
      <c r="M20" s="66"/>
      <c r="N20" s="66">
        <v>3.5</v>
      </c>
      <c r="O20" s="66">
        <v>5.2</v>
      </c>
      <c r="P20" s="66">
        <v>3.9</v>
      </c>
      <c r="Q20" s="66">
        <v>2.4</v>
      </c>
      <c r="R20" s="66">
        <v>1.8</v>
      </c>
      <c r="S20" s="66">
        <v>10</v>
      </c>
      <c r="T20" s="66">
        <v>20.100000000000001</v>
      </c>
      <c r="U20" s="66">
        <v>7.9</v>
      </c>
      <c r="V20" s="66">
        <v>3.7</v>
      </c>
      <c r="W20" s="66">
        <v>25.4</v>
      </c>
      <c r="X20" s="66">
        <v>18.2</v>
      </c>
      <c r="Y20" s="66">
        <v>65.5</v>
      </c>
      <c r="Z20" s="66">
        <v>0.8</v>
      </c>
      <c r="AA20" s="66">
        <v>58.3</v>
      </c>
      <c r="AB20" s="66">
        <v>97.6</v>
      </c>
      <c r="AC20" s="66">
        <v>5.8</v>
      </c>
      <c r="AD20" s="66">
        <v>7.1</v>
      </c>
      <c r="AE20" s="66">
        <v>10.5</v>
      </c>
      <c r="AF20" s="66">
        <v>4.3</v>
      </c>
      <c r="AG20" s="66">
        <v>3.5</v>
      </c>
      <c r="AH20" s="66">
        <v>3.8</v>
      </c>
      <c r="AI20" s="66">
        <v>4</v>
      </c>
      <c r="AJ20" s="66">
        <v>8.4</v>
      </c>
      <c r="AK20" s="66">
        <v>3.9</v>
      </c>
      <c r="AL20" s="66">
        <v>9.8000000000000007</v>
      </c>
      <c r="AM20" s="66">
        <v>14.5</v>
      </c>
      <c r="AN20" s="66">
        <v>3.5</v>
      </c>
      <c r="AO20" s="66">
        <v>17.5</v>
      </c>
      <c r="AP20" s="66"/>
      <c r="AQ20" s="66">
        <v>9.6</v>
      </c>
      <c r="AR20" s="66"/>
      <c r="AS20" s="66">
        <v>1.6</v>
      </c>
      <c r="AT20" s="66"/>
      <c r="AU20" s="66">
        <v>4.0999999999999996</v>
      </c>
      <c r="AV20" s="66"/>
      <c r="AW20" s="66"/>
      <c r="AX20" s="66">
        <v>13.7</v>
      </c>
      <c r="AY20" s="66">
        <v>11</v>
      </c>
      <c r="AZ20" s="66">
        <v>14.8</v>
      </c>
      <c r="BA20" s="66">
        <v>8.9</v>
      </c>
      <c r="BB20" s="66">
        <v>0.6</v>
      </c>
      <c r="BC20" s="66">
        <v>4.8</v>
      </c>
      <c r="BD20" s="66">
        <v>19.600000000000001</v>
      </c>
      <c r="BE20" s="66">
        <v>39.700000000000003</v>
      </c>
      <c r="BF20" s="66">
        <v>6.7</v>
      </c>
      <c r="BG20" s="66">
        <v>4.5</v>
      </c>
      <c r="BH20" s="66">
        <v>2.6</v>
      </c>
      <c r="BI20" s="66">
        <v>1.2</v>
      </c>
      <c r="BJ20" s="66">
        <v>2.4</v>
      </c>
      <c r="BK20" s="66"/>
      <c r="BL20" s="66">
        <v>0.3</v>
      </c>
      <c r="BM20" s="66"/>
      <c r="BN20" s="66">
        <v>19.7</v>
      </c>
      <c r="BO20" s="66">
        <v>9.8000000000000007</v>
      </c>
      <c r="BP20" s="66"/>
      <c r="BQ20" s="66"/>
      <c r="BR20" s="67">
        <v>661.9</v>
      </c>
    </row>
    <row r="21" spans="1:70" x14ac:dyDescent="0.3">
      <c r="A21" s="1"/>
      <c r="B21" s="54" t="s">
        <v>987</v>
      </c>
      <c r="C21" s="66">
        <v>14</v>
      </c>
      <c r="D21" s="66">
        <v>17.2</v>
      </c>
      <c r="E21" s="66">
        <v>7.6</v>
      </c>
      <c r="F21" s="66"/>
      <c r="G21" s="66">
        <v>10.4</v>
      </c>
      <c r="H21" s="66">
        <v>1.2</v>
      </c>
      <c r="I21" s="66">
        <v>0.4</v>
      </c>
      <c r="J21" s="66">
        <v>9.6</v>
      </c>
      <c r="K21" s="66"/>
      <c r="L21" s="66">
        <v>6.9</v>
      </c>
      <c r="M21" s="66"/>
      <c r="N21" s="66">
        <v>3.5</v>
      </c>
      <c r="O21" s="66">
        <v>5.2</v>
      </c>
      <c r="P21" s="66">
        <v>3.9</v>
      </c>
      <c r="Q21" s="66">
        <v>2.4</v>
      </c>
      <c r="R21" s="66">
        <v>1.7</v>
      </c>
      <c r="S21" s="66">
        <v>10</v>
      </c>
      <c r="T21" s="66">
        <v>20</v>
      </c>
      <c r="U21" s="66">
        <v>7.8</v>
      </c>
      <c r="V21" s="66">
        <v>3.7</v>
      </c>
      <c r="W21" s="66">
        <v>21.3</v>
      </c>
      <c r="X21" s="66">
        <v>18.100000000000001</v>
      </c>
      <c r="Y21" s="66">
        <v>61.6</v>
      </c>
      <c r="Z21" s="66">
        <v>6.9</v>
      </c>
      <c r="AA21" s="66">
        <v>46.4</v>
      </c>
      <c r="AB21" s="66">
        <v>89.5</v>
      </c>
      <c r="AC21" s="66">
        <v>6.7</v>
      </c>
      <c r="AD21" s="66">
        <v>4.2</v>
      </c>
      <c r="AE21" s="66">
        <v>10.5</v>
      </c>
      <c r="AF21" s="66">
        <v>4.3</v>
      </c>
      <c r="AG21" s="66">
        <v>3.5</v>
      </c>
      <c r="AH21" s="66">
        <v>3.8</v>
      </c>
      <c r="AI21" s="66">
        <v>4</v>
      </c>
      <c r="AJ21" s="66">
        <v>8.4</v>
      </c>
      <c r="AK21" s="66">
        <v>24.1</v>
      </c>
      <c r="AL21" s="66">
        <v>8.4</v>
      </c>
      <c r="AM21" s="66">
        <v>12.6</v>
      </c>
      <c r="AN21" s="66">
        <v>3.5</v>
      </c>
      <c r="AO21" s="66">
        <v>17.5</v>
      </c>
      <c r="AP21" s="66"/>
      <c r="AQ21" s="66">
        <v>80.599999999999994</v>
      </c>
      <c r="AR21" s="66"/>
      <c r="AS21" s="66">
        <v>1.6</v>
      </c>
      <c r="AT21" s="66">
        <v>1.9</v>
      </c>
      <c r="AU21" s="66">
        <v>6.8</v>
      </c>
      <c r="AV21" s="66"/>
      <c r="AW21" s="66"/>
      <c r="AX21" s="66">
        <v>5.0999999999999996</v>
      </c>
      <c r="AY21" s="66">
        <v>44.2</v>
      </c>
      <c r="AZ21" s="66">
        <v>8.3000000000000007</v>
      </c>
      <c r="BA21" s="66">
        <v>39</v>
      </c>
      <c r="BB21" s="66">
        <v>0.6</v>
      </c>
      <c r="BC21" s="66">
        <v>7.9</v>
      </c>
      <c r="BD21" s="66">
        <v>16.100000000000001</v>
      </c>
      <c r="BE21" s="66">
        <v>35.200000000000003</v>
      </c>
      <c r="BF21" s="66">
        <v>6.7</v>
      </c>
      <c r="BG21" s="66">
        <v>4.5</v>
      </c>
      <c r="BH21" s="66">
        <v>2.6</v>
      </c>
      <c r="BI21" s="66">
        <v>1.2</v>
      </c>
      <c r="BJ21" s="66">
        <v>2.4</v>
      </c>
      <c r="BK21" s="66">
        <v>2</v>
      </c>
      <c r="BL21" s="66">
        <v>0.3</v>
      </c>
      <c r="BM21" s="66"/>
      <c r="BN21" s="66">
        <v>19.7</v>
      </c>
      <c r="BO21" s="66">
        <v>9.8000000000000007</v>
      </c>
      <c r="BP21" s="66">
        <v>1</v>
      </c>
      <c r="BQ21" s="66"/>
      <c r="BR21" s="67">
        <v>778.3</v>
      </c>
    </row>
    <row r="22" spans="1:70" x14ac:dyDescent="0.3">
      <c r="A22" s="1"/>
      <c r="B22" s="54" t="s">
        <v>988</v>
      </c>
      <c r="C22" s="66">
        <v>14</v>
      </c>
      <c r="D22" s="66">
        <v>17.2</v>
      </c>
      <c r="E22" s="66">
        <v>6.8</v>
      </c>
      <c r="F22" s="66"/>
      <c r="G22" s="66">
        <v>10.4</v>
      </c>
      <c r="H22" s="66">
        <v>1.2</v>
      </c>
      <c r="I22" s="66">
        <v>0.4</v>
      </c>
      <c r="J22" s="66">
        <v>9.6</v>
      </c>
      <c r="K22" s="66">
        <v>0.1</v>
      </c>
      <c r="L22" s="66">
        <v>6.9</v>
      </c>
      <c r="M22" s="66"/>
      <c r="N22" s="66">
        <v>3.8</v>
      </c>
      <c r="O22" s="66">
        <v>5.4</v>
      </c>
      <c r="P22" s="66">
        <v>3.8</v>
      </c>
      <c r="Q22" s="66">
        <v>2.4</v>
      </c>
      <c r="R22" s="66">
        <v>1.8</v>
      </c>
      <c r="S22" s="66">
        <v>10</v>
      </c>
      <c r="T22" s="66">
        <v>20.3</v>
      </c>
      <c r="U22" s="66">
        <v>3.6</v>
      </c>
      <c r="V22" s="66">
        <v>3</v>
      </c>
      <c r="W22" s="66">
        <v>17</v>
      </c>
      <c r="X22" s="66">
        <v>24.9</v>
      </c>
      <c r="Y22" s="66">
        <v>81.3</v>
      </c>
      <c r="Z22" s="66">
        <v>18.5</v>
      </c>
      <c r="AA22" s="66">
        <v>37.200000000000003</v>
      </c>
      <c r="AB22" s="66">
        <v>77</v>
      </c>
      <c r="AC22" s="66">
        <v>5.0999999999999996</v>
      </c>
      <c r="AD22" s="66">
        <v>3.8</v>
      </c>
      <c r="AE22" s="66">
        <v>10.5</v>
      </c>
      <c r="AF22" s="66">
        <v>4.3</v>
      </c>
      <c r="AG22" s="66">
        <v>3.5</v>
      </c>
      <c r="AH22" s="66">
        <v>4</v>
      </c>
      <c r="AI22" s="66">
        <v>4</v>
      </c>
      <c r="AJ22" s="66">
        <v>8.4</v>
      </c>
      <c r="AK22" s="66">
        <v>47.9</v>
      </c>
      <c r="AL22" s="66">
        <v>10</v>
      </c>
      <c r="AM22" s="66">
        <v>14.1</v>
      </c>
      <c r="AN22" s="66">
        <v>3.4</v>
      </c>
      <c r="AO22" s="66">
        <v>17.5</v>
      </c>
      <c r="AP22" s="66"/>
      <c r="AQ22" s="66">
        <v>166.6</v>
      </c>
      <c r="AR22" s="66"/>
      <c r="AS22" s="66">
        <v>1.6</v>
      </c>
      <c r="AT22" s="66">
        <v>4.2</v>
      </c>
      <c r="AU22" s="66">
        <v>12.4</v>
      </c>
      <c r="AV22" s="66"/>
      <c r="AW22" s="66"/>
      <c r="AX22" s="66">
        <v>0.7</v>
      </c>
      <c r="AY22" s="66">
        <v>93.6</v>
      </c>
      <c r="AZ22" s="66">
        <v>1.5</v>
      </c>
      <c r="BA22" s="66">
        <v>74.900000000000006</v>
      </c>
      <c r="BB22" s="66">
        <v>0.6</v>
      </c>
      <c r="BC22" s="66">
        <v>15.1</v>
      </c>
      <c r="BD22" s="66">
        <v>17.3</v>
      </c>
      <c r="BE22" s="66">
        <v>35.4</v>
      </c>
      <c r="BF22" s="66">
        <v>6.8</v>
      </c>
      <c r="BG22" s="66">
        <v>4.5</v>
      </c>
      <c r="BH22" s="66">
        <v>2.6</v>
      </c>
      <c r="BI22" s="66">
        <v>1.2</v>
      </c>
      <c r="BJ22" s="66">
        <v>2.4</v>
      </c>
      <c r="BK22" s="66">
        <v>4.7</v>
      </c>
      <c r="BL22" s="66">
        <v>0.3</v>
      </c>
      <c r="BM22" s="66"/>
      <c r="BN22" s="66">
        <v>19.8</v>
      </c>
      <c r="BO22" s="66">
        <v>9.6</v>
      </c>
      <c r="BP22" s="66">
        <v>1.5</v>
      </c>
      <c r="BQ22" s="66"/>
      <c r="BR22" s="67">
        <v>990.4</v>
      </c>
    </row>
    <row r="23" spans="1:70" x14ac:dyDescent="0.3">
      <c r="A23" s="1"/>
      <c r="B23" s="56" t="s">
        <v>989</v>
      </c>
      <c r="C23" s="68">
        <v>14</v>
      </c>
      <c r="D23" s="68">
        <v>17.2</v>
      </c>
      <c r="E23" s="68">
        <v>7.7</v>
      </c>
      <c r="F23" s="68"/>
      <c r="G23" s="68">
        <v>7.6</v>
      </c>
      <c r="H23" s="68">
        <v>1.1000000000000001</v>
      </c>
      <c r="I23" s="68">
        <v>0.4</v>
      </c>
      <c r="J23" s="68">
        <v>9.1</v>
      </c>
      <c r="K23" s="68">
        <v>0.2</v>
      </c>
      <c r="L23" s="68">
        <v>6.7</v>
      </c>
      <c r="M23" s="68"/>
      <c r="N23" s="68">
        <v>3.8</v>
      </c>
      <c r="O23" s="68">
        <v>5.5</v>
      </c>
      <c r="P23" s="68">
        <v>3.7</v>
      </c>
      <c r="Q23" s="68">
        <v>2.1</v>
      </c>
      <c r="R23" s="68">
        <v>1.8</v>
      </c>
      <c r="S23" s="68">
        <v>10</v>
      </c>
      <c r="T23" s="68">
        <v>20.6</v>
      </c>
      <c r="U23" s="68">
        <v>7.6</v>
      </c>
      <c r="V23" s="68">
        <v>4</v>
      </c>
      <c r="W23" s="68">
        <v>19.8</v>
      </c>
      <c r="X23" s="68">
        <v>28.1</v>
      </c>
      <c r="Y23" s="68">
        <v>96.4</v>
      </c>
      <c r="Z23" s="68">
        <v>29.8</v>
      </c>
      <c r="AA23" s="68">
        <v>37.9</v>
      </c>
      <c r="AB23" s="68">
        <v>61.6</v>
      </c>
      <c r="AC23" s="68">
        <v>3.4</v>
      </c>
      <c r="AD23" s="68">
        <v>3.9</v>
      </c>
      <c r="AE23" s="68">
        <v>10.5</v>
      </c>
      <c r="AF23" s="68">
        <v>4.3</v>
      </c>
      <c r="AG23" s="68">
        <v>3.5</v>
      </c>
      <c r="AH23" s="68">
        <v>4</v>
      </c>
      <c r="AI23" s="68">
        <v>4</v>
      </c>
      <c r="AJ23" s="68">
        <v>8.9</v>
      </c>
      <c r="AK23" s="68">
        <v>66.400000000000006</v>
      </c>
      <c r="AL23" s="68">
        <v>12.3</v>
      </c>
      <c r="AM23" s="68">
        <v>14.6</v>
      </c>
      <c r="AN23" s="68">
        <v>3.4</v>
      </c>
      <c r="AO23" s="68">
        <v>17.5</v>
      </c>
      <c r="AP23" s="68"/>
      <c r="AQ23" s="68">
        <v>211.3</v>
      </c>
      <c r="AR23" s="68">
        <v>0.1</v>
      </c>
      <c r="AS23" s="68">
        <v>1.6</v>
      </c>
      <c r="AT23" s="68">
        <v>6.5</v>
      </c>
      <c r="AU23" s="68">
        <v>13</v>
      </c>
      <c r="AV23" s="68"/>
      <c r="AW23" s="68"/>
      <c r="AX23" s="68"/>
      <c r="AY23" s="68">
        <v>129.6</v>
      </c>
      <c r="AZ23" s="68">
        <v>0.2</v>
      </c>
      <c r="BA23" s="68">
        <v>92</v>
      </c>
      <c r="BB23" s="68">
        <v>0.6</v>
      </c>
      <c r="BC23" s="68">
        <v>15.7</v>
      </c>
      <c r="BD23" s="68">
        <v>23.6</v>
      </c>
      <c r="BE23" s="68">
        <v>42.3</v>
      </c>
      <c r="BF23" s="68">
        <v>6.7</v>
      </c>
      <c r="BG23" s="68">
        <v>4.5</v>
      </c>
      <c r="BH23" s="68">
        <v>2.6</v>
      </c>
      <c r="BI23" s="68">
        <v>1.2</v>
      </c>
      <c r="BJ23" s="68">
        <v>2.4</v>
      </c>
      <c r="BK23" s="68">
        <v>7.2</v>
      </c>
      <c r="BL23" s="68">
        <v>0.3</v>
      </c>
      <c r="BM23" s="68"/>
      <c r="BN23" s="68">
        <v>19.899999999999999</v>
      </c>
      <c r="BO23" s="68">
        <v>9.4</v>
      </c>
      <c r="BP23" s="68">
        <v>2.5</v>
      </c>
      <c r="BQ23" s="68"/>
      <c r="BR23" s="69">
        <v>1146.5999999999999</v>
      </c>
    </row>
    <row r="24" spans="1:70" x14ac:dyDescent="0.3">
      <c r="A24" s="1"/>
      <c r="B24" s="50" t="s">
        <v>990</v>
      </c>
      <c r="C24" s="64">
        <v>14.2</v>
      </c>
      <c r="D24" s="64">
        <v>17.2</v>
      </c>
      <c r="E24" s="64">
        <v>6.4</v>
      </c>
      <c r="F24" s="64"/>
      <c r="G24" s="64">
        <v>7</v>
      </c>
      <c r="H24" s="64">
        <v>1.1000000000000001</v>
      </c>
      <c r="I24" s="64">
        <v>0.4</v>
      </c>
      <c r="J24" s="64">
        <v>7.5</v>
      </c>
      <c r="K24" s="64">
        <v>0.8</v>
      </c>
      <c r="L24" s="64">
        <v>6.5</v>
      </c>
      <c r="M24" s="64"/>
      <c r="N24" s="64">
        <v>3.6</v>
      </c>
      <c r="O24" s="64">
        <v>5.3</v>
      </c>
      <c r="P24" s="64">
        <v>3.7</v>
      </c>
      <c r="Q24" s="64">
        <v>2.1</v>
      </c>
      <c r="R24" s="64">
        <v>1.8</v>
      </c>
      <c r="S24" s="64">
        <v>10</v>
      </c>
      <c r="T24" s="64">
        <v>20.399999999999999</v>
      </c>
      <c r="U24" s="64">
        <v>8.8000000000000007</v>
      </c>
      <c r="V24" s="64">
        <v>7</v>
      </c>
      <c r="W24" s="64">
        <v>21</v>
      </c>
      <c r="X24" s="64">
        <v>21.9</v>
      </c>
      <c r="Y24" s="64">
        <v>113.1</v>
      </c>
      <c r="Z24" s="64">
        <v>32.299999999999997</v>
      </c>
      <c r="AA24" s="64">
        <v>30.5</v>
      </c>
      <c r="AB24" s="64">
        <v>53.6</v>
      </c>
      <c r="AC24" s="64">
        <v>5.0999999999999996</v>
      </c>
      <c r="AD24" s="64">
        <v>4.0999999999999996</v>
      </c>
      <c r="AE24" s="64">
        <v>10.5</v>
      </c>
      <c r="AF24" s="64">
        <v>4.3</v>
      </c>
      <c r="AG24" s="64">
        <v>3.5</v>
      </c>
      <c r="AH24" s="64">
        <v>4</v>
      </c>
      <c r="AI24" s="64">
        <v>4</v>
      </c>
      <c r="AJ24" s="64">
        <v>8.8000000000000007</v>
      </c>
      <c r="AK24" s="64">
        <v>69.2</v>
      </c>
      <c r="AL24" s="64">
        <v>6.3</v>
      </c>
      <c r="AM24" s="64">
        <v>11.2</v>
      </c>
      <c r="AN24" s="64">
        <v>3.4</v>
      </c>
      <c r="AO24" s="64">
        <v>17.5</v>
      </c>
      <c r="AP24" s="64"/>
      <c r="AQ24" s="64">
        <v>220.6</v>
      </c>
      <c r="AR24" s="64">
        <v>0.2</v>
      </c>
      <c r="AS24" s="64">
        <v>1.6</v>
      </c>
      <c r="AT24" s="64">
        <v>8.6999999999999993</v>
      </c>
      <c r="AU24" s="64">
        <v>13.2</v>
      </c>
      <c r="AV24" s="64"/>
      <c r="AW24" s="64"/>
      <c r="AX24" s="64">
        <v>22.7</v>
      </c>
      <c r="AY24" s="64">
        <v>129</v>
      </c>
      <c r="AZ24" s="64">
        <v>9.5</v>
      </c>
      <c r="BA24" s="64">
        <v>93</v>
      </c>
      <c r="BB24" s="64">
        <v>0.6</v>
      </c>
      <c r="BC24" s="64">
        <v>16</v>
      </c>
      <c r="BD24" s="64">
        <v>26.9</v>
      </c>
      <c r="BE24" s="64">
        <v>49.7</v>
      </c>
      <c r="BF24" s="64">
        <v>6.7</v>
      </c>
      <c r="BG24" s="64">
        <v>4.5</v>
      </c>
      <c r="BH24" s="64">
        <v>2.6</v>
      </c>
      <c r="BI24" s="64">
        <v>1.2</v>
      </c>
      <c r="BJ24" s="64">
        <v>2.4</v>
      </c>
      <c r="BK24" s="64">
        <v>9.5</v>
      </c>
      <c r="BL24" s="64">
        <v>0.3</v>
      </c>
      <c r="BM24" s="64"/>
      <c r="BN24" s="64">
        <v>19.899999999999999</v>
      </c>
      <c r="BO24" s="64">
        <v>9.4</v>
      </c>
      <c r="BP24" s="64">
        <v>3.7</v>
      </c>
      <c r="BQ24" s="64"/>
      <c r="BR24" s="65">
        <v>1200</v>
      </c>
    </row>
    <row r="25" spans="1:70" x14ac:dyDescent="0.3">
      <c r="A25" s="1"/>
      <c r="B25" s="54" t="s">
        <v>991</v>
      </c>
      <c r="C25" s="66">
        <v>14.4</v>
      </c>
      <c r="D25" s="66">
        <v>17.2</v>
      </c>
      <c r="E25" s="66">
        <v>7.3</v>
      </c>
      <c r="F25" s="66"/>
      <c r="G25" s="66">
        <v>7</v>
      </c>
      <c r="H25" s="66">
        <v>1.1000000000000001</v>
      </c>
      <c r="I25" s="66">
        <v>0.4</v>
      </c>
      <c r="J25" s="66">
        <v>9</v>
      </c>
      <c r="K25" s="66">
        <v>0.4</v>
      </c>
      <c r="L25" s="66">
        <v>6.1</v>
      </c>
      <c r="M25" s="66"/>
      <c r="N25" s="66">
        <v>3.6</v>
      </c>
      <c r="O25" s="66">
        <v>5.3</v>
      </c>
      <c r="P25" s="66">
        <v>3.7</v>
      </c>
      <c r="Q25" s="66">
        <v>2.4</v>
      </c>
      <c r="R25" s="66">
        <v>1.8</v>
      </c>
      <c r="S25" s="66">
        <v>10</v>
      </c>
      <c r="T25" s="66">
        <v>20.2</v>
      </c>
      <c r="U25" s="66">
        <v>8.1</v>
      </c>
      <c r="V25" s="66">
        <v>7</v>
      </c>
      <c r="W25" s="66">
        <v>19.899999999999999</v>
      </c>
      <c r="X25" s="66">
        <v>21.7</v>
      </c>
      <c r="Y25" s="66">
        <v>118.1</v>
      </c>
      <c r="Z25" s="66">
        <v>32.799999999999997</v>
      </c>
      <c r="AA25" s="66">
        <v>36.9</v>
      </c>
      <c r="AB25" s="66">
        <v>76.8</v>
      </c>
      <c r="AC25" s="66">
        <v>3.2</v>
      </c>
      <c r="AD25" s="66">
        <v>3</v>
      </c>
      <c r="AE25" s="66">
        <v>10.5</v>
      </c>
      <c r="AF25" s="66">
        <v>4.3</v>
      </c>
      <c r="AG25" s="66">
        <v>3.5</v>
      </c>
      <c r="AH25" s="66">
        <v>4</v>
      </c>
      <c r="AI25" s="66">
        <v>4</v>
      </c>
      <c r="AJ25" s="66">
        <v>8.3000000000000007</v>
      </c>
      <c r="AK25" s="66">
        <v>69.599999999999994</v>
      </c>
      <c r="AL25" s="66">
        <v>9.5</v>
      </c>
      <c r="AM25" s="66">
        <v>10.8</v>
      </c>
      <c r="AN25" s="66">
        <v>3.4</v>
      </c>
      <c r="AO25" s="66">
        <v>17.5</v>
      </c>
      <c r="AP25" s="66"/>
      <c r="AQ25" s="66">
        <v>225.2</v>
      </c>
      <c r="AR25" s="66">
        <v>0.2</v>
      </c>
      <c r="AS25" s="66">
        <v>1.6</v>
      </c>
      <c r="AT25" s="66">
        <v>10.8</v>
      </c>
      <c r="AU25" s="66">
        <v>13.2</v>
      </c>
      <c r="AV25" s="66"/>
      <c r="AW25" s="66"/>
      <c r="AX25" s="66">
        <v>71.099999999999994</v>
      </c>
      <c r="AY25" s="66">
        <v>130.4</v>
      </c>
      <c r="AZ25" s="66">
        <v>42.5</v>
      </c>
      <c r="BA25" s="66">
        <v>93.4</v>
      </c>
      <c r="BB25" s="66">
        <v>0.6</v>
      </c>
      <c r="BC25" s="66">
        <v>16</v>
      </c>
      <c r="BD25" s="66">
        <v>30.2</v>
      </c>
      <c r="BE25" s="66">
        <v>49.4</v>
      </c>
      <c r="BF25" s="66">
        <v>6.7</v>
      </c>
      <c r="BG25" s="66">
        <v>4.5</v>
      </c>
      <c r="BH25" s="66">
        <v>2.6</v>
      </c>
      <c r="BI25" s="66">
        <v>1.2</v>
      </c>
      <c r="BJ25" s="66">
        <v>2.4</v>
      </c>
      <c r="BK25" s="66">
        <v>11.6</v>
      </c>
      <c r="BL25" s="66">
        <v>0.3</v>
      </c>
      <c r="BM25" s="66"/>
      <c r="BN25" s="66">
        <v>19.8</v>
      </c>
      <c r="BO25" s="66">
        <v>9.4</v>
      </c>
      <c r="BP25" s="66">
        <v>5.5</v>
      </c>
      <c r="BQ25" s="66"/>
      <c r="BR25" s="67">
        <v>1331.4</v>
      </c>
    </row>
    <row r="26" spans="1:70" x14ac:dyDescent="0.3">
      <c r="A26" s="1"/>
      <c r="B26" s="54" t="s">
        <v>992</v>
      </c>
      <c r="C26" s="66">
        <v>14.5</v>
      </c>
      <c r="D26" s="66">
        <v>17.2</v>
      </c>
      <c r="E26" s="66">
        <v>5.7</v>
      </c>
      <c r="F26" s="66"/>
      <c r="G26" s="66">
        <v>7</v>
      </c>
      <c r="H26" s="66">
        <v>1.1000000000000001</v>
      </c>
      <c r="I26" s="66">
        <v>0.4</v>
      </c>
      <c r="J26" s="66">
        <v>9</v>
      </c>
      <c r="K26" s="66">
        <v>0.6</v>
      </c>
      <c r="L26" s="66">
        <v>6.1</v>
      </c>
      <c r="M26" s="66"/>
      <c r="N26" s="66">
        <v>3.3</v>
      </c>
      <c r="O26" s="66">
        <v>5.0999999999999996</v>
      </c>
      <c r="P26" s="66">
        <v>3.3</v>
      </c>
      <c r="Q26" s="66">
        <v>2.1</v>
      </c>
      <c r="R26" s="66">
        <v>1.8</v>
      </c>
      <c r="S26" s="66">
        <v>10</v>
      </c>
      <c r="T26" s="66">
        <v>20</v>
      </c>
      <c r="U26" s="66">
        <v>9</v>
      </c>
      <c r="V26" s="66">
        <v>7</v>
      </c>
      <c r="W26" s="66">
        <v>17.7</v>
      </c>
      <c r="X26" s="66">
        <v>16.399999999999999</v>
      </c>
      <c r="Y26" s="66">
        <v>115.9</v>
      </c>
      <c r="Z26" s="66">
        <v>32.6</v>
      </c>
      <c r="AA26" s="66">
        <v>56.7</v>
      </c>
      <c r="AB26" s="66">
        <v>77.099999999999994</v>
      </c>
      <c r="AC26" s="66">
        <v>7.7</v>
      </c>
      <c r="AD26" s="66">
        <v>4.0999999999999996</v>
      </c>
      <c r="AE26" s="66">
        <v>10.5</v>
      </c>
      <c r="AF26" s="66">
        <v>4.3</v>
      </c>
      <c r="AG26" s="66">
        <v>3.5</v>
      </c>
      <c r="AH26" s="66">
        <v>4</v>
      </c>
      <c r="AI26" s="66">
        <v>4</v>
      </c>
      <c r="AJ26" s="66">
        <v>8.1999999999999993</v>
      </c>
      <c r="AK26" s="66">
        <v>69.900000000000006</v>
      </c>
      <c r="AL26" s="66">
        <v>12</v>
      </c>
      <c r="AM26" s="66">
        <v>14.8</v>
      </c>
      <c r="AN26" s="66">
        <v>3.3</v>
      </c>
      <c r="AO26" s="66">
        <v>17.5</v>
      </c>
      <c r="AP26" s="66"/>
      <c r="AQ26" s="66">
        <v>227.2</v>
      </c>
      <c r="AR26" s="66">
        <v>0.2</v>
      </c>
      <c r="AS26" s="66">
        <v>1.6</v>
      </c>
      <c r="AT26" s="66">
        <v>12.4</v>
      </c>
      <c r="AU26" s="66">
        <v>13.1</v>
      </c>
      <c r="AV26" s="66"/>
      <c r="AW26" s="66"/>
      <c r="AX26" s="66">
        <v>122</v>
      </c>
      <c r="AY26" s="66">
        <v>130.69999999999999</v>
      </c>
      <c r="AZ26" s="66">
        <v>80.5</v>
      </c>
      <c r="BA26" s="66">
        <v>94.6</v>
      </c>
      <c r="BB26" s="66">
        <v>0.6</v>
      </c>
      <c r="BC26" s="66">
        <v>15.9</v>
      </c>
      <c r="BD26" s="66">
        <v>31.2</v>
      </c>
      <c r="BE26" s="66">
        <v>72.2</v>
      </c>
      <c r="BF26" s="66">
        <v>6.8</v>
      </c>
      <c r="BG26" s="66">
        <v>4.5</v>
      </c>
      <c r="BH26" s="66">
        <v>2.6</v>
      </c>
      <c r="BI26" s="66">
        <v>1.2</v>
      </c>
      <c r="BJ26" s="66">
        <v>2.4</v>
      </c>
      <c r="BK26" s="66">
        <v>13.4</v>
      </c>
      <c r="BL26" s="66">
        <v>0.3</v>
      </c>
      <c r="BM26" s="66"/>
      <c r="BN26" s="66">
        <v>19.8</v>
      </c>
      <c r="BO26" s="66">
        <v>9.4</v>
      </c>
      <c r="BP26" s="66">
        <v>8.6</v>
      </c>
      <c r="BQ26" s="66"/>
      <c r="BR26" s="67">
        <v>1474.6</v>
      </c>
    </row>
    <row r="27" spans="1:70" x14ac:dyDescent="0.3">
      <c r="A27" s="1"/>
      <c r="B27" s="54" t="s">
        <v>743</v>
      </c>
      <c r="C27" s="66">
        <v>14</v>
      </c>
      <c r="D27" s="66">
        <v>17.2</v>
      </c>
      <c r="E27" s="66">
        <v>6.9</v>
      </c>
      <c r="F27" s="66"/>
      <c r="G27" s="66">
        <v>7</v>
      </c>
      <c r="H27" s="66">
        <v>1.1000000000000001</v>
      </c>
      <c r="I27" s="66">
        <v>0.4</v>
      </c>
      <c r="J27" s="66">
        <v>9.1</v>
      </c>
      <c r="K27" s="66">
        <v>0.7</v>
      </c>
      <c r="L27" s="66">
        <v>6.1</v>
      </c>
      <c r="M27" s="66"/>
      <c r="N27" s="66">
        <v>3.6</v>
      </c>
      <c r="O27" s="66">
        <v>5.3</v>
      </c>
      <c r="P27" s="66">
        <v>3.3</v>
      </c>
      <c r="Q27" s="66">
        <v>2.1</v>
      </c>
      <c r="R27" s="66">
        <v>1.8</v>
      </c>
      <c r="S27" s="66">
        <v>10</v>
      </c>
      <c r="T27" s="66">
        <v>20.3</v>
      </c>
      <c r="U27" s="66">
        <v>8.1999999999999993</v>
      </c>
      <c r="V27" s="66">
        <v>7</v>
      </c>
      <c r="W27" s="66">
        <v>15.7</v>
      </c>
      <c r="X27" s="66">
        <v>19</v>
      </c>
      <c r="Y27" s="66">
        <v>121.4</v>
      </c>
      <c r="Z27" s="66">
        <v>32.700000000000003</v>
      </c>
      <c r="AA27" s="66">
        <v>51.5</v>
      </c>
      <c r="AB27" s="66">
        <v>75.900000000000006</v>
      </c>
      <c r="AC27" s="66">
        <v>7.5</v>
      </c>
      <c r="AD27" s="66">
        <v>4.8</v>
      </c>
      <c r="AE27" s="66">
        <v>10.5</v>
      </c>
      <c r="AF27" s="66">
        <v>4.3</v>
      </c>
      <c r="AG27" s="66">
        <v>3.5</v>
      </c>
      <c r="AH27" s="66">
        <v>4</v>
      </c>
      <c r="AI27" s="66">
        <v>4</v>
      </c>
      <c r="AJ27" s="66">
        <v>8.3000000000000007</v>
      </c>
      <c r="AK27" s="66">
        <v>70.400000000000006</v>
      </c>
      <c r="AL27" s="66">
        <v>12.5</v>
      </c>
      <c r="AM27" s="66">
        <v>13.8</v>
      </c>
      <c r="AN27" s="66">
        <v>3.3</v>
      </c>
      <c r="AO27" s="66">
        <v>17.5</v>
      </c>
      <c r="AP27" s="66"/>
      <c r="AQ27" s="66">
        <v>227.4</v>
      </c>
      <c r="AR27" s="66">
        <v>0.3</v>
      </c>
      <c r="AS27" s="66">
        <v>1.6</v>
      </c>
      <c r="AT27" s="66">
        <v>13.8</v>
      </c>
      <c r="AU27" s="66">
        <v>13.1</v>
      </c>
      <c r="AV27" s="66"/>
      <c r="AW27" s="66"/>
      <c r="AX27" s="66">
        <v>126.5</v>
      </c>
      <c r="AY27" s="66">
        <v>129.4</v>
      </c>
      <c r="AZ27" s="66">
        <v>97.8</v>
      </c>
      <c r="BA27" s="66">
        <v>94.2</v>
      </c>
      <c r="BB27" s="66">
        <v>0.6</v>
      </c>
      <c r="BC27" s="66">
        <v>15.8</v>
      </c>
      <c r="BD27" s="66">
        <v>30.8</v>
      </c>
      <c r="BE27" s="66">
        <v>79.400000000000006</v>
      </c>
      <c r="BF27" s="66">
        <v>6.8</v>
      </c>
      <c r="BG27" s="66">
        <v>4.5</v>
      </c>
      <c r="BH27" s="66">
        <v>2.6</v>
      </c>
      <c r="BI27" s="66">
        <v>1.2</v>
      </c>
      <c r="BJ27" s="66">
        <v>2.4</v>
      </c>
      <c r="BK27" s="66">
        <v>14.8</v>
      </c>
      <c r="BL27" s="66">
        <v>0.3</v>
      </c>
      <c r="BM27" s="66"/>
      <c r="BN27" s="66">
        <v>19.7</v>
      </c>
      <c r="BO27" s="66">
        <v>9.4</v>
      </c>
      <c r="BP27" s="66">
        <v>16.100000000000001</v>
      </c>
      <c r="BQ27" s="66"/>
      <c r="BR27" s="67">
        <v>1513.2</v>
      </c>
    </row>
    <row r="28" spans="1:70" x14ac:dyDescent="0.3">
      <c r="A28" s="1"/>
      <c r="B28" s="54" t="s">
        <v>744</v>
      </c>
      <c r="C28" s="66">
        <v>14</v>
      </c>
      <c r="D28" s="66">
        <v>17.2</v>
      </c>
      <c r="E28" s="66">
        <v>6.4</v>
      </c>
      <c r="F28" s="66"/>
      <c r="G28" s="66">
        <v>7</v>
      </c>
      <c r="H28" s="66">
        <v>1.1000000000000001</v>
      </c>
      <c r="I28" s="66">
        <v>0.4</v>
      </c>
      <c r="J28" s="66">
        <v>9</v>
      </c>
      <c r="K28" s="66">
        <v>0.6</v>
      </c>
      <c r="L28" s="66">
        <v>6</v>
      </c>
      <c r="M28" s="66"/>
      <c r="N28" s="66">
        <v>3.5</v>
      </c>
      <c r="O28" s="66">
        <v>5.2</v>
      </c>
      <c r="P28" s="66">
        <v>4</v>
      </c>
      <c r="Q28" s="66">
        <v>2.2000000000000002</v>
      </c>
      <c r="R28" s="66">
        <v>1.8</v>
      </c>
      <c r="S28" s="66">
        <v>10</v>
      </c>
      <c r="T28" s="66">
        <v>20.2</v>
      </c>
      <c r="U28" s="66">
        <v>8.1</v>
      </c>
      <c r="V28" s="66">
        <v>7</v>
      </c>
      <c r="W28" s="66">
        <v>21.1</v>
      </c>
      <c r="X28" s="66">
        <v>34</v>
      </c>
      <c r="Y28" s="66">
        <v>124.4</v>
      </c>
      <c r="Z28" s="66">
        <v>32.4</v>
      </c>
      <c r="AA28" s="66">
        <v>60.5</v>
      </c>
      <c r="AB28" s="66">
        <v>74.900000000000006</v>
      </c>
      <c r="AC28" s="66">
        <v>8.5</v>
      </c>
      <c r="AD28" s="66">
        <v>5.5</v>
      </c>
      <c r="AE28" s="66">
        <v>10.5</v>
      </c>
      <c r="AF28" s="66">
        <v>5.6</v>
      </c>
      <c r="AG28" s="66">
        <v>3.5</v>
      </c>
      <c r="AH28" s="66">
        <v>4</v>
      </c>
      <c r="AI28" s="66">
        <v>4</v>
      </c>
      <c r="AJ28" s="66">
        <v>8.3000000000000007</v>
      </c>
      <c r="AK28" s="66">
        <v>70.7</v>
      </c>
      <c r="AL28" s="66">
        <v>10.1</v>
      </c>
      <c r="AM28" s="66">
        <v>11.3</v>
      </c>
      <c r="AN28" s="66">
        <v>3.3</v>
      </c>
      <c r="AO28" s="66">
        <v>17.5</v>
      </c>
      <c r="AP28" s="66"/>
      <c r="AQ28" s="66">
        <v>229.1</v>
      </c>
      <c r="AR28" s="66">
        <v>0.3</v>
      </c>
      <c r="AS28" s="66">
        <v>1.6</v>
      </c>
      <c r="AT28" s="66">
        <v>14.9</v>
      </c>
      <c r="AU28" s="66">
        <v>13</v>
      </c>
      <c r="AV28" s="66"/>
      <c r="AW28" s="66"/>
      <c r="AX28" s="66">
        <v>118.1</v>
      </c>
      <c r="AY28" s="66">
        <v>128.19999999999999</v>
      </c>
      <c r="AZ28" s="66">
        <v>91.6</v>
      </c>
      <c r="BA28" s="66">
        <v>93.8</v>
      </c>
      <c r="BB28" s="66">
        <v>0.6</v>
      </c>
      <c r="BC28" s="66">
        <v>15.7</v>
      </c>
      <c r="BD28" s="66">
        <v>31.5</v>
      </c>
      <c r="BE28" s="66">
        <v>80.5</v>
      </c>
      <c r="BF28" s="66">
        <v>6.8</v>
      </c>
      <c r="BG28" s="66">
        <v>4.5</v>
      </c>
      <c r="BH28" s="66">
        <v>2.5</v>
      </c>
      <c r="BI28" s="66">
        <v>1.2</v>
      </c>
      <c r="BJ28" s="66">
        <v>2.4</v>
      </c>
      <c r="BK28" s="66">
        <v>16</v>
      </c>
      <c r="BL28" s="66">
        <v>0.3</v>
      </c>
      <c r="BM28" s="66"/>
      <c r="BN28" s="66">
        <v>19.600000000000001</v>
      </c>
      <c r="BO28" s="66">
        <v>9.4</v>
      </c>
      <c r="BP28" s="66">
        <v>17.3</v>
      </c>
      <c r="BQ28" s="66"/>
      <c r="BR28" s="67">
        <v>1532.7</v>
      </c>
    </row>
    <row r="29" spans="1:70" x14ac:dyDescent="0.3">
      <c r="A29" s="1"/>
      <c r="B29" s="54" t="s">
        <v>745</v>
      </c>
      <c r="C29" s="66">
        <v>14</v>
      </c>
      <c r="D29" s="66">
        <v>17.2</v>
      </c>
      <c r="E29" s="66">
        <v>6.9</v>
      </c>
      <c r="F29" s="66"/>
      <c r="G29" s="66">
        <v>7.9</v>
      </c>
      <c r="H29" s="66">
        <v>1.1000000000000001</v>
      </c>
      <c r="I29" s="66">
        <v>0.4</v>
      </c>
      <c r="J29" s="66">
        <v>9</v>
      </c>
      <c r="K29" s="66">
        <v>1.1000000000000001</v>
      </c>
      <c r="L29" s="66">
        <v>5.8</v>
      </c>
      <c r="M29" s="66"/>
      <c r="N29" s="66">
        <v>3.7</v>
      </c>
      <c r="O29" s="66">
        <v>5.4</v>
      </c>
      <c r="P29" s="66">
        <v>4.5999999999999996</v>
      </c>
      <c r="Q29" s="66">
        <v>2.2999999999999998</v>
      </c>
      <c r="R29" s="66">
        <v>1.8</v>
      </c>
      <c r="S29" s="66">
        <v>10</v>
      </c>
      <c r="T29" s="66">
        <v>20.399999999999999</v>
      </c>
      <c r="U29" s="66">
        <v>8.1</v>
      </c>
      <c r="V29" s="66">
        <v>6.9</v>
      </c>
      <c r="W29" s="66">
        <v>24.5</v>
      </c>
      <c r="X29" s="66">
        <v>53.4</v>
      </c>
      <c r="Y29" s="66">
        <v>124.5</v>
      </c>
      <c r="Z29" s="66">
        <v>32.4</v>
      </c>
      <c r="AA29" s="66">
        <v>61.5</v>
      </c>
      <c r="AB29" s="66">
        <v>72.900000000000006</v>
      </c>
      <c r="AC29" s="66">
        <v>9.1999999999999993</v>
      </c>
      <c r="AD29" s="66">
        <v>7.2</v>
      </c>
      <c r="AE29" s="66">
        <v>10.5</v>
      </c>
      <c r="AF29" s="66">
        <v>5.6</v>
      </c>
      <c r="AG29" s="66">
        <v>3.5</v>
      </c>
      <c r="AH29" s="66">
        <v>4</v>
      </c>
      <c r="AI29" s="66">
        <v>4</v>
      </c>
      <c r="AJ29" s="66">
        <v>8.3000000000000007</v>
      </c>
      <c r="AK29" s="66">
        <v>71.400000000000006</v>
      </c>
      <c r="AL29" s="66">
        <v>14.5</v>
      </c>
      <c r="AM29" s="66">
        <v>16.2</v>
      </c>
      <c r="AN29" s="66">
        <v>3.3</v>
      </c>
      <c r="AO29" s="66">
        <v>17.5</v>
      </c>
      <c r="AP29" s="66"/>
      <c r="AQ29" s="66">
        <v>230.1</v>
      </c>
      <c r="AR29" s="66">
        <v>0.4</v>
      </c>
      <c r="AS29" s="66">
        <v>1.6</v>
      </c>
      <c r="AT29" s="66">
        <v>15.7</v>
      </c>
      <c r="AU29" s="66">
        <v>13</v>
      </c>
      <c r="AV29" s="66"/>
      <c r="AW29" s="66"/>
      <c r="AX29" s="66">
        <v>124.9</v>
      </c>
      <c r="AY29" s="66">
        <v>128.69999999999999</v>
      </c>
      <c r="AZ29" s="66">
        <v>107</v>
      </c>
      <c r="BA29" s="66">
        <v>94.3</v>
      </c>
      <c r="BB29" s="66">
        <v>0.6</v>
      </c>
      <c r="BC29" s="66">
        <v>15.7</v>
      </c>
      <c r="BD29" s="66">
        <v>31.1</v>
      </c>
      <c r="BE29" s="66">
        <v>80.8</v>
      </c>
      <c r="BF29" s="66">
        <v>6.8</v>
      </c>
      <c r="BG29" s="66">
        <v>4.5</v>
      </c>
      <c r="BH29" s="66">
        <v>2.5</v>
      </c>
      <c r="BI29" s="66">
        <v>1.2</v>
      </c>
      <c r="BJ29" s="66">
        <v>2.4</v>
      </c>
      <c r="BK29" s="66">
        <v>16.899999999999999</v>
      </c>
      <c r="BL29" s="66">
        <v>0.3</v>
      </c>
      <c r="BM29" s="66"/>
      <c r="BN29" s="66">
        <v>19.399999999999999</v>
      </c>
      <c r="BO29" s="66">
        <v>9.5</v>
      </c>
      <c r="BP29" s="66">
        <v>17.3</v>
      </c>
      <c r="BQ29" s="66"/>
      <c r="BR29" s="67">
        <v>1595.7</v>
      </c>
    </row>
    <row r="30" spans="1:70" x14ac:dyDescent="0.3">
      <c r="A30" s="1"/>
      <c r="B30" s="54" t="s">
        <v>746</v>
      </c>
      <c r="C30" s="66">
        <v>14</v>
      </c>
      <c r="D30" s="66">
        <v>17.2</v>
      </c>
      <c r="E30" s="66">
        <v>6.8</v>
      </c>
      <c r="F30" s="66"/>
      <c r="G30" s="66">
        <v>10.199999999999999</v>
      </c>
      <c r="H30" s="66">
        <v>1.1000000000000001</v>
      </c>
      <c r="I30" s="66">
        <v>0.4</v>
      </c>
      <c r="J30" s="66">
        <v>9</v>
      </c>
      <c r="K30" s="66">
        <v>0.8</v>
      </c>
      <c r="L30" s="66">
        <v>5.7</v>
      </c>
      <c r="M30" s="66"/>
      <c r="N30" s="66">
        <v>3.5</v>
      </c>
      <c r="O30" s="66">
        <v>5.2</v>
      </c>
      <c r="P30" s="66">
        <v>4.5999999999999996</v>
      </c>
      <c r="Q30" s="66">
        <v>2.4</v>
      </c>
      <c r="R30" s="66">
        <v>1.8</v>
      </c>
      <c r="S30" s="66">
        <v>10</v>
      </c>
      <c r="T30" s="66">
        <v>20.5</v>
      </c>
      <c r="U30" s="66">
        <v>8.1</v>
      </c>
      <c r="V30" s="66">
        <v>6.9</v>
      </c>
      <c r="W30" s="66">
        <v>25.3</v>
      </c>
      <c r="X30" s="66">
        <v>66.099999999999994</v>
      </c>
      <c r="Y30" s="66">
        <v>122.1</v>
      </c>
      <c r="Z30" s="66">
        <v>32.6</v>
      </c>
      <c r="AA30" s="66">
        <v>61.8</v>
      </c>
      <c r="AB30" s="66">
        <v>71.7</v>
      </c>
      <c r="AC30" s="66">
        <v>9.6999999999999993</v>
      </c>
      <c r="AD30" s="66">
        <v>7.7</v>
      </c>
      <c r="AE30" s="66">
        <v>10.5</v>
      </c>
      <c r="AF30" s="66">
        <v>5.6</v>
      </c>
      <c r="AG30" s="66">
        <v>3.5</v>
      </c>
      <c r="AH30" s="66">
        <v>4</v>
      </c>
      <c r="AI30" s="66">
        <v>4</v>
      </c>
      <c r="AJ30" s="66">
        <v>8.3000000000000007</v>
      </c>
      <c r="AK30" s="66">
        <v>72.099999999999994</v>
      </c>
      <c r="AL30" s="66">
        <v>16</v>
      </c>
      <c r="AM30" s="66">
        <v>17.100000000000001</v>
      </c>
      <c r="AN30" s="66">
        <v>3.3</v>
      </c>
      <c r="AO30" s="66">
        <v>17.5</v>
      </c>
      <c r="AP30" s="66"/>
      <c r="AQ30" s="66">
        <v>231</v>
      </c>
      <c r="AR30" s="66">
        <v>0.4</v>
      </c>
      <c r="AS30" s="66">
        <v>1.6</v>
      </c>
      <c r="AT30" s="66">
        <v>16.2</v>
      </c>
      <c r="AU30" s="66">
        <v>13.2</v>
      </c>
      <c r="AV30" s="66"/>
      <c r="AW30" s="66"/>
      <c r="AX30" s="66">
        <v>138.6</v>
      </c>
      <c r="AY30" s="66">
        <v>128.9</v>
      </c>
      <c r="AZ30" s="66">
        <v>119.8</v>
      </c>
      <c r="BA30" s="66">
        <v>94</v>
      </c>
      <c r="BB30" s="66">
        <v>0.6</v>
      </c>
      <c r="BC30" s="66">
        <v>15.8</v>
      </c>
      <c r="BD30" s="66">
        <v>31.2</v>
      </c>
      <c r="BE30" s="66">
        <v>81.8</v>
      </c>
      <c r="BF30" s="66">
        <v>6.9</v>
      </c>
      <c r="BG30" s="66">
        <v>4.5</v>
      </c>
      <c r="BH30" s="66">
        <v>2.4</v>
      </c>
      <c r="BI30" s="66">
        <v>1.2</v>
      </c>
      <c r="BJ30" s="66">
        <v>2.4</v>
      </c>
      <c r="BK30" s="66">
        <v>17.5</v>
      </c>
      <c r="BL30" s="66">
        <v>0.3</v>
      </c>
      <c r="BM30" s="66"/>
      <c r="BN30" s="66">
        <v>19.2</v>
      </c>
      <c r="BO30" s="66">
        <v>9.3000000000000007</v>
      </c>
      <c r="BP30" s="66">
        <v>17.3</v>
      </c>
      <c r="BQ30" s="66"/>
      <c r="BR30" s="67">
        <v>1641.2</v>
      </c>
    </row>
    <row r="31" spans="1:70" x14ac:dyDescent="0.3">
      <c r="A31" s="1"/>
      <c r="B31" s="56" t="s">
        <v>747</v>
      </c>
      <c r="C31" s="68">
        <v>14</v>
      </c>
      <c r="D31" s="68">
        <v>17.2</v>
      </c>
      <c r="E31" s="68">
        <v>6.3</v>
      </c>
      <c r="F31" s="68"/>
      <c r="G31" s="68">
        <v>10.199999999999999</v>
      </c>
      <c r="H31" s="68">
        <v>1.1000000000000001</v>
      </c>
      <c r="I31" s="68">
        <v>0.4</v>
      </c>
      <c r="J31" s="68">
        <v>9</v>
      </c>
      <c r="K31" s="68">
        <v>1.1000000000000001</v>
      </c>
      <c r="L31" s="68">
        <v>5.0999999999999996</v>
      </c>
      <c r="M31" s="68"/>
      <c r="N31" s="68">
        <v>3.6</v>
      </c>
      <c r="O31" s="68">
        <v>5.3</v>
      </c>
      <c r="P31" s="68">
        <v>4.5</v>
      </c>
      <c r="Q31" s="68">
        <v>2.4</v>
      </c>
      <c r="R31" s="68">
        <v>1.8</v>
      </c>
      <c r="S31" s="68">
        <v>10</v>
      </c>
      <c r="T31" s="68">
        <v>20.100000000000001</v>
      </c>
      <c r="U31" s="68">
        <v>8.1</v>
      </c>
      <c r="V31" s="68">
        <v>7</v>
      </c>
      <c r="W31" s="68">
        <v>28.2</v>
      </c>
      <c r="X31" s="68">
        <v>74.7</v>
      </c>
      <c r="Y31" s="68">
        <v>120.1</v>
      </c>
      <c r="Z31" s="68">
        <v>32.6</v>
      </c>
      <c r="AA31" s="68">
        <v>61.7</v>
      </c>
      <c r="AB31" s="68">
        <v>72</v>
      </c>
      <c r="AC31" s="68">
        <v>9</v>
      </c>
      <c r="AD31" s="68">
        <v>8.1</v>
      </c>
      <c r="AE31" s="68">
        <v>10.5</v>
      </c>
      <c r="AF31" s="68">
        <v>5.4</v>
      </c>
      <c r="AG31" s="68">
        <v>3.5</v>
      </c>
      <c r="AH31" s="68">
        <v>4</v>
      </c>
      <c r="AI31" s="68">
        <v>4</v>
      </c>
      <c r="AJ31" s="68">
        <v>8.1</v>
      </c>
      <c r="AK31" s="68">
        <v>73.099999999999994</v>
      </c>
      <c r="AL31" s="68">
        <v>15.4</v>
      </c>
      <c r="AM31" s="68">
        <v>16.2</v>
      </c>
      <c r="AN31" s="68">
        <v>3.3</v>
      </c>
      <c r="AO31" s="68">
        <v>17.5</v>
      </c>
      <c r="AP31" s="68"/>
      <c r="AQ31" s="68">
        <v>231.7</v>
      </c>
      <c r="AR31" s="68">
        <v>0.4</v>
      </c>
      <c r="AS31" s="68">
        <v>1.6</v>
      </c>
      <c r="AT31" s="68">
        <v>16.7</v>
      </c>
      <c r="AU31" s="68">
        <v>13.3</v>
      </c>
      <c r="AV31" s="68"/>
      <c r="AW31" s="68"/>
      <c r="AX31" s="68">
        <v>141.80000000000001</v>
      </c>
      <c r="AY31" s="68">
        <v>129.9</v>
      </c>
      <c r="AZ31" s="68">
        <v>125.5</v>
      </c>
      <c r="BA31" s="68">
        <v>94.8</v>
      </c>
      <c r="BB31" s="68">
        <v>0.6</v>
      </c>
      <c r="BC31" s="68">
        <v>16</v>
      </c>
      <c r="BD31" s="68">
        <v>29.9</v>
      </c>
      <c r="BE31" s="68">
        <v>79.900000000000006</v>
      </c>
      <c r="BF31" s="68">
        <v>6.8</v>
      </c>
      <c r="BG31" s="68">
        <v>4.5</v>
      </c>
      <c r="BH31" s="68">
        <v>2.4</v>
      </c>
      <c r="BI31" s="68">
        <v>1.2</v>
      </c>
      <c r="BJ31" s="68">
        <v>2.4</v>
      </c>
      <c r="BK31" s="68">
        <v>17.5</v>
      </c>
      <c r="BL31" s="68">
        <v>0.3</v>
      </c>
      <c r="BM31" s="68"/>
      <c r="BN31" s="68">
        <v>19.2</v>
      </c>
      <c r="BO31" s="68">
        <v>9.4</v>
      </c>
      <c r="BP31" s="68">
        <v>17.2</v>
      </c>
      <c r="BQ31" s="68"/>
      <c r="BR31" s="69">
        <v>1657.6</v>
      </c>
    </row>
    <row r="32" spans="1:70" x14ac:dyDescent="0.3">
      <c r="A32" s="1"/>
      <c r="B32" s="50" t="s">
        <v>748</v>
      </c>
      <c r="C32" s="64">
        <v>14</v>
      </c>
      <c r="D32" s="64">
        <v>17.2</v>
      </c>
      <c r="E32" s="64">
        <v>6.4</v>
      </c>
      <c r="F32" s="64"/>
      <c r="G32" s="64">
        <v>10.199999999999999</v>
      </c>
      <c r="H32" s="64">
        <v>1</v>
      </c>
      <c r="I32" s="64">
        <v>0.4</v>
      </c>
      <c r="J32" s="64">
        <v>8.9</v>
      </c>
      <c r="K32" s="64">
        <v>1.1000000000000001</v>
      </c>
      <c r="L32" s="64">
        <v>5.0999999999999996</v>
      </c>
      <c r="M32" s="64"/>
      <c r="N32" s="64">
        <v>3.6</v>
      </c>
      <c r="O32" s="64">
        <v>5.3</v>
      </c>
      <c r="P32" s="64">
        <v>4.5</v>
      </c>
      <c r="Q32" s="64">
        <v>2.1</v>
      </c>
      <c r="R32" s="64">
        <v>1.8</v>
      </c>
      <c r="S32" s="64">
        <v>10</v>
      </c>
      <c r="T32" s="64">
        <v>20.399999999999999</v>
      </c>
      <c r="U32" s="64">
        <v>7.9</v>
      </c>
      <c r="V32" s="64">
        <v>7</v>
      </c>
      <c r="W32" s="64">
        <v>28.3</v>
      </c>
      <c r="X32" s="64">
        <v>77.7</v>
      </c>
      <c r="Y32" s="64">
        <v>119.1</v>
      </c>
      <c r="Z32" s="64">
        <v>32.200000000000003</v>
      </c>
      <c r="AA32" s="64">
        <v>62.7</v>
      </c>
      <c r="AB32" s="64">
        <v>71.900000000000006</v>
      </c>
      <c r="AC32" s="64">
        <v>9.1</v>
      </c>
      <c r="AD32" s="64">
        <v>8.8000000000000007</v>
      </c>
      <c r="AE32" s="64">
        <v>10.5</v>
      </c>
      <c r="AF32" s="64">
        <v>5.2</v>
      </c>
      <c r="AG32" s="64">
        <v>3.5</v>
      </c>
      <c r="AH32" s="64">
        <v>4</v>
      </c>
      <c r="AI32" s="64">
        <v>4</v>
      </c>
      <c r="AJ32" s="64">
        <v>8.1</v>
      </c>
      <c r="AK32" s="64">
        <v>74.099999999999994</v>
      </c>
      <c r="AL32" s="64">
        <v>15.9</v>
      </c>
      <c r="AM32" s="64">
        <v>17.2</v>
      </c>
      <c r="AN32" s="64">
        <v>3.3</v>
      </c>
      <c r="AO32" s="64">
        <v>17.5</v>
      </c>
      <c r="AP32" s="64"/>
      <c r="AQ32" s="64">
        <v>234.7</v>
      </c>
      <c r="AR32" s="64">
        <v>0.4</v>
      </c>
      <c r="AS32" s="64">
        <v>1.6</v>
      </c>
      <c r="AT32" s="64">
        <v>16.8</v>
      </c>
      <c r="AU32" s="64">
        <v>13.3</v>
      </c>
      <c r="AV32" s="64"/>
      <c r="AW32" s="64"/>
      <c r="AX32" s="64">
        <v>147.6</v>
      </c>
      <c r="AY32" s="64">
        <v>130.6</v>
      </c>
      <c r="AZ32" s="64">
        <v>128.5</v>
      </c>
      <c r="BA32" s="64">
        <v>95.1</v>
      </c>
      <c r="BB32" s="64">
        <v>0.6</v>
      </c>
      <c r="BC32" s="64">
        <v>16.2</v>
      </c>
      <c r="BD32" s="64">
        <v>31.6</v>
      </c>
      <c r="BE32" s="64">
        <v>81.5</v>
      </c>
      <c r="BF32" s="64">
        <v>6.8</v>
      </c>
      <c r="BG32" s="64">
        <v>4.5</v>
      </c>
      <c r="BH32" s="64">
        <v>2.4</v>
      </c>
      <c r="BI32" s="64">
        <v>1.2</v>
      </c>
      <c r="BJ32" s="64">
        <v>2.4</v>
      </c>
      <c r="BK32" s="64">
        <v>17.600000000000001</v>
      </c>
      <c r="BL32" s="64">
        <v>0.3</v>
      </c>
      <c r="BM32" s="64"/>
      <c r="BN32" s="64">
        <v>19.2</v>
      </c>
      <c r="BO32" s="64">
        <v>9.4</v>
      </c>
      <c r="BP32" s="64">
        <v>17.2</v>
      </c>
      <c r="BQ32" s="64"/>
      <c r="BR32" s="65">
        <v>1679.5</v>
      </c>
    </row>
    <row r="33" spans="1:70" x14ac:dyDescent="0.3">
      <c r="A33" s="1"/>
      <c r="B33" s="54" t="s">
        <v>749</v>
      </c>
      <c r="C33" s="66">
        <v>14</v>
      </c>
      <c r="D33" s="66">
        <v>17.2</v>
      </c>
      <c r="E33" s="66">
        <v>6.5</v>
      </c>
      <c r="F33" s="66"/>
      <c r="G33" s="66">
        <v>10.3</v>
      </c>
      <c r="H33" s="66">
        <v>1</v>
      </c>
      <c r="I33" s="66">
        <v>0.4</v>
      </c>
      <c r="J33" s="66">
        <v>9.5</v>
      </c>
      <c r="K33" s="66">
        <v>1.3</v>
      </c>
      <c r="L33" s="66">
        <v>5.0999999999999996</v>
      </c>
      <c r="M33" s="66"/>
      <c r="N33" s="66">
        <v>3.7</v>
      </c>
      <c r="O33" s="66">
        <v>5.4</v>
      </c>
      <c r="P33" s="66">
        <v>4.4000000000000004</v>
      </c>
      <c r="Q33" s="66">
        <v>1.8</v>
      </c>
      <c r="R33" s="66">
        <v>1.8</v>
      </c>
      <c r="S33" s="66">
        <v>10</v>
      </c>
      <c r="T33" s="66">
        <v>20.399999999999999</v>
      </c>
      <c r="U33" s="66">
        <v>7.8</v>
      </c>
      <c r="V33" s="66">
        <v>6.9</v>
      </c>
      <c r="W33" s="66">
        <v>29.8</v>
      </c>
      <c r="X33" s="66">
        <v>80.7</v>
      </c>
      <c r="Y33" s="66">
        <v>119.6</v>
      </c>
      <c r="Z33" s="66">
        <v>32.1</v>
      </c>
      <c r="AA33" s="66">
        <v>61.7</v>
      </c>
      <c r="AB33" s="66">
        <v>72</v>
      </c>
      <c r="AC33" s="66">
        <v>9.6</v>
      </c>
      <c r="AD33" s="66">
        <v>7.9</v>
      </c>
      <c r="AE33" s="66">
        <v>10.5</v>
      </c>
      <c r="AF33" s="66">
        <v>5.0999999999999996</v>
      </c>
      <c r="AG33" s="66">
        <v>3.5</v>
      </c>
      <c r="AH33" s="66">
        <v>3.9</v>
      </c>
      <c r="AI33" s="66">
        <v>4</v>
      </c>
      <c r="AJ33" s="66">
        <v>8.1</v>
      </c>
      <c r="AK33" s="66">
        <v>74.400000000000006</v>
      </c>
      <c r="AL33" s="66">
        <v>15.6</v>
      </c>
      <c r="AM33" s="66">
        <v>17.100000000000001</v>
      </c>
      <c r="AN33" s="66">
        <v>3.3</v>
      </c>
      <c r="AO33" s="66">
        <v>17.5</v>
      </c>
      <c r="AP33" s="66"/>
      <c r="AQ33" s="66">
        <v>235.8</v>
      </c>
      <c r="AR33" s="66">
        <v>0.4</v>
      </c>
      <c r="AS33" s="66">
        <v>1.6</v>
      </c>
      <c r="AT33" s="66">
        <v>16.399999999999999</v>
      </c>
      <c r="AU33" s="66">
        <v>13.4</v>
      </c>
      <c r="AV33" s="66"/>
      <c r="AW33" s="66"/>
      <c r="AX33" s="66">
        <v>149.69999999999999</v>
      </c>
      <c r="AY33" s="66">
        <v>131.5</v>
      </c>
      <c r="AZ33" s="66">
        <v>129</v>
      </c>
      <c r="BA33" s="66">
        <v>95.6</v>
      </c>
      <c r="BB33" s="66">
        <v>0.6</v>
      </c>
      <c r="BC33" s="66">
        <v>16.2</v>
      </c>
      <c r="BD33" s="66">
        <v>30</v>
      </c>
      <c r="BE33" s="66">
        <v>78.5</v>
      </c>
      <c r="BF33" s="66">
        <v>6.8</v>
      </c>
      <c r="BG33" s="66">
        <v>4.5</v>
      </c>
      <c r="BH33" s="66">
        <v>2.4</v>
      </c>
      <c r="BI33" s="66">
        <v>1.2</v>
      </c>
      <c r="BJ33" s="66">
        <v>2.4</v>
      </c>
      <c r="BK33" s="66">
        <v>17.2</v>
      </c>
      <c r="BL33" s="66">
        <v>0.3</v>
      </c>
      <c r="BM33" s="66"/>
      <c r="BN33" s="66">
        <v>19.3</v>
      </c>
      <c r="BO33" s="66">
        <v>9.4</v>
      </c>
      <c r="BP33" s="66">
        <v>17.3</v>
      </c>
      <c r="BQ33" s="66"/>
      <c r="BR33" s="67">
        <v>1683.4</v>
      </c>
    </row>
    <row r="34" spans="1:70" x14ac:dyDescent="0.3">
      <c r="A34" s="1"/>
      <c r="B34" s="54" t="s">
        <v>750</v>
      </c>
      <c r="C34" s="66">
        <v>13.7</v>
      </c>
      <c r="D34" s="66">
        <v>17.2</v>
      </c>
      <c r="E34" s="66">
        <v>7.4</v>
      </c>
      <c r="F34" s="66"/>
      <c r="G34" s="66">
        <v>10.3</v>
      </c>
      <c r="H34" s="66">
        <v>1</v>
      </c>
      <c r="I34" s="66">
        <v>0.4</v>
      </c>
      <c r="J34" s="66">
        <v>9.1</v>
      </c>
      <c r="K34" s="66">
        <v>0.9</v>
      </c>
      <c r="L34" s="66">
        <v>5.0999999999999996</v>
      </c>
      <c r="M34" s="66"/>
      <c r="N34" s="66">
        <v>3.6</v>
      </c>
      <c r="O34" s="66">
        <v>5.3</v>
      </c>
      <c r="P34" s="66">
        <v>4.4000000000000004</v>
      </c>
      <c r="Q34" s="66">
        <v>2.4</v>
      </c>
      <c r="R34" s="66">
        <v>1.7</v>
      </c>
      <c r="S34" s="66">
        <v>10</v>
      </c>
      <c r="T34" s="66">
        <v>20.100000000000001</v>
      </c>
      <c r="U34" s="66">
        <v>7.7</v>
      </c>
      <c r="V34" s="66">
        <v>7</v>
      </c>
      <c r="W34" s="66">
        <v>29.6</v>
      </c>
      <c r="X34" s="66">
        <v>81.8</v>
      </c>
      <c r="Y34" s="66">
        <v>117.6</v>
      </c>
      <c r="Z34" s="66">
        <v>32.299999999999997</v>
      </c>
      <c r="AA34" s="66">
        <v>67.5</v>
      </c>
      <c r="AB34" s="66">
        <v>79</v>
      </c>
      <c r="AC34" s="66">
        <v>9.8000000000000007</v>
      </c>
      <c r="AD34" s="66">
        <v>8.4</v>
      </c>
      <c r="AE34" s="66">
        <v>10.5</v>
      </c>
      <c r="AF34" s="66">
        <v>5</v>
      </c>
      <c r="AG34" s="66">
        <v>3.5</v>
      </c>
      <c r="AH34" s="66">
        <v>3.9</v>
      </c>
      <c r="AI34" s="66">
        <v>4</v>
      </c>
      <c r="AJ34" s="66">
        <v>7.8</v>
      </c>
      <c r="AK34" s="66">
        <v>74.2</v>
      </c>
      <c r="AL34" s="66">
        <v>15.4</v>
      </c>
      <c r="AM34" s="66">
        <v>17.100000000000001</v>
      </c>
      <c r="AN34" s="66">
        <v>3.3</v>
      </c>
      <c r="AO34" s="66">
        <v>17.5</v>
      </c>
      <c r="AP34" s="66"/>
      <c r="AQ34" s="66">
        <v>236.5</v>
      </c>
      <c r="AR34" s="66">
        <v>0.4</v>
      </c>
      <c r="AS34" s="66">
        <v>1.6</v>
      </c>
      <c r="AT34" s="66">
        <v>15.7</v>
      </c>
      <c r="AU34" s="66">
        <v>13.4</v>
      </c>
      <c r="AV34" s="66"/>
      <c r="AW34" s="66"/>
      <c r="AX34" s="66">
        <v>156.5</v>
      </c>
      <c r="AY34" s="66">
        <v>131.4</v>
      </c>
      <c r="AZ34" s="66">
        <v>129.9</v>
      </c>
      <c r="BA34" s="66">
        <v>95.2</v>
      </c>
      <c r="BB34" s="66">
        <v>0.6</v>
      </c>
      <c r="BC34" s="66">
        <v>16.3</v>
      </c>
      <c r="BD34" s="66">
        <v>31.4</v>
      </c>
      <c r="BE34" s="66">
        <v>81.8</v>
      </c>
      <c r="BF34" s="66">
        <v>6.7</v>
      </c>
      <c r="BG34" s="66">
        <v>4.5</v>
      </c>
      <c r="BH34" s="66">
        <v>2.4</v>
      </c>
      <c r="BI34" s="66">
        <v>1.2</v>
      </c>
      <c r="BJ34" s="66">
        <v>2.4</v>
      </c>
      <c r="BK34" s="66">
        <v>16.5</v>
      </c>
      <c r="BL34" s="66">
        <v>0.3</v>
      </c>
      <c r="BM34" s="66"/>
      <c r="BN34" s="66">
        <v>19.3</v>
      </c>
      <c r="BO34" s="66">
        <v>9.4</v>
      </c>
      <c r="BP34" s="66">
        <v>17.5</v>
      </c>
      <c r="BQ34" s="66"/>
      <c r="BR34" s="67">
        <v>1706.4</v>
      </c>
    </row>
    <row r="35" spans="1:70" x14ac:dyDescent="0.3">
      <c r="A35" s="1"/>
      <c r="B35" s="54" t="s">
        <v>751</v>
      </c>
      <c r="C35" s="66">
        <v>14</v>
      </c>
      <c r="D35" s="66">
        <v>17.2</v>
      </c>
      <c r="E35" s="66">
        <v>6.4</v>
      </c>
      <c r="F35" s="66"/>
      <c r="G35" s="66">
        <v>10.3</v>
      </c>
      <c r="H35" s="66">
        <v>1</v>
      </c>
      <c r="I35" s="66">
        <v>0.4</v>
      </c>
      <c r="J35" s="66">
        <v>9.4</v>
      </c>
      <c r="K35" s="66">
        <v>0.9</v>
      </c>
      <c r="L35" s="66">
        <v>5.0999999999999996</v>
      </c>
      <c r="M35" s="66"/>
      <c r="N35" s="66">
        <v>3.4</v>
      </c>
      <c r="O35" s="66">
        <v>5.2</v>
      </c>
      <c r="P35" s="66">
        <v>4.2</v>
      </c>
      <c r="Q35" s="66">
        <v>2.4</v>
      </c>
      <c r="R35" s="66">
        <v>1.7</v>
      </c>
      <c r="S35" s="66">
        <v>10</v>
      </c>
      <c r="T35" s="66">
        <v>20.100000000000001</v>
      </c>
      <c r="U35" s="66">
        <v>7.7</v>
      </c>
      <c r="V35" s="66">
        <v>7</v>
      </c>
      <c r="W35" s="66">
        <v>30.2</v>
      </c>
      <c r="X35" s="66">
        <v>81.599999999999994</v>
      </c>
      <c r="Y35" s="66">
        <v>115.2</v>
      </c>
      <c r="Z35" s="66">
        <v>32.799999999999997</v>
      </c>
      <c r="AA35" s="66">
        <v>68.2</v>
      </c>
      <c r="AB35" s="66">
        <v>78.099999999999994</v>
      </c>
      <c r="AC35" s="66">
        <v>9.8000000000000007</v>
      </c>
      <c r="AD35" s="66">
        <v>9</v>
      </c>
      <c r="AE35" s="66">
        <v>12.1</v>
      </c>
      <c r="AF35" s="66">
        <v>4.9000000000000004</v>
      </c>
      <c r="AG35" s="66">
        <v>3.5</v>
      </c>
      <c r="AH35" s="66">
        <v>3.9</v>
      </c>
      <c r="AI35" s="66">
        <v>4</v>
      </c>
      <c r="AJ35" s="66">
        <v>7.8</v>
      </c>
      <c r="AK35" s="66">
        <v>73.8</v>
      </c>
      <c r="AL35" s="66">
        <v>16.399999999999999</v>
      </c>
      <c r="AM35" s="66">
        <v>17.3</v>
      </c>
      <c r="AN35" s="66">
        <v>3.3</v>
      </c>
      <c r="AO35" s="66">
        <v>17.5</v>
      </c>
      <c r="AP35" s="66"/>
      <c r="AQ35" s="66">
        <v>235.6</v>
      </c>
      <c r="AR35" s="66">
        <v>0.1</v>
      </c>
      <c r="AS35" s="66">
        <v>1.6</v>
      </c>
      <c r="AT35" s="66">
        <v>14.6</v>
      </c>
      <c r="AU35" s="66">
        <v>13.4</v>
      </c>
      <c r="AV35" s="66"/>
      <c r="AW35" s="66"/>
      <c r="AX35" s="66">
        <v>142.9</v>
      </c>
      <c r="AY35" s="66">
        <v>132.1</v>
      </c>
      <c r="AZ35" s="66">
        <v>129.30000000000001</v>
      </c>
      <c r="BA35" s="66">
        <v>95.5</v>
      </c>
      <c r="BB35" s="66">
        <v>0.6</v>
      </c>
      <c r="BC35" s="66">
        <v>16.399999999999999</v>
      </c>
      <c r="BD35" s="66">
        <v>30</v>
      </c>
      <c r="BE35" s="66">
        <v>82.3</v>
      </c>
      <c r="BF35" s="66">
        <v>6.7</v>
      </c>
      <c r="BG35" s="66">
        <v>4.5</v>
      </c>
      <c r="BH35" s="66">
        <v>2.4</v>
      </c>
      <c r="BI35" s="66">
        <v>1.2</v>
      </c>
      <c r="BJ35" s="66">
        <v>2.4</v>
      </c>
      <c r="BK35" s="66">
        <v>15.5</v>
      </c>
      <c r="BL35" s="66">
        <v>0.3</v>
      </c>
      <c r="BM35" s="66"/>
      <c r="BN35" s="66">
        <v>19</v>
      </c>
      <c r="BO35" s="66">
        <v>9.4</v>
      </c>
      <c r="BP35" s="66">
        <v>17.5</v>
      </c>
      <c r="BQ35" s="66"/>
      <c r="BR35" s="67">
        <v>1689.1</v>
      </c>
    </row>
    <row r="36" spans="1:70" x14ac:dyDescent="0.3">
      <c r="A36" s="1"/>
      <c r="B36" s="54" t="s">
        <v>752</v>
      </c>
      <c r="C36" s="66">
        <v>14.5</v>
      </c>
      <c r="D36" s="66">
        <v>17.2</v>
      </c>
      <c r="E36" s="66">
        <v>6.5</v>
      </c>
      <c r="F36" s="66"/>
      <c r="G36" s="66">
        <v>10.3</v>
      </c>
      <c r="H36" s="66">
        <v>1</v>
      </c>
      <c r="I36" s="66">
        <v>0.4</v>
      </c>
      <c r="J36" s="66">
        <v>9.4</v>
      </c>
      <c r="K36" s="66">
        <v>0.8</v>
      </c>
      <c r="L36" s="66">
        <v>5.0999999999999996</v>
      </c>
      <c r="M36" s="66"/>
      <c r="N36" s="66">
        <v>3.6</v>
      </c>
      <c r="O36" s="66">
        <v>5.3</v>
      </c>
      <c r="P36" s="66">
        <v>3.8</v>
      </c>
      <c r="Q36" s="66">
        <v>2.2000000000000002</v>
      </c>
      <c r="R36" s="66">
        <v>1.7</v>
      </c>
      <c r="S36" s="66">
        <v>10</v>
      </c>
      <c r="T36" s="66">
        <v>20.3</v>
      </c>
      <c r="U36" s="66">
        <v>7.8</v>
      </c>
      <c r="V36" s="66">
        <v>4</v>
      </c>
      <c r="W36" s="66">
        <v>30.3</v>
      </c>
      <c r="X36" s="66">
        <v>79.099999999999994</v>
      </c>
      <c r="Y36" s="66">
        <v>114.6</v>
      </c>
      <c r="Z36" s="66">
        <v>32.799999999999997</v>
      </c>
      <c r="AA36" s="66">
        <v>67.599999999999994</v>
      </c>
      <c r="AB36" s="66">
        <v>77.7</v>
      </c>
      <c r="AC36" s="66">
        <v>10</v>
      </c>
      <c r="AD36" s="66">
        <v>8.9</v>
      </c>
      <c r="AE36" s="66">
        <v>13.3</v>
      </c>
      <c r="AF36" s="66">
        <v>4.5999999999999996</v>
      </c>
      <c r="AG36" s="66">
        <v>3.5</v>
      </c>
      <c r="AH36" s="66">
        <v>3.9</v>
      </c>
      <c r="AI36" s="66">
        <v>4</v>
      </c>
      <c r="AJ36" s="66">
        <v>8.1</v>
      </c>
      <c r="AK36" s="66">
        <v>73.2</v>
      </c>
      <c r="AL36" s="66">
        <v>14.8</v>
      </c>
      <c r="AM36" s="66">
        <v>17.600000000000001</v>
      </c>
      <c r="AN36" s="66">
        <v>3.4</v>
      </c>
      <c r="AO36" s="66">
        <v>17.5</v>
      </c>
      <c r="AP36" s="66"/>
      <c r="AQ36" s="66">
        <v>234.3</v>
      </c>
      <c r="AR36" s="66">
        <v>0.4</v>
      </c>
      <c r="AS36" s="66">
        <v>1.6</v>
      </c>
      <c r="AT36" s="66">
        <v>13.2</v>
      </c>
      <c r="AU36" s="66">
        <v>13.4</v>
      </c>
      <c r="AV36" s="66"/>
      <c r="AW36" s="66"/>
      <c r="AX36" s="66">
        <v>143</v>
      </c>
      <c r="AY36" s="66">
        <v>132.80000000000001</v>
      </c>
      <c r="AZ36" s="66">
        <v>128.9</v>
      </c>
      <c r="BA36" s="66">
        <v>95.3</v>
      </c>
      <c r="BB36" s="66">
        <v>0.6</v>
      </c>
      <c r="BC36" s="66">
        <v>16.5</v>
      </c>
      <c r="BD36" s="66">
        <v>29.4</v>
      </c>
      <c r="BE36" s="66">
        <v>81.8</v>
      </c>
      <c r="BF36" s="66">
        <v>6.6</v>
      </c>
      <c r="BG36" s="66">
        <v>4.5</v>
      </c>
      <c r="BH36" s="66">
        <v>2.4</v>
      </c>
      <c r="BI36" s="66">
        <v>1.2</v>
      </c>
      <c r="BJ36" s="66">
        <v>2.4</v>
      </c>
      <c r="BK36" s="66">
        <v>14</v>
      </c>
      <c r="BL36" s="66">
        <v>0.3</v>
      </c>
      <c r="BM36" s="66"/>
      <c r="BN36" s="66">
        <v>18.899999999999999</v>
      </c>
      <c r="BO36" s="66">
        <v>9.3000000000000007</v>
      </c>
      <c r="BP36" s="66">
        <v>17.399999999999999</v>
      </c>
      <c r="BQ36" s="66"/>
      <c r="BR36" s="67">
        <v>1677</v>
      </c>
    </row>
    <row r="37" spans="1:70" x14ac:dyDescent="0.3">
      <c r="A37" s="1"/>
      <c r="B37" s="54" t="s">
        <v>753</v>
      </c>
      <c r="C37" s="66">
        <v>14.5</v>
      </c>
      <c r="D37" s="66">
        <v>17.2</v>
      </c>
      <c r="E37" s="66">
        <v>6.2</v>
      </c>
      <c r="F37" s="66"/>
      <c r="G37" s="66">
        <v>10.199999999999999</v>
      </c>
      <c r="H37" s="66">
        <v>1</v>
      </c>
      <c r="I37" s="66">
        <v>0.4</v>
      </c>
      <c r="J37" s="66">
        <v>9.1999999999999993</v>
      </c>
      <c r="K37" s="66">
        <v>0.8</v>
      </c>
      <c r="L37" s="66">
        <v>5.0999999999999996</v>
      </c>
      <c r="M37" s="66"/>
      <c r="N37" s="66">
        <v>3.4</v>
      </c>
      <c r="O37" s="66">
        <v>5.0999999999999996</v>
      </c>
      <c r="P37" s="66">
        <v>3.9</v>
      </c>
      <c r="Q37" s="66">
        <v>2.2999999999999998</v>
      </c>
      <c r="R37" s="66">
        <v>1.8</v>
      </c>
      <c r="S37" s="66">
        <v>9.9</v>
      </c>
      <c r="T37" s="66">
        <v>20</v>
      </c>
      <c r="U37" s="66">
        <v>7.8</v>
      </c>
      <c r="V37" s="66">
        <v>4</v>
      </c>
      <c r="W37" s="66">
        <v>30.2</v>
      </c>
      <c r="X37" s="66">
        <v>80</v>
      </c>
      <c r="Y37" s="66">
        <v>115</v>
      </c>
      <c r="Z37" s="66">
        <v>32.6</v>
      </c>
      <c r="AA37" s="66">
        <v>68</v>
      </c>
      <c r="AB37" s="66">
        <v>78.5</v>
      </c>
      <c r="AC37" s="66">
        <v>9.6999999999999993</v>
      </c>
      <c r="AD37" s="66">
        <v>8.9</v>
      </c>
      <c r="AE37" s="66">
        <v>10.6</v>
      </c>
      <c r="AF37" s="66">
        <v>4.7</v>
      </c>
      <c r="AG37" s="66">
        <v>3.5</v>
      </c>
      <c r="AH37" s="66">
        <v>3.9</v>
      </c>
      <c r="AI37" s="66">
        <v>4</v>
      </c>
      <c r="AJ37" s="66">
        <v>8.1</v>
      </c>
      <c r="AK37" s="66">
        <v>72.3</v>
      </c>
      <c r="AL37" s="66">
        <v>16.7</v>
      </c>
      <c r="AM37" s="66">
        <v>17.7</v>
      </c>
      <c r="AN37" s="66">
        <v>3.4</v>
      </c>
      <c r="AO37" s="66">
        <v>17.5</v>
      </c>
      <c r="AP37" s="66"/>
      <c r="AQ37" s="66">
        <v>231.4</v>
      </c>
      <c r="AR37" s="66">
        <v>0.3</v>
      </c>
      <c r="AS37" s="66">
        <v>1.6</v>
      </c>
      <c r="AT37" s="66">
        <v>11.5</v>
      </c>
      <c r="AU37" s="66">
        <v>13.3</v>
      </c>
      <c r="AV37" s="66"/>
      <c r="AW37" s="66"/>
      <c r="AX37" s="66">
        <v>149.6</v>
      </c>
      <c r="AY37" s="66">
        <v>132.30000000000001</v>
      </c>
      <c r="AZ37" s="66">
        <v>130</v>
      </c>
      <c r="BA37" s="66">
        <v>94.7</v>
      </c>
      <c r="BB37" s="66">
        <v>0.6</v>
      </c>
      <c r="BC37" s="66">
        <v>16.3</v>
      </c>
      <c r="BD37" s="66">
        <v>29.1</v>
      </c>
      <c r="BE37" s="66">
        <v>83.3</v>
      </c>
      <c r="BF37" s="66">
        <v>6.6</v>
      </c>
      <c r="BG37" s="66">
        <v>4.5</v>
      </c>
      <c r="BH37" s="66">
        <v>2.4</v>
      </c>
      <c r="BI37" s="66">
        <v>1.2</v>
      </c>
      <c r="BJ37" s="66">
        <v>2.4</v>
      </c>
      <c r="BK37" s="66">
        <v>12.3</v>
      </c>
      <c r="BL37" s="66">
        <v>0.3</v>
      </c>
      <c r="BM37" s="66"/>
      <c r="BN37" s="66">
        <v>19.100000000000001</v>
      </c>
      <c r="BO37" s="66">
        <v>8.9</v>
      </c>
      <c r="BP37" s="66">
        <v>17</v>
      </c>
      <c r="BQ37" s="66"/>
      <c r="BR37" s="67">
        <v>1676.8</v>
      </c>
    </row>
    <row r="38" spans="1:70" x14ac:dyDescent="0.3">
      <c r="A38" s="1"/>
      <c r="B38" s="54" t="s">
        <v>754</v>
      </c>
      <c r="C38" s="66">
        <v>14</v>
      </c>
      <c r="D38" s="66">
        <v>17.2</v>
      </c>
      <c r="E38" s="66">
        <v>7.4</v>
      </c>
      <c r="F38" s="66"/>
      <c r="G38" s="66">
        <v>10.3</v>
      </c>
      <c r="H38" s="66">
        <v>1</v>
      </c>
      <c r="I38" s="66">
        <v>0.4</v>
      </c>
      <c r="J38" s="66">
        <v>9.1999999999999993</v>
      </c>
      <c r="K38" s="66">
        <v>0.8</v>
      </c>
      <c r="L38" s="66">
        <v>5.4</v>
      </c>
      <c r="M38" s="66"/>
      <c r="N38" s="66">
        <v>3.6</v>
      </c>
      <c r="O38" s="66">
        <v>5.3</v>
      </c>
      <c r="P38" s="66">
        <v>4.2</v>
      </c>
      <c r="Q38" s="66">
        <v>2.4</v>
      </c>
      <c r="R38" s="66">
        <v>1.8</v>
      </c>
      <c r="S38" s="66">
        <v>10</v>
      </c>
      <c r="T38" s="66">
        <v>20.3</v>
      </c>
      <c r="U38" s="66">
        <v>7.8</v>
      </c>
      <c r="V38" s="66">
        <v>4</v>
      </c>
      <c r="W38" s="66">
        <v>30.3</v>
      </c>
      <c r="X38" s="66">
        <v>81.7</v>
      </c>
      <c r="Y38" s="66">
        <v>114.7</v>
      </c>
      <c r="Z38" s="66">
        <v>31.9</v>
      </c>
      <c r="AA38" s="66">
        <v>67.3</v>
      </c>
      <c r="AB38" s="66">
        <v>77.599999999999994</v>
      </c>
      <c r="AC38" s="66">
        <v>10.4</v>
      </c>
      <c r="AD38" s="66">
        <v>9.4</v>
      </c>
      <c r="AE38" s="66">
        <v>10.5</v>
      </c>
      <c r="AF38" s="66">
        <v>4.5999999999999996</v>
      </c>
      <c r="AG38" s="66">
        <v>3.5</v>
      </c>
      <c r="AH38" s="66">
        <v>3.9</v>
      </c>
      <c r="AI38" s="66">
        <v>4</v>
      </c>
      <c r="AJ38" s="66">
        <v>8.4</v>
      </c>
      <c r="AK38" s="66">
        <v>70.3</v>
      </c>
      <c r="AL38" s="66">
        <v>15.1</v>
      </c>
      <c r="AM38" s="66">
        <v>16.899999999999999</v>
      </c>
      <c r="AN38" s="66">
        <v>3.4</v>
      </c>
      <c r="AO38" s="66">
        <v>17.5</v>
      </c>
      <c r="AP38" s="66"/>
      <c r="AQ38" s="66">
        <v>225.9</v>
      </c>
      <c r="AR38" s="66">
        <v>0.3</v>
      </c>
      <c r="AS38" s="66">
        <v>1.6</v>
      </c>
      <c r="AT38" s="66">
        <v>9.4</v>
      </c>
      <c r="AU38" s="66">
        <v>12.8</v>
      </c>
      <c r="AV38" s="66"/>
      <c r="AW38" s="66"/>
      <c r="AX38" s="66">
        <v>151.19999999999999</v>
      </c>
      <c r="AY38" s="66">
        <v>129.30000000000001</v>
      </c>
      <c r="AZ38" s="66">
        <v>130</v>
      </c>
      <c r="BA38" s="66">
        <v>92.1</v>
      </c>
      <c r="BB38" s="66">
        <v>0.6</v>
      </c>
      <c r="BC38" s="66">
        <v>15.7</v>
      </c>
      <c r="BD38" s="66">
        <v>28.6</v>
      </c>
      <c r="BE38" s="66">
        <v>82.3</v>
      </c>
      <c r="BF38" s="66">
        <v>6.6</v>
      </c>
      <c r="BG38" s="66">
        <v>4.5</v>
      </c>
      <c r="BH38" s="66">
        <v>2.4</v>
      </c>
      <c r="BI38" s="66">
        <v>1.2</v>
      </c>
      <c r="BJ38" s="66">
        <v>2.4</v>
      </c>
      <c r="BK38" s="66">
        <v>10.3</v>
      </c>
      <c r="BL38" s="66">
        <v>0.3</v>
      </c>
      <c r="BM38" s="66"/>
      <c r="BN38" s="66">
        <v>19.5</v>
      </c>
      <c r="BO38" s="66">
        <v>8.9</v>
      </c>
      <c r="BP38" s="66">
        <v>15.9</v>
      </c>
      <c r="BQ38" s="66"/>
      <c r="BR38" s="67">
        <v>1658.3</v>
      </c>
    </row>
    <row r="39" spans="1:70" x14ac:dyDescent="0.3">
      <c r="A39" s="1"/>
      <c r="B39" s="56" t="s">
        <v>755</v>
      </c>
      <c r="C39" s="68">
        <v>14.3</v>
      </c>
      <c r="D39" s="68">
        <v>17.2</v>
      </c>
      <c r="E39" s="68">
        <v>8.8000000000000007</v>
      </c>
      <c r="F39" s="68"/>
      <c r="G39" s="68">
        <v>10.3</v>
      </c>
      <c r="H39" s="68">
        <v>1</v>
      </c>
      <c r="I39" s="68">
        <v>0.4</v>
      </c>
      <c r="J39" s="68">
        <v>9.5</v>
      </c>
      <c r="K39" s="68">
        <v>0.6</v>
      </c>
      <c r="L39" s="68">
        <v>5.8</v>
      </c>
      <c r="M39" s="68"/>
      <c r="N39" s="68">
        <v>3.6</v>
      </c>
      <c r="O39" s="68">
        <v>5.3</v>
      </c>
      <c r="P39" s="68">
        <v>4.0999999999999996</v>
      </c>
      <c r="Q39" s="68">
        <v>2.2000000000000002</v>
      </c>
      <c r="R39" s="68">
        <v>1.8</v>
      </c>
      <c r="S39" s="68">
        <v>10</v>
      </c>
      <c r="T39" s="68">
        <v>20.2</v>
      </c>
      <c r="U39" s="68">
        <v>7.6</v>
      </c>
      <c r="V39" s="68">
        <v>4</v>
      </c>
      <c r="W39" s="68">
        <v>30.2</v>
      </c>
      <c r="X39" s="68">
        <v>81.7</v>
      </c>
      <c r="Y39" s="68">
        <v>110.9</v>
      </c>
      <c r="Z39" s="68">
        <v>27.2</v>
      </c>
      <c r="AA39" s="68">
        <v>66.900000000000006</v>
      </c>
      <c r="AB39" s="68">
        <v>77.3</v>
      </c>
      <c r="AC39" s="68">
        <v>10.5</v>
      </c>
      <c r="AD39" s="68">
        <v>9.6999999999999993</v>
      </c>
      <c r="AE39" s="68">
        <v>10.5</v>
      </c>
      <c r="AF39" s="68">
        <v>4.4000000000000004</v>
      </c>
      <c r="AG39" s="68">
        <v>3.5</v>
      </c>
      <c r="AH39" s="68">
        <v>3.9</v>
      </c>
      <c r="AI39" s="68">
        <v>4</v>
      </c>
      <c r="AJ39" s="68">
        <v>8.4</v>
      </c>
      <c r="AK39" s="68">
        <v>62.3</v>
      </c>
      <c r="AL39" s="68">
        <v>16.899999999999999</v>
      </c>
      <c r="AM39" s="68">
        <v>16.899999999999999</v>
      </c>
      <c r="AN39" s="68">
        <v>3.4</v>
      </c>
      <c r="AO39" s="68">
        <v>17.5</v>
      </c>
      <c r="AP39" s="68"/>
      <c r="AQ39" s="68">
        <v>212.9</v>
      </c>
      <c r="AR39" s="68">
        <v>0.2</v>
      </c>
      <c r="AS39" s="68">
        <v>1.6</v>
      </c>
      <c r="AT39" s="68">
        <v>7.2</v>
      </c>
      <c r="AU39" s="68">
        <v>11.7</v>
      </c>
      <c r="AV39" s="68"/>
      <c r="AW39" s="68"/>
      <c r="AX39" s="68">
        <v>153.9</v>
      </c>
      <c r="AY39" s="68">
        <v>110.6</v>
      </c>
      <c r="AZ39" s="68">
        <v>130.19999999999999</v>
      </c>
      <c r="BA39" s="68">
        <v>86.6</v>
      </c>
      <c r="BB39" s="68">
        <v>0.6</v>
      </c>
      <c r="BC39" s="68">
        <v>14.1</v>
      </c>
      <c r="BD39" s="68">
        <v>27.9</v>
      </c>
      <c r="BE39" s="68">
        <v>78.7</v>
      </c>
      <c r="BF39" s="68">
        <v>6.6</v>
      </c>
      <c r="BG39" s="68">
        <v>4.5</v>
      </c>
      <c r="BH39" s="68">
        <v>2.4</v>
      </c>
      <c r="BI39" s="68">
        <v>1.2</v>
      </c>
      <c r="BJ39" s="68">
        <v>2.4</v>
      </c>
      <c r="BK39" s="68">
        <v>8</v>
      </c>
      <c r="BL39" s="68">
        <v>0.3</v>
      </c>
      <c r="BM39" s="68"/>
      <c r="BN39" s="68">
        <v>19.100000000000001</v>
      </c>
      <c r="BO39" s="68">
        <v>8.9</v>
      </c>
      <c r="BP39" s="68">
        <v>13.7</v>
      </c>
      <c r="BQ39" s="68"/>
      <c r="BR39" s="69">
        <v>1596.1</v>
      </c>
    </row>
    <row r="40" spans="1:70" x14ac:dyDescent="0.3">
      <c r="A40" s="1"/>
      <c r="B40" s="50" t="s">
        <v>756</v>
      </c>
      <c r="C40" s="64">
        <v>14.5</v>
      </c>
      <c r="D40" s="64">
        <v>15.4</v>
      </c>
      <c r="E40" s="64">
        <v>9.3000000000000007</v>
      </c>
      <c r="F40" s="64"/>
      <c r="G40" s="64">
        <v>10.3</v>
      </c>
      <c r="H40" s="64">
        <v>1.1000000000000001</v>
      </c>
      <c r="I40" s="64">
        <v>0.4</v>
      </c>
      <c r="J40" s="64">
        <v>9.6999999999999993</v>
      </c>
      <c r="K40" s="64">
        <v>0.5</v>
      </c>
      <c r="L40" s="64">
        <v>5.9</v>
      </c>
      <c r="M40" s="64"/>
      <c r="N40" s="64">
        <v>3.5</v>
      </c>
      <c r="O40" s="64">
        <v>5.2</v>
      </c>
      <c r="P40" s="64">
        <v>3.9</v>
      </c>
      <c r="Q40" s="64">
        <v>2.4</v>
      </c>
      <c r="R40" s="64">
        <v>1.8</v>
      </c>
      <c r="S40" s="64">
        <v>10</v>
      </c>
      <c r="T40" s="64">
        <v>20.2</v>
      </c>
      <c r="U40" s="64">
        <v>7.5</v>
      </c>
      <c r="V40" s="64">
        <v>4</v>
      </c>
      <c r="W40" s="64">
        <v>30.2</v>
      </c>
      <c r="X40" s="64">
        <v>81.3</v>
      </c>
      <c r="Y40" s="64">
        <v>101.7</v>
      </c>
      <c r="Z40" s="64">
        <v>17.100000000000001</v>
      </c>
      <c r="AA40" s="64">
        <v>73.900000000000006</v>
      </c>
      <c r="AB40" s="64">
        <v>86.8</v>
      </c>
      <c r="AC40" s="64">
        <v>13.4</v>
      </c>
      <c r="AD40" s="64">
        <v>10.3</v>
      </c>
      <c r="AE40" s="64">
        <v>10.5</v>
      </c>
      <c r="AF40" s="64">
        <v>4.3</v>
      </c>
      <c r="AG40" s="64">
        <v>3.5</v>
      </c>
      <c r="AH40" s="64">
        <v>3.9</v>
      </c>
      <c r="AI40" s="64">
        <v>4</v>
      </c>
      <c r="AJ40" s="64">
        <v>8.4</v>
      </c>
      <c r="AK40" s="64">
        <v>35.1</v>
      </c>
      <c r="AL40" s="64">
        <v>14.9</v>
      </c>
      <c r="AM40" s="64">
        <v>17.600000000000001</v>
      </c>
      <c r="AN40" s="64">
        <v>3.4</v>
      </c>
      <c r="AO40" s="64">
        <v>17.5</v>
      </c>
      <c r="AP40" s="64"/>
      <c r="AQ40" s="64">
        <v>143.9</v>
      </c>
      <c r="AR40" s="64">
        <v>0.2</v>
      </c>
      <c r="AS40" s="64">
        <v>1.6</v>
      </c>
      <c r="AT40" s="64">
        <v>4.8</v>
      </c>
      <c r="AU40" s="64">
        <v>6.9</v>
      </c>
      <c r="AV40" s="64"/>
      <c r="AW40" s="64"/>
      <c r="AX40" s="64">
        <v>154.6</v>
      </c>
      <c r="AY40" s="64">
        <v>69.7</v>
      </c>
      <c r="AZ40" s="64">
        <v>130.1</v>
      </c>
      <c r="BA40" s="64">
        <v>62.3</v>
      </c>
      <c r="BB40" s="64">
        <v>0.6</v>
      </c>
      <c r="BC40" s="64">
        <v>8.1999999999999993</v>
      </c>
      <c r="BD40" s="64">
        <v>25</v>
      </c>
      <c r="BE40" s="64">
        <v>72.7</v>
      </c>
      <c r="BF40" s="64">
        <v>6.6</v>
      </c>
      <c r="BG40" s="64">
        <v>4.5</v>
      </c>
      <c r="BH40" s="64">
        <v>2.5</v>
      </c>
      <c r="BI40" s="64">
        <v>1</v>
      </c>
      <c r="BJ40" s="64">
        <v>2.4</v>
      </c>
      <c r="BK40" s="64">
        <v>5.5</v>
      </c>
      <c r="BL40" s="64">
        <v>0.3</v>
      </c>
      <c r="BM40" s="64"/>
      <c r="BN40" s="64">
        <v>18.600000000000001</v>
      </c>
      <c r="BO40" s="64">
        <v>8.9</v>
      </c>
      <c r="BP40" s="64">
        <v>6.9</v>
      </c>
      <c r="BQ40" s="64"/>
      <c r="BR40" s="65">
        <v>1401.2</v>
      </c>
    </row>
    <row r="41" spans="1:70" x14ac:dyDescent="0.3">
      <c r="A41" s="1"/>
      <c r="B41" s="54" t="s">
        <v>757</v>
      </c>
      <c r="C41" s="66">
        <v>14.1</v>
      </c>
      <c r="D41" s="66">
        <v>15.5</v>
      </c>
      <c r="E41" s="66">
        <v>8</v>
      </c>
      <c r="F41" s="66"/>
      <c r="G41" s="66">
        <v>10.3</v>
      </c>
      <c r="H41" s="66">
        <v>1.1000000000000001</v>
      </c>
      <c r="I41" s="66">
        <v>0.4</v>
      </c>
      <c r="J41" s="66">
        <v>8.6</v>
      </c>
      <c r="K41" s="66">
        <v>0.1</v>
      </c>
      <c r="L41" s="66">
        <v>5.9</v>
      </c>
      <c r="M41" s="66"/>
      <c r="N41" s="66">
        <v>3.7</v>
      </c>
      <c r="O41" s="66">
        <v>5.3</v>
      </c>
      <c r="P41" s="66">
        <v>3.7</v>
      </c>
      <c r="Q41" s="66">
        <v>2.4</v>
      </c>
      <c r="R41" s="66">
        <v>1.8</v>
      </c>
      <c r="S41" s="66">
        <v>10</v>
      </c>
      <c r="T41" s="66">
        <v>20.3</v>
      </c>
      <c r="U41" s="66">
        <v>7.4</v>
      </c>
      <c r="V41" s="66">
        <v>4</v>
      </c>
      <c r="W41" s="66">
        <v>30.2</v>
      </c>
      <c r="X41" s="66">
        <v>79.599999999999994</v>
      </c>
      <c r="Y41" s="66">
        <v>82.8</v>
      </c>
      <c r="Z41" s="66">
        <v>6.3</v>
      </c>
      <c r="AA41" s="66">
        <v>79</v>
      </c>
      <c r="AB41" s="66">
        <v>100.7</v>
      </c>
      <c r="AC41" s="66">
        <v>16.600000000000001</v>
      </c>
      <c r="AD41" s="66">
        <v>13.9</v>
      </c>
      <c r="AE41" s="66">
        <v>10.5</v>
      </c>
      <c r="AF41" s="66">
        <v>4.3</v>
      </c>
      <c r="AG41" s="66">
        <v>3.5</v>
      </c>
      <c r="AH41" s="66">
        <v>3.9</v>
      </c>
      <c r="AI41" s="66">
        <v>4</v>
      </c>
      <c r="AJ41" s="66">
        <v>8.4</v>
      </c>
      <c r="AK41" s="66">
        <v>13</v>
      </c>
      <c r="AL41" s="66">
        <v>16.600000000000001</v>
      </c>
      <c r="AM41" s="66">
        <v>17.899999999999999</v>
      </c>
      <c r="AN41" s="66">
        <v>3.4</v>
      </c>
      <c r="AO41" s="66">
        <v>17.5</v>
      </c>
      <c r="AP41" s="66"/>
      <c r="AQ41" s="66">
        <v>57.1</v>
      </c>
      <c r="AR41" s="66">
        <v>0.1</v>
      </c>
      <c r="AS41" s="66">
        <v>1.6</v>
      </c>
      <c r="AT41" s="66">
        <v>2.4</v>
      </c>
      <c r="AU41" s="66">
        <v>1.4</v>
      </c>
      <c r="AV41" s="66"/>
      <c r="AW41" s="66"/>
      <c r="AX41" s="66">
        <v>143.5</v>
      </c>
      <c r="AY41" s="66">
        <v>24.5</v>
      </c>
      <c r="AZ41" s="66">
        <v>130.19999999999999</v>
      </c>
      <c r="BA41" s="66">
        <v>24.2</v>
      </c>
      <c r="BB41" s="66">
        <v>0.6</v>
      </c>
      <c r="BC41" s="66">
        <v>1.5</v>
      </c>
      <c r="BD41" s="66">
        <v>26.1</v>
      </c>
      <c r="BE41" s="66">
        <v>67.900000000000006</v>
      </c>
      <c r="BF41" s="66">
        <v>6.6</v>
      </c>
      <c r="BG41" s="66">
        <v>4.5</v>
      </c>
      <c r="BH41" s="66">
        <v>2.4</v>
      </c>
      <c r="BI41" s="66">
        <v>1.2</v>
      </c>
      <c r="BJ41" s="66">
        <v>2.4</v>
      </c>
      <c r="BK41" s="66">
        <v>2.9</v>
      </c>
      <c r="BL41" s="66">
        <v>0.3</v>
      </c>
      <c r="BM41" s="66"/>
      <c r="BN41" s="66">
        <v>18.100000000000001</v>
      </c>
      <c r="BO41" s="66">
        <v>8.9</v>
      </c>
      <c r="BP41" s="66">
        <v>0.9</v>
      </c>
      <c r="BQ41" s="66"/>
      <c r="BR41" s="67">
        <v>1164</v>
      </c>
    </row>
    <row r="42" spans="1:70" x14ac:dyDescent="0.3">
      <c r="A42" s="1"/>
      <c r="B42" s="54" t="s">
        <v>758</v>
      </c>
      <c r="C42" s="66">
        <v>14</v>
      </c>
      <c r="D42" s="66">
        <v>15.5</v>
      </c>
      <c r="E42" s="66">
        <v>8.9</v>
      </c>
      <c r="F42" s="66"/>
      <c r="G42" s="66">
        <v>10.3</v>
      </c>
      <c r="H42" s="66">
        <v>1</v>
      </c>
      <c r="I42" s="66">
        <v>0.4</v>
      </c>
      <c r="J42" s="66">
        <v>9.3000000000000007</v>
      </c>
      <c r="K42" s="66"/>
      <c r="L42" s="66">
        <v>5.8</v>
      </c>
      <c r="M42" s="66"/>
      <c r="N42" s="66">
        <v>3.5</v>
      </c>
      <c r="O42" s="66">
        <v>5.2</v>
      </c>
      <c r="P42" s="66">
        <v>3.5</v>
      </c>
      <c r="Q42" s="66">
        <v>2.4</v>
      </c>
      <c r="R42" s="66">
        <v>1.7</v>
      </c>
      <c r="S42" s="66">
        <v>10</v>
      </c>
      <c r="T42" s="66">
        <v>20.2</v>
      </c>
      <c r="U42" s="66">
        <v>7.1</v>
      </c>
      <c r="V42" s="66">
        <v>4</v>
      </c>
      <c r="W42" s="66">
        <v>30</v>
      </c>
      <c r="X42" s="66">
        <v>76.2</v>
      </c>
      <c r="Y42" s="66">
        <v>98.5</v>
      </c>
      <c r="Z42" s="66">
        <v>0.1</v>
      </c>
      <c r="AA42" s="66">
        <v>90.2</v>
      </c>
      <c r="AB42" s="66">
        <v>102.3</v>
      </c>
      <c r="AC42" s="66">
        <v>12.8</v>
      </c>
      <c r="AD42" s="66">
        <v>15.2</v>
      </c>
      <c r="AE42" s="66">
        <v>10.5</v>
      </c>
      <c r="AF42" s="66">
        <v>4.3</v>
      </c>
      <c r="AG42" s="66">
        <v>3.5</v>
      </c>
      <c r="AH42" s="66">
        <v>3.9</v>
      </c>
      <c r="AI42" s="66">
        <v>4</v>
      </c>
      <c r="AJ42" s="66">
        <v>8.4</v>
      </c>
      <c r="AK42" s="66">
        <v>0.7</v>
      </c>
      <c r="AL42" s="66">
        <v>15.3</v>
      </c>
      <c r="AM42" s="66">
        <v>17.2</v>
      </c>
      <c r="AN42" s="66">
        <v>3.4</v>
      </c>
      <c r="AO42" s="66">
        <v>17.5</v>
      </c>
      <c r="AP42" s="66"/>
      <c r="AQ42" s="66">
        <v>4</v>
      </c>
      <c r="AR42" s="66">
        <v>0.1</v>
      </c>
      <c r="AS42" s="66">
        <v>1.6</v>
      </c>
      <c r="AT42" s="66">
        <v>0.4</v>
      </c>
      <c r="AU42" s="66"/>
      <c r="AV42" s="66"/>
      <c r="AW42" s="66"/>
      <c r="AX42" s="66">
        <v>138.80000000000001</v>
      </c>
      <c r="AY42" s="66">
        <v>0.8</v>
      </c>
      <c r="AZ42" s="66">
        <v>127</v>
      </c>
      <c r="BA42" s="66">
        <v>1.2</v>
      </c>
      <c r="BB42" s="66">
        <v>0.6</v>
      </c>
      <c r="BC42" s="66"/>
      <c r="BD42" s="66">
        <v>28.2</v>
      </c>
      <c r="BE42" s="66">
        <v>74.599999999999994</v>
      </c>
      <c r="BF42" s="66">
        <v>6.6</v>
      </c>
      <c r="BG42" s="66">
        <v>4.5</v>
      </c>
      <c r="BH42" s="66">
        <v>2.4</v>
      </c>
      <c r="BI42" s="66">
        <v>1.2</v>
      </c>
      <c r="BJ42" s="66">
        <v>2.4</v>
      </c>
      <c r="BK42" s="66">
        <v>0.6</v>
      </c>
      <c r="BL42" s="66">
        <v>0.3</v>
      </c>
      <c r="BM42" s="66"/>
      <c r="BN42" s="66">
        <v>18.3</v>
      </c>
      <c r="BO42" s="66">
        <v>8.9</v>
      </c>
      <c r="BP42" s="66"/>
      <c r="BQ42" s="66"/>
      <c r="BR42" s="67">
        <v>1059.3</v>
      </c>
    </row>
    <row r="43" spans="1:70" x14ac:dyDescent="0.3">
      <c r="A43" s="1"/>
      <c r="B43" s="54" t="s">
        <v>759</v>
      </c>
      <c r="C43" s="66">
        <v>14.5</v>
      </c>
      <c r="D43" s="66">
        <v>16.3</v>
      </c>
      <c r="E43" s="66">
        <v>8.9</v>
      </c>
      <c r="F43" s="66"/>
      <c r="G43" s="66">
        <v>10.3</v>
      </c>
      <c r="H43" s="66">
        <v>1.1000000000000001</v>
      </c>
      <c r="I43" s="66">
        <v>0.4</v>
      </c>
      <c r="J43" s="66">
        <v>9.6</v>
      </c>
      <c r="K43" s="66"/>
      <c r="L43" s="66">
        <v>5.5</v>
      </c>
      <c r="M43" s="66"/>
      <c r="N43" s="66">
        <v>3.6</v>
      </c>
      <c r="O43" s="66">
        <v>5.4</v>
      </c>
      <c r="P43" s="66">
        <v>3.5</v>
      </c>
      <c r="Q43" s="66">
        <v>2.4</v>
      </c>
      <c r="R43" s="66">
        <v>1.7</v>
      </c>
      <c r="S43" s="66">
        <v>10</v>
      </c>
      <c r="T43" s="66">
        <v>20.5</v>
      </c>
      <c r="U43" s="66">
        <v>7.1</v>
      </c>
      <c r="V43" s="66">
        <v>7.5</v>
      </c>
      <c r="W43" s="66">
        <v>30.2</v>
      </c>
      <c r="X43" s="66">
        <v>78.3</v>
      </c>
      <c r="Y43" s="66">
        <v>100</v>
      </c>
      <c r="Z43" s="66"/>
      <c r="AA43" s="66">
        <v>95</v>
      </c>
      <c r="AB43" s="66">
        <v>103.4</v>
      </c>
      <c r="AC43" s="66">
        <v>19.3</v>
      </c>
      <c r="AD43" s="66">
        <v>14.4</v>
      </c>
      <c r="AE43" s="66">
        <v>10.5</v>
      </c>
      <c r="AF43" s="66">
        <v>4.2</v>
      </c>
      <c r="AG43" s="66">
        <v>3.5</v>
      </c>
      <c r="AH43" s="66">
        <v>3.9</v>
      </c>
      <c r="AI43" s="66">
        <v>4.0999999999999996</v>
      </c>
      <c r="AJ43" s="66">
        <v>8.4</v>
      </c>
      <c r="AK43" s="66"/>
      <c r="AL43" s="66">
        <v>16.7</v>
      </c>
      <c r="AM43" s="66">
        <v>17.2</v>
      </c>
      <c r="AN43" s="66">
        <v>3.4</v>
      </c>
      <c r="AO43" s="66">
        <v>17.5</v>
      </c>
      <c r="AP43" s="66"/>
      <c r="AQ43" s="66"/>
      <c r="AR43" s="66"/>
      <c r="AS43" s="66">
        <v>1.6</v>
      </c>
      <c r="AT43" s="66"/>
      <c r="AU43" s="66"/>
      <c r="AV43" s="66"/>
      <c r="AW43" s="66"/>
      <c r="AX43" s="66">
        <v>141.69999999999999</v>
      </c>
      <c r="AY43" s="66"/>
      <c r="AZ43" s="66">
        <v>129.69999999999999</v>
      </c>
      <c r="BA43" s="66"/>
      <c r="BB43" s="66">
        <v>0.6</v>
      </c>
      <c r="BC43" s="66"/>
      <c r="BD43" s="66">
        <v>27.7</v>
      </c>
      <c r="BE43" s="66">
        <v>75.400000000000006</v>
      </c>
      <c r="BF43" s="66">
        <v>6.6</v>
      </c>
      <c r="BG43" s="66">
        <v>4.5</v>
      </c>
      <c r="BH43" s="66">
        <v>2.4</v>
      </c>
      <c r="BI43" s="66">
        <v>1.2</v>
      </c>
      <c r="BJ43" s="66">
        <v>2.4</v>
      </c>
      <c r="BK43" s="66"/>
      <c r="BL43" s="66">
        <v>0.3</v>
      </c>
      <c r="BM43" s="66"/>
      <c r="BN43" s="66">
        <v>18.7</v>
      </c>
      <c r="BO43" s="66">
        <v>8.9</v>
      </c>
      <c r="BP43" s="66"/>
      <c r="BQ43" s="66"/>
      <c r="BR43" s="67">
        <v>1080</v>
      </c>
    </row>
    <row r="44" spans="1:70" x14ac:dyDescent="0.3">
      <c r="A44" s="1"/>
      <c r="B44" s="54" t="s">
        <v>760</v>
      </c>
      <c r="C44" s="66">
        <v>14.5</v>
      </c>
      <c r="D44" s="66">
        <v>17.5</v>
      </c>
      <c r="E44" s="66">
        <v>8.1</v>
      </c>
      <c r="F44" s="66"/>
      <c r="G44" s="66">
        <v>10.3</v>
      </c>
      <c r="H44" s="66">
        <v>1.1000000000000001</v>
      </c>
      <c r="I44" s="66">
        <v>0.4</v>
      </c>
      <c r="J44" s="66">
        <v>9.4</v>
      </c>
      <c r="K44" s="66"/>
      <c r="L44" s="66">
        <v>5.2</v>
      </c>
      <c r="M44" s="66"/>
      <c r="N44" s="66">
        <v>3.6</v>
      </c>
      <c r="O44" s="66">
        <v>5.3</v>
      </c>
      <c r="P44" s="66">
        <v>3.6</v>
      </c>
      <c r="Q44" s="66">
        <v>2.2999999999999998</v>
      </c>
      <c r="R44" s="66">
        <v>1.8</v>
      </c>
      <c r="S44" s="66">
        <v>10</v>
      </c>
      <c r="T44" s="66">
        <v>20.100000000000001</v>
      </c>
      <c r="U44" s="66">
        <v>7.1</v>
      </c>
      <c r="V44" s="66">
        <v>7.5</v>
      </c>
      <c r="W44" s="66">
        <v>29</v>
      </c>
      <c r="X44" s="66">
        <v>75</v>
      </c>
      <c r="Y44" s="66">
        <v>103.6</v>
      </c>
      <c r="Z44" s="66"/>
      <c r="AA44" s="66">
        <v>90.6</v>
      </c>
      <c r="AB44" s="66">
        <v>109.1</v>
      </c>
      <c r="AC44" s="66">
        <v>17</v>
      </c>
      <c r="AD44" s="66">
        <v>13.3</v>
      </c>
      <c r="AE44" s="66">
        <v>10.5</v>
      </c>
      <c r="AF44" s="66">
        <v>4.0999999999999996</v>
      </c>
      <c r="AG44" s="66">
        <v>3.5</v>
      </c>
      <c r="AH44" s="66">
        <v>3.9</v>
      </c>
      <c r="AI44" s="66">
        <v>4.0999999999999996</v>
      </c>
      <c r="AJ44" s="66">
        <v>8.4</v>
      </c>
      <c r="AK44" s="66"/>
      <c r="AL44" s="66">
        <v>14.3</v>
      </c>
      <c r="AM44" s="66">
        <v>17.2</v>
      </c>
      <c r="AN44" s="66">
        <v>3.4</v>
      </c>
      <c r="AO44" s="66">
        <v>17.5</v>
      </c>
      <c r="AP44" s="66"/>
      <c r="AQ44" s="66"/>
      <c r="AR44" s="66"/>
      <c r="AS44" s="66">
        <v>1.6</v>
      </c>
      <c r="AT44" s="66"/>
      <c r="AU44" s="66"/>
      <c r="AV44" s="66"/>
      <c r="AW44" s="66"/>
      <c r="AX44" s="66">
        <v>137</v>
      </c>
      <c r="AY44" s="66"/>
      <c r="AZ44" s="66">
        <v>127.5</v>
      </c>
      <c r="BA44" s="66"/>
      <c r="BB44" s="66">
        <v>0.6</v>
      </c>
      <c r="BC44" s="66"/>
      <c r="BD44" s="66">
        <v>27</v>
      </c>
      <c r="BE44" s="66">
        <v>76.8</v>
      </c>
      <c r="BF44" s="66">
        <v>6.6</v>
      </c>
      <c r="BG44" s="66">
        <v>4.5</v>
      </c>
      <c r="BH44" s="66">
        <v>2.4</v>
      </c>
      <c r="BI44" s="66">
        <v>1.2</v>
      </c>
      <c r="BJ44" s="66">
        <v>2.4</v>
      </c>
      <c r="BK44" s="66"/>
      <c r="BL44" s="66">
        <v>0.3</v>
      </c>
      <c r="BM44" s="66"/>
      <c r="BN44" s="66">
        <v>18.7</v>
      </c>
      <c r="BO44" s="66">
        <v>8.9</v>
      </c>
      <c r="BP44" s="66"/>
      <c r="BQ44" s="66"/>
      <c r="BR44" s="67">
        <v>1067.8</v>
      </c>
    </row>
    <row r="45" spans="1:70" x14ac:dyDescent="0.3">
      <c r="A45" s="1"/>
      <c r="B45" s="54" t="s">
        <v>761</v>
      </c>
      <c r="C45" s="66">
        <v>14.7</v>
      </c>
      <c r="D45" s="66">
        <v>17.5</v>
      </c>
      <c r="E45" s="66">
        <v>7.6</v>
      </c>
      <c r="F45" s="66"/>
      <c r="G45" s="66">
        <v>10.3</v>
      </c>
      <c r="H45" s="66">
        <v>1.1000000000000001</v>
      </c>
      <c r="I45" s="66">
        <v>0.4</v>
      </c>
      <c r="J45" s="66">
        <v>9.5</v>
      </c>
      <c r="K45" s="66"/>
      <c r="L45" s="66">
        <v>5.2</v>
      </c>
      <c r="M45" s="66"/>
      <c r="N45" s="66">
        <v>3.6</v>
      </c>
      <c r="O45" s="66">
        <v>5.4</v>
      </c>
      <c r="P45" s="66">
        <v>3.6</v>
      </c>
      <c r="Q45" s="66">
        <v>1.9</v>
      </c>
      <c r="R45" s="66">
        <v>1.8</v>
      </c>
      <c r="S45" s="66">
        <v>10</v>
      </c>
      <c r="T45" s="66">
        <v>20.399999999999999</v>
      </c>
      <c r="U45" s="66">
        <v>7.1</v>
      </c>
      <c r="V45" s="66">
        <v>7.5</v>
      </c>
      <c r="W45" s="66">
        <v>28.9</v>
      </c>
      <c r="X45" s="66">
        <v>69.7</v>
      </c>
      <c r="Y45" s="66">
        <v>106.7</v>
      </c>
      <c r="Z45" s="66"/>
      <c r="AA45" s="66">
        <v>82.9</v>
      </c>
      <c r="AB45" s="66">
        <v>106.8</v>
      </c>
      <c r="AC45" s="66">
        <v>14.3</v>
      </c>
      <c r="AD45" s="66">
        <v>11.2</v>
      </c>
      <c r="AE45" s="66">
        <v>10.5</v>
      </c>
      <c r="AF45" s="66">
        <v>4.0999999999999996</v>
      </c>
      <c r="AG45" s="66">
        <v>3.5</v>
      </c>
      <c r="AH45" s="66">
        <v>3.9</v>
      </c>
      <c r="AI45" s="66">
        <v>4.0999999999999996</v>
      </c>
      <c r="AJ45" s="66">
        <v>8.8000000000000007</v>
      </c>
      <c r="AK45" s="66"/>
      <c r="AL45" s="66">
        <v>10.3</v>
      </c>
      <c r="AM45" s="66">
        <v>15</v>
      </c>
      <c r="AN45" s="66">
        <v>3.4</v>
      </c>
      <c r="AO45" s="66">
        <v>17.5</v>
      </c>
      <c r="AP45" s="66"/>
      <c r="AQ45" s="66"/>
      <c r="AR45" s="66"/>
      <c r="AS45" s="66">
        <v>1.6</v>
      </c>
      <c r="AT45" s="66"/>
      <c r="AU45" s="66"/>
      <c r="AV45" s="66"/>
      <c r="AW45" s="66"/>
      <c r="AX45" s="66">
        <v>126.1</v>
      </c>
      <c r="AY45" s="66"/>
      <c r="AZ45" s="66">
        <v>128.5</v>
      </c>
      <c r="BA45" s="66"/>
      <c r="BB45" s="66">
        <v>0.6</v>
      </c>
      <c r="BC45" s="66"/>
      <c r="BD45" s="66">
        <v>28.2</v>
      </c>
      <c r="BE45" s="66">
        <v>79.900000000000006</v>
      </c>
      <c r="BF45" s="66">
        <v>6.7</v>
      </c>
      <c r="BG45" s="66">
        <v>4.5</v>
      </c>
      <c r="BH45" s="66">
        <v>2.5</v>
      </c>
      <c r="BI45" s="66">
        <v>1.2</v>
      </c>
      <c r="BJ45" s="66">
        <v>2.4</v>
      </c>
      <c r="BK45" s="66"/>
      <c r="BL45" s="66">
        <v>0.3</v>
      </c>
      <c r="BM45" s="66"/>
      <c r="BN45" s="66">
        <v>18.7</v>
      </c>
      <c r="BO45" s="66">
        <v>9</v>
      </c>
      <c r="BP45" s="66"/>
      <c r="BQ45" s="66"/>
      <c r="BR45" s="67">
        <v>1039.4000000000001</v>
      </c>
    </row>
    <row r="46" spans="1:70" x14ac:dyDescent="0.3">
      <c r="A46" s="1"/>
      <c r="B46" s="54" t="s">
        <v>762</v>
      </c>
      <c r="C46" s="66">
        <v>14.5</v>
      </c>
      <c r="D46" s="66">
        <v>17.5</v>
      </c>
      <c r="E46" s="66">
        <v>7.1</v>
      </c>
      <c r="F46" s="66"/>
      <c r="G46" s="66">
        <v>14.9</v>
      </c>
      <c r="H46" s="66">
        <v>1.1000000000000001</v>
      </c>
      <c r="I46" s="66">
        <v>0.4</v>
      </c>
      <c r="J46" s="66">
        <v>9.3000000000000007</v>
      </c>
      <c r="K46" s="66"/>
      <c r="L46" s="66">
        <v>5.2</v>
      </c>
      <c r="M46" s="66"/>
      <c r="N46" s="66">
        <v>3.6</v>
      </c>
      <c r="O46" s="66">
        <v>5.4</v>
      </c>
      <c r="P46" s="66">
        <v>3.6</v>
      </c>
      <c r="Q46" s="66">
        <v>2.2000000000000002</v>
      </c>
      <c r="R46" s="66">
        <v>1.7</v>
      </c>
      <c r="S46" s="66">
        <v>10</v>
      </c>
      <c r="T46" s="66">
        <v>20.5</v>
      </c>
      <c r="U46" s="66">
        <v>6.8</v>
      </c>
      <c r="V46" s="66">
        <v>7.5</v>
      </c>
      <c r="W46" s="66">
        <v>25.7</v>
      </c>
      <c r="X46" s="66">
        <v>70.8</v>
      </c>
      <c r="Y46" s="66">
        <v>101.8</v>
      </c>
      <c r="Z46" s="66"/>
      <c r="AA46" s="66">
        <v>86.7</v>
      </c>
      <c r="AB46" s="66">
        <v>110.7</v>
      </c>
      <c r="AC46" s="66">
        <v>11.4</v>
      </c>
      <c r="AD46" s="66">
        <v>6.9</v>
      </c>
      <c r="AE46" s="66">
        <v>10.5</v>
      </c>
      <c r="AF46" s="66">
        <v>3.9</v>
      </c>
      <c r="AG46" s="66">
        <v>3.5</v>
      </c>
      <c r="AH46" s="66">
        <v>3.9</v>
      </c>
      <c r="AI46" s="66">
        <v>4.0999999999999996</v>
      </c>
      <c r="AJ46" s="66">
        <v>8.8000000000000007</v>
      </c>
      <c r="AK46" s="66"/>
      <c r="AL46" s="66">
        <v>11.8</v>
      </c>
      <c r="AM46" s="66">
        <v>14.8</v>
      </c>
      <c r="AN46" s="66">
        <v>3.4</v>
      </c>
      <c r="AO46" s="66">
        <v>17.5</v>
      </c>
      <c r="AP46" s="66"/>
      <c r="AQ46" s="66"/>
      <c r="AR46" s="66"/>
      <c r="AS46" s="66">
        <v>1.6</v>
      </c>
      <c r="AT46" s="66"/>
      <c r="AU46" s="66"/>
      <c r="AV46" s="66"/>
      <c r="AW46" s="66"/>
      <c r="AX46" s="66">
        <v>122.3</v>
      </c>
      <c r="AY46" s="66"/>
      <c r="AZ46" s="66">
        <v>128</v>
      </c>
      <c r="BA46" s="66"/>
      <c r="BB46" s="66">
        <v>0.6</v>
      </c>
      <c r="BC46" s="66"/>
      <c r="BD46" s="66">
        <v>28.6</v>
      </c>
      <c r="BE46" s="66">
        <v>81.8</v>
      </c>
      <c r="BF46" s="66">
        <v>6.6</v>
      </c>
      <c r="BG46" s="66">
        <v>4.5</v>
      </c>
      <c r="BH46" s="66">
        <v>2.6</v>
      </c>
      <c r="BI46" s="66">
        <v>1.2</v>
      </c>
      <c r="BJ46" s="66">
        <v>2.4</v>
      </c>
      <c r="BK46" s="66"/>
      <c r="BL46" s="66">
        <v>0.3</v>
      </c>
      <c r="BM46" s="66"/>
      <c r="BN46" s="66">
        <v>19.2</v>
      </c>
      <c r="BO46" s="66">
        <v>9</v>
      </c>
      <c r="BP46" s="66"/>
      <c r="BQ46" s="66"/>
      <c r="BR46" s="67">
        <v>1036.2</v>
      </c>
    </row>
    <row r="47" spans="1:70" x14ac:dyDescent="0.3">
      <c r="A47" s="1"/>
      <c r="B47" s="56" t="s">
        <v>763</v>
      </c>
      <c r="C47" s="68">
        <v>14.5</v>
      </c>
      <c r="D47" s="68">
        <v>17.5</v>
      </c>
      <c r="E47" s="68">
        <v>8.4</v>
      </c>
      <c r="F47" s="68"/>
      <c r="G47" s="68">
        <v>20.3</v>
      </c>
      <c r="H47" s="68">
        <v>1.1000000000000001</v>
      </c>
      <c r="I47" s="68">
        <v>0.4</v>
      </c>
      <c r="J47" s="68">
        <v>9</v>
      </c>
      <c r="K47" s="68"/>
      <c r="L47" s="68">
        <v>5.2</v>
      </c>
      <c r="M47" s="68"/>
      <c r="N47" s="68">
        <v>3.6</v>
      </c>
      <c r="O47" s="68">
        <v>4.9000000000000004</v>
      </c>
      <c r="P47" s="68">
        <v>3.7</v>
      </c>
      <c r="Q47" s="68">
        <v>2.4</v>
      </c>
      <c r="R47" s="68">
        <v>1.7</v>
      </c>
      <c r="S47" s="68">
        <v>10</v>
      </c>
      <c r="T47" s="68">
        <v>20.2</v>
      </c>
      <c r="U47" s="68">
        <v>6.8</v>
      </c>
      <c r="V47" s="68">
        <v>7.5</v>
      </c>
      <c r="W47" s="68">
        <v>16.8</v>
      </c>
      <c r="X47" s="68">
        <v>62.2</v>
      </c>
      <c r="Y47" s="68">
        <v>102.2</v>
      </c>
      <c r="Z47" s="68"/>
      <c r="AA47" s="68">
        <v>88.4</v>
      </c>
      <c r="AB47" s="68">
        <v>109.2</v>
      </c>
      <c r="AC47" s="68">
        <v>10.8</v>
      </c>
      <c r="AD47" s="68">
        <v>4.8</v>
      </c>
      <c r="AE47" s="68">
        <v>10.5</v>
      </c>
      <c r="AF47" s="68">
        <v>4</v>
      </c>
      <c r="AG47" s="68">
        <v>3.5</v>
      </c>
      <c r="AH47" s="68">
        <v>4.0999999999999996</v>
      </c>
      <c r="AI47" s="68">
        <v>4.0999999999999996</v>
      </c>
      <c r="AJ47" s="68">
        <v>8.6999999999999993</v>
      </c>
      <c r="AK47" s="68"/>
      <c r="AL47" s="68">
        <v>12.9</v>
      </c>
      <c r="AM47" s="68">
        <v>17.100000000000001</v>
      </c>
      <c r="AN47" s="68">
        <v>3.4</v>
      </c>
      <c r="AO47" s="68">
        <v>17.5</v>
      </c>
      <c r="AP47" s="68"/>
      <c r="AQ47" s="68"/>
      <c r="AR47" s="68"/>
      <c r="AS47" s="68">
        <v>1.6</v>
      </c>
      <c r="AT47" s="68"/>
      <c r="AU47" s="68"/>
      <c r="AV47" s="68"/>
      <c r="AW47" s="68"/>
      <c r="AX47" s="68">
        <v>126.7</v>
      </c>
      <c r="AY47" s="68"/>
      <c r="AZ47" s="68">
        <v>127.8</v>
      </c>
      <c r="BA47" s="68"/>
      <c r="BB47" s="68">
        <v>0.6</v>
      </c>
      <c r="BC47" s="68"/>
      <c r="BD47" s="68">
        <v>27.3</v>
      </c>
      <c r="BE47" s="68">
        <v>79.8</v>
      </c>
      <c r="BF47" s="68">
        <v>6.5</v>
      </c>
      <c r="BG47" s="68">
        <v>4.5</v>
      </c>
      <c r="BH47" s="68">
        <v>2.6</v>
      </c>
      <c r="BI47" s="68">
        <v>1.2</v>
      </c>
      <c r="BJ47" s="68">
        <v>2.4</v>
      </c>
      <c r="BK47" s="68"/>
      <c r="BL47" s="68">
        <v>0.3</v>
      </c>
      <c r="BM47" s="68"/>
      <c r="BN47" s="68">
        <v>19.2</v>
      </c>
      <c r="BO47" s="68">
        <v>9</v>
      </c>
      <c r="BP47" s="68"/>
      <c r="BQ47" s="68"/>
      <c r="BR47" s="69">
        <v>1026.9000000000001</v>
      </c>
    </row>
    <row r="48" spans="1:70" x14ac:dyDescent="0.3">
      <c r="A48" s="1"/>
      <c r="B48" s="50" t="s">
        <v>764</v>
      </c>
      <c r="C48" s="64">
        <v>14.5</v>
      </c>
      <c r="D48" s="64">
        <v>17.5</v>
      </c>
      <c r="E48" s="64">
        <v>7.1</v>
      </c>
      <c r="F48" s="64"/>
      <c r="G48" s="64">
        <v>20.3</v>
      </c>
      <c r="H48" s="64">
        <v>1.1000000000000001</v>
      </c>
      <c r="I48" s="64">
        <v>0.4</v>
      </c>
      <c r="J48" s="64">
        <v>8.6</v>
      </c>
      <c r="K48" s="64"/>
      <c r="L48" s="64">
        <v>5.2</v>
      </c>
      <c r="M48" s="64"/>
      <c r="N48" s="64">
        <v>3.4</v>
      </c>
      <c r="O48" s="64">
        <v>4.8</v>
      </c>
      <c r="P48" s="64">
        <v>3.9</v>
      </c>
      <c r="Q48" s="64">
        <v>2.4</v>
      </c>
      <c r="R48" s="64">
        <v>1.6</v>
      </c>
      <c r="S48" s="64">
        <v>10</v>
      </c>
      <c r="T48" s="64">
        <v>20.100000000000001</v>
      </c>
      <c r="U48" s="64">
        <v>6.8</v>
      </c>
      <c r="V48" s="64">
        <v>7.5</v>
      </c>
      <c r="W48" s="64">
        <v>9.1999999999999993</v>
      </c>
      <c r="X48" s="64">
        <v>68.7</v>
      </c>
      <c r="Y48" s="64">
        <v>107.4</v>
      </c>
      <c r="Z48" s="64"/>
      <c r="AA48" s="64">
        <v>91.8</v>
      </c>
      <c r="AB48" s="64">
        <v>107.8</v>
      </c>
      <c r="AC48" s="64">
        <v>12.2</v>
      </c>
      <c r="AD48" s="64">
        <v>6</v>
      </c>
      <c r="AE48" s="64">
        <v>10.5</v>
      </c>
      <c r="AF48" s="64">
        <v>3.6</v>
      </c>
      <c r="AG48" s="64">
        <v>3.5</v>
      </c>
      <c r="AH48" s="64">
        <v>4.0999999999999996</v>
      </c>
      <c r="AI48" s="64">
        <v>4.0999999999999996</v>
      </c>
      <c r="AJ48" s="64">
        <v>8.6</v>
      </c>
      <c r="AK48" s="64"/>
      <c r="AL48" s="64">
        <v>10.8</v>
      </c>
      <c r="AM48" s="64">
        <v>14.6</v>
      </c>
      <c r="AN48" s="64">
        <v>3.4</v>
      </c>
      <c r="AO48" s="64">
        <v>17.5</v>
      </c>
      <c r="AP48" s="64"/>
      <c r="AQ48" s="64"/>
      <c r="AR48" s="64"/>
      <c r="AS48" s="64">
        <v>1.6</v>
      </c>
      <c r="AT48" s="64"/>
      <c r="AU48" s="64"/>
      <c r="AV48" s="64"/>
      <c r="AW48" s="64"/>
      <c r="AX48" s="64">
        <v>121.4</v>
      </c>
      <c r="AY48" s="64"/>
      <c r="AZ48" s="64">
        <v>126</v>
      </c>
      <c r="BA48" s="64"/>
      <c r="BB48" s="64">
        <v>0.6</v>
      </c>
      <c r="BC48" s="64"/>
      <c r="BD48" s="64">
        <v>30.1</v>
      </c>
      <c r="BE48" s="64">
        <v>80.8</v>
      </c>
      <c r="BF48" s="64">
        <v>6.4</v>
      </c>
      <c r="BG48" s="64">
        <v>4.5</v>
      </c>
      <c r="BH48" s="64">
        <v>2.6</v>
      </c>
      <c r="BI48" s="64">
        <v>1.2</v>
      </c>
      <c r="BJ48" s="64">
        <v>2.4</v>
      </c>
      <c r="BK48" s="64"/>
      <c r="BL48" s="64">
        <v>0.3</v>
      </c>
      <c r="BM48" s="64"/>
      <c r="BN48" s="64">
        <v>19.3</v>
      </c>
      <c r="BO48" s="64">
        <v>8.9</v>
      </c>
      <c r="BP48" s="64"/>
      <c r="BQ48" s="64"/>
      <c r="BR48" s="65">
        <v>1025.0999999999999</v>
      </c>
    </row>
    <row r="49" spans="1:70" x14ac:dyDescent="0.3">
      <c r="A49" s="1"/>
      <c r="B49" s="54" t="s">
        <v>765</v>
      </c>
      <c r="C49" s="66">
        <v>14.4</v>
      </c>
      <c r="D49" s="66">
        <v>17.5</v>
      </c>
      <c r="E49" s="66">
        <v>9.3000000000000007</v>
      </c>
      <c r="F49" s="66"/>
      <c r="G49" s="66">
        <v>20.3</v>
      </c>
      <c r="H49" s="66">
        <v>1.1000000000000001</v>
      </c>
      <c r="I49" s="66">
        <v>0.4</v>
      </c>
      <c r="J49" s="66">
        <v>8.9</v>
      </c>
      <c r="K49" s="66"/>
      <c r="L49" s="66">
        <v>5.2</v>
      </c>
      <c r="M49" s="66"/>
      <c r="N49" s="66">
        <v>3.8</v>
      </c>
      <c r="O49" s="66">
        <v>5.0999999999999996</v>
      </c>
      <c r="P49" s="66">
        <v>4.2</v>
      </c>
      <c r="Q49" s="66">
        <v>2.4</v>
      </c>
      <c r="R49" s="66">
        <v>1.9</v>
      </c>
      <c r="S49" s="66">
        <v>10</v>
      </c>
      <c r="T49" s="66">
        <v>20.5</v>
      </c>
      <c r="U49" s="66">
        <v>6.8</v>
      </c>
      <c r="V49" s="66">
        <v>4</v>
      </c>
      <c r="W49" s="66">
        <v>7.2</v>
      </c>
      <c r="X49" s="66">
        <v>61.7</v>
      </c>
      <c r="Y49" s="66">
        <v>112</v>
      </c>
      <c r="Z49" s="66"/>
      <c r="AA49" s="66">
        <v>88.1</v>
      </c>
      <c r="AB49" s="66">
        <v>109.1</v>
      </c>
      <c r="AC49" s="66">
        <v>10.5</v>
      </c>
      <c r="AD49" s="66">
        <v>4.0999999999999996</v>
      </c>
      <c r="AE49" s="66">
        <v>10.5</v>
      </c>
      <c r="AF49" s="66">
        <v>3.9</v>
      </c>
      <c r="AG49" s="66">
        <v>3.7</v>
      </c>
      <c r="AH49" s="66">
        <v>4.0999999999999996</v>
      </c>
      <c r="AI49" s="66">
        <v>4.0999999999999996</v>
      </c>
      <c r="AJ49" s="66">
        <v>8.6</v>
      </c>
      <c r="AK49" s="66"/>
      <c r="AL49" s="66">
        <v>11.9</v>
      </c>
      <c r="AM49" s="66">
        <v>13.1</v>
      </c>
      <c r="AN49" s="66">
        <v>3.5</v>
      </c>
      <c r="AO49" s="66">
        <v>17.5</v>
      </c>
      <c r="AP49" s="66"/>
      <c r="AQ49" s="66"/>
      <c r="AR49" s="66"/>
      <c r="AS49" s="66">
        <v>1.6</v>
      </c>
      <c r="AT49" s="66"/>
      <c r="AU49" s="66"/>
      <c r="AV49" s="66"/>
      <c r="AW49" s="66"/>
      <c r="AX49" s="66">
        <v>126.5</v>
      </c>
      <c r="AY49" s="66"/>
      <c r="AZ49" s="66">
        <v>127.4</v>
      </c>
      <c r="BA49" s="66"/>
      <c r="BB49" s="66">
        <v>0.6</v>
      </c>
      <c r="BC49" s="66"/>
      <c r="BD49" s="66">
        <v>29.2</v>
      </c>
      <c r="BE49" s="66">
        <v>81.5</v>
      </c>
      <c r="BF49" s="66">
        <v>6.4</v>
      </c>
      <c r="BG49" s="66">
        <v>4.5</v>
      </c>
      <c r="BH49" s="66">
        <v>2.6</v>
      </c>
      <c r="BI49" s="66">
        <v>1.2</v>
      </c>
      <c r="BJ49" s="66">
        <v>2.4</v>
      </c>
      <c r="BK49" s="66"/>
      <c r="BL49" s="66">
        <v>0.3</v>
      </c>
      <c r="BM49" s="66"/>
      <c r="BN49" s="66">
        <v>19.8</v>
      </c>
      <c r="BO49" s="66">
        <v>9</v>
      </c>
      <c r="BP49" s="66"/>
      <c r="BQ49" s="66"/>
      <c r="BR49" s="67">
        <v>1022.4</v>
      </c>
    </row>
    <row r="50" spans="1:70" x14ac:dyDescent="0.3">
      <c r="A50" s="1"/>
      <c r="B50" s="54" t="s">
        <v>766</v>
      </c>
      <c r="C50" s="66">
        <v>14.9</v>
      </c>
      <c r="D50" s="66">
        <v>17.5</v>
      </c>
      <c r="E50" s="66">
        <v>7.9</v>
      </c>
      <c r="F50" s="66"/>
      <c r="G50" s="66">
        <v>20.3</v>
      </c>
      <c r="H50" s="66">
        <v>1.1000000000000001</v>
      </c>
      <c r="I50" s="66">
        <v>0.4</v>
      </c>
      <c r="J50" s="66">
        <v>9.5</v>
      </c>
      <c r="K50" s="66"/>
      <c r="L50" s="66">
        <v>5.2</v>
      </c>
      <c r="M50" s="66"/>
      <c r="N50" s="66">
        <v>3.6</v>
      </c>
      <c r="O50" s="66">
        <v>4.8</v>
      </c>
      <c r="P50" s="66">
        <v>4.2</v>
      </c>
      <c r="Q50" s="66">
        <v>2.4</v>
      </c>
      <c r="R50" s="66">
        <v>1.8</v>
      </c>
      <c r="S50" s="66">
        <v>10</v>
      </c>
      <c r="T50" s="66">
        <v>20.100000000000001</v>
      </c>
      <c r="U50" s="66">
        <v>7.1</v>
      </c>
      <c r="V50" s="66">
        <v>4</v>
      </c>
      <c r="W50" s="66">
        <v>4.8</v>
      </c>
      <c r="X50" s="66">
        <v>51.6</v>
      </c>
      <c r="Y50" s="66">
        <v>115.5</v>
      </c>
      <c r="Z50" s="66"/>
      <c r="AA50" s="66">
        <v>78.599999999999994</v>
      </c>
      <c r="AB50" s="66">
        <v>108.7</v>
      </c>
      <c r="AC50" s="66">
        <v>13.4</v>
      </c>
      <c r="AD50" s="66">
        <v>6.2</v>
      </c>
      <c r="AE50" s="66">
        <v>10.5</v>
      </c>
      <c r="AF50" s="66">
        <v>3.8</v>
      </c>
      <c r="AG50" s="66">
        <v>3.7</v>
      </c>
      <c r="AH50" s="66">
        <v>4.0999999999999996</v>
      </c>
      <c r="AI50" s="66">
        <v>4.0999999999999996</v>
      </c>
      <c r="AJ50" s="66">
        <v>8.6</v>
      </c>
      <c r="AK50" s="66"/>
      <c r="AL50" s="66">
        <v>15.4</v>
      </c>
      <c r="AM50" s="66">
        <v>16.2</v>
      </c>
      <c r="AN50" s="66">
        <v>3.5</v>
      </c>
      <c r="AO50" s="66">
        <v>17.5</v>
      </c>
      <c r="AP50" s="66"/>
      <c r="AQ50" s="66"/>
      <c r="AR50" s="66"/>
      <c r="AS50" s="66">
        <v>1.6</v>
      </c>
      <c r="AT50" s="66"/>
      <c r="AU50" s="66"/>
      <c r="AV50" s="66"/>
      <c r="AW50" s="66"/>
      <c r="AX50" s="66">
        <v>127.8</v>
      </c>
      <c r="AY50" s="66"/>
      <c r="AZ50" s="66">
        <v>125.9</v>
      </c>
      <c r="BA50" s="66"/>
      <c r="BB50" s="66">
        <v>0.6</v>
      </c>
      <c r="BC50" s="66"/>
      <c r="BD50" s="66">
        <v>30.1</v>
      </c>
      <c r="BE50" s="66">
        <v>81.2</v>
      </c>
      <c r="BF50" s="66">
        <v>6.5</v>
      </c>
      <c r="BG50" s="66">
        <v>4.5</v>
      </c>
      <c r="BH50" s="66">
        <v>2.6</v>
      </c>
      <c r="BI50" s="66">
        <v>1.2</v>
      </c>
      <c r="BJ50" s="66">
        <v>2.4</v>
      </c>
      <c r="BK50" s="66"/>
      <c r="BL50" s="66">
        <v>0.3</v>
      </c>
      <c r="BM50" s="66"/>
      <c r="BN50" s="66">
        <v>20</v>
      </c>
      <c r="BO50" s="66">
        <v>8.9</v>
      </c>
      <c r="BP50" s="66"/>
      <c r="BQ50" s="66"/>
      <c r="BR50" s="67">
        <v>1014.6</v>
      </c>
    </row>
    <row r="51" spans="1:70" x14ac:dyDescent="0.3">
      <c r="A51" s="1"/>
      <c r="B51" s="54" t="s">
        <v>767</v>
      </c>
      <c r="C51" s="66">
        <v>14.4</v>
      </c>
      <c r="D51" s="66">
        <v>17.5</v>
      </c>
      <c r="E51" s="66">
        <v>8.1</v>
      </c>
      <c r="F51" s="66"/>
      <c r="G51" s="66">
        <v>20.3</v>
      </c>
      <c r="H51" s="66">
        <v>1.1000000000000001</v>
      </c>
      <c r="I51" s="66">
        <v>0.4</v>
      </c>
      <c r="J51" s="66">
        <v>9.3000000000000007</v>
      </c>
      <c r="K51" s="66"/>
      <c r="L51" s="66">
        <v>5.2</v>
      </c>
      <c r="M51" s="66"/>
      <c r="N51" s="66">
        <v>3.6</v>
      </c>
      <c r="O51" s="66">
        <v>4.9000000000000004</v>
      </c>
      <c r="P51" s="66">
        <v>4.2</v>
      </c>
      <c r="Q51" s="66">
        <v>2.4</v>
      </c>
      <c r="R51" s="66">
        <v>1.8</v>
      </c>
      <c r="S51" s="66">
        <v>10</v>
      </c>
      <c r="T51" s="66">
        <v>20.399999999999999</v>
      </c>
      <c r="U51" s="66">
        <v>7.4</v>
      </c>
      <c r="V51" s="66">
        <v>4</v>
      </c>
      <c r="W51" s="66">
        <v>4.2</v>
      </c>
      <c r="X51" s="66">
        <v>43.8</v>
      </c>
      <c r="Y51" s="66">
        <v>108.5</v>
      </c>
      <c r="Z51" s="66"/>
      <c r="AA51" s="66">
        <v>81.599999999999994</v>
      </c>
      <c r="AB51" s="66">
        <v>111.6</v>
      </c>
      <c r="AC51" s="66">
        <v>16.3</v>
      </c>
      <c r="AD51" s="66">
        <v>5.7</v>
      </c>
      <c r="AE51" s="66">
        <v>10.5</v>
      </c>
      <c r="AF51" s="66">
        <v>3.8</v>
      </c>
      <c r="AG51" s="66">
        <v>3.7</v>
      </c>
      <c r="AH51" s="66">
        <v>4.0999999999999996</v>
      </c>
      <c r="AI51" s="66">
        <v>4.0999999999999996</v>
      </c>
      <c r="AJ51" s="66">
        <v>8.6</v>
      </c>
      <c r="AK51" s="66"/>
      <c r="AL51" s="66">
        <v>11.3</v>
      </c>
      <c r="AM51" s="66">
        <v>14</v>
      </c>
      <c r="AN51" s="66">
        <v>3.4</v>
      </c>
      <c r="AO51" s="66">
        <v>17.5</v>
      </c>
      <c r="AP51" s="66"/>
      <c r="AQ51" s="66"/>
      <c r="AR51" s="66"/>
      <c r="AS51" s="66">
        <v>1.6</v>
      </c>
      <c r="AT51" s="66"/>
      <c r="AU51" s="66"/>
      <c r="AV51" s="66"/>
      <c r="AW51" s="66"/>
      <c r="AX51" s="66">
        <v>118.6</v>
      </c>
      <c r="AY51" s="66"/>
      <c r="AZ51" s="66">
        <v>123.8</v>
      </c>
      <c r="BA51" s="66"/>
      <c r="BB51" s="66">
        <v>0.6</v>
      </c>
      <c r="BC51" s="66"/>
      <c r="BD51" s="66">
        <v>29.7</v>
      </c>
      <c r="BE51" s="66">
        <v>82.1</v>
      </c>
      <c r="BF51" s="66">
        <v>6.4</v>
      </c>
      <c r="BG51" s="66">
        <v>4.5</v>
      </c>
      <c r="BH51" s="66">
        <v>2.6</v>
      </c>
      <c r="BI51" s="66">
        <v>1.2</v>
      </c>
      <c r="BJ51" s="66">
        <v>2.4</v>
      </c>
      <c r="BK51" s="66"/>
      <c r="BL51" s="66">
        <v>0.3</v>
      </c>
      <c r="BM51" s="66"/>
      <c r="BN51" s="66">
        <v>20</v>
      </c>
      <c r="BO51" s="66">
        <v>8.5</v>
      </c>
      <c r="BP51" s="66"/>
      <c r="BQ51" s="66"/>
      <c r="BR51" s="67">
        <v>990</v>
      </c>
    </row>
    <row r="52" spans="1:70" x14ac:dyDescent="0.3">
      <c r="A52" s="1"/>
      <c r="B52" s="54" t="s">
        <v>768</v>
      </c>
      <c r="C52" s="66">
        <v>14.6</v>
      </c>
      <c r="D52" s="66">
        <v>17.5</v>
      </c>
      <c r="E52" s="66">
        <v>7.7</v>
      </c>
      <c r="F52" s="66"/>
      <c r="G52" s="66">
        <v>20.2</v>
      </c>
      <c r="H52" s="66">
        <v>1.1000000000000001</v>
      </c>
      <c r="I52" s="66">
        <v>0.4</v>
      </c>
      <c r="J52" s="66">
        <v>9.6999999999999993</v>
      </c>
      <c r="K52" s="66"/>
      <c r="L52" s="66">
        <v>5.2</v>
      </c>
      <c r="M52" s="66"/>
      <c r="N52" s="66">
        <v>3.6</v>
      </c>
      <c r="O52" s="66">
        <v>4.9000000000000004</v>
      </c>
      <c r="P52" s="66">
        <v>4.2</v>
      </c>
      <c r="Q52" s="66">
        <v>2.2999999999999998</v>
      </c>
      <c r="R52" s="66">
        <v>1.8</v>
      </c>
      <c r="S52" s="66">
        <v>10</v>
      </c>
      <c r="T52" s="66">
        <v>20.6</v>
      </c>
      <c r="U52" s="66">
        <v>7.4</v>
      </c>
      <c r="V52" s="66">
        <v>4</v>
      </c>
      <c r="W52" s="66">
        <v>3</v>
      </c>
      <c r="X52" s="66">
        <v>35.700000000000003</v>
      </c>
      <c r="Y52" s="66">
        <v>104</v>
      </c>
      <c r="Z52" s="66"/>
      <c r="AA52" s="66">
        <v>80.5</v>
      </c>
      <c r="AB52" s="66">
        <v>109</v>
      </c>
      <c r="AC52" s="66">
        <v>14.9</v>
      </c>
      <c r="AD52" s="66">
        <v>4.8</v>
      </c>
      <c r="AE52" s="66">
        <v>10.5</v>
      </c>
      <c r="AF52" s="66">
        <v>3.8</v>
      </c>
      <c r="AG52" s="66">
        <v>3.7</v>
      </c>
      <c r="AH52" s="66">
        <v>4.0999999999999996</v>
      </c>
      <c r="AI52" s="66">
        <v>4.0999999999999996</v>
      </c>
      <c r="AJ52" s="66">
        <v>8.6</v>
      </c>
      <c r="AK52" s="66"/>
      <c r="AL52" s="66">
        <v>11.2</v>
      </c>
      <c r="AM52" s="66">
        <v>12.3</v>
      </c>
      <c r="AN52" s="66">
        <v>3.5</v>
      </c>
      <c r="AO52" s="66">
        <v>17.5</v>
      </c>
      <c r="AP52" s="66"/>
      <c r="AQ52" s="66"/>
      <c r="AR52" s="66"/>
      <c r="AS52" s="66">
        <v>1.6</v>
      </c>
      <c r="AT52" s="66"/>
      <c r="AU52" s="66"/>
      <c r="AV52" s="66"/>
      <c r="AW52" s="66"/>
      <c r="AX52" s="66">
        <v>108.1</v>
      </c>
      <c r="AY52" s="66"/>
      <c r="AZ52" s="66">
        <v>108</v>
      </c>
      <c r="BA52" s="66"/>
      <c r="BB52" s="66">
        <v>0.6</v>
      </c>
      <c r="BC52" s="66"/>
      <c r="BD52" s="66">
        <v>29.6</v>
      </c>
      <c r="BE52" s="66">
        <v>80.7</v>
      </c>
      <c r="BF52" s="66">
        <v>6.5</v>
      </c>
      <c r="BG52" s="66">
        <v>4.5</v>
      </c>
      <c r="BH52" s="66">
        <v>2.6</v>
      </c>
      <c r="BI52" s="66">
        <v>1.2</v>
      </c>
      <c r="BJ52" s="66">
        <v>2.4</v>
      </c>
      <c r="BK52" s="66"/>
      <c r="BL52" s="66">
        <v>0.3</v>
      </c>
      <c r="BM52" s="66"/>
      <c r="BN52" s="66">
        <v>20</v>
      </c>
      <c r="BO52" s="66">
        <v>8.1999999999999993</v>
      </c>
      <c r="BP52" s="66"/>
      <c r="BQ52" s="66"/>
      <c r="BR52" s="67">
        <v>940.7</v>
      </c>
    </row>
    <row r="53" spans="1:70" x14ac:dyDescent="0.3">
      <c r="A53" s="1"/>
      <c r="B53" s="54" t="s">
        <v>769</v>
      </c>
      <c r="C53" s="66">
        <v>14.6</v>
      </c>
      <c r="D53" s="66">
        <v>17.2</v>
      </c>
      <c r="E53" s="66">
        <v>8.1999999999999993</v>
      </c>
      <c r="F53" s="66"/>
      <c r="G53" s="66">
        <v>18.5</v>
      </c>
      <c r="H53" s="66">
        <v>1.1000000000000001</v>
      </c>
      <c r="I53" s="66">
        <v>0.4</v>
      </c>
      <c r="J53" s="66">
        <v>8.6</v>
      </c>
      <c r="K53" s="66"/>
      <c r="L53" s="66">
        <v>5.2</v>
      </c>
      <c r="M53" s="66"/>
      <c r="N53" s="66">
        <v>3.5</v>
      </c>
      <c r="O53" s="66">
        <v>4.7</v>
      </c>
      <c r="P53" s="66">
        <v>4.2</v>
      </c>
      <c r="Q53" s="66">
        <v>2.2999999999999998</v>
      </c>
      <c r="R53" s="66">
        <v>1.7</v>
      </c>
      <c r="S53" s="66">
        <v>10</v>
      </c>
      <c r="T53" s="66">
        <v>19.8</v>
      </c>
      <c r="U53" s="66">
        <v>7.3</v>
      </c>
      <c r="V53" s="66">
        <v>4</v>
      </c>
      <c r="W53" s="66">
        <v>2.2999999999999998</v>
      </c>
      <c r="X53" s="66">
        <v>24.8</v>
      </c>
      <c r="Y53" s="66">
        <v>99.4</v>
      </c>
      <c r="Z53" s="66"/>
      <c r="AA53" s="66">
        <v>81.099999999999994</v>
      </c>
      <c r="AB53" s="66">
        <v>110.5</v>
      </c>
      <c r="AC53" s="66">
        <v>11</v>
      </c>
      <c r="AD53" s="66">
        <v>6.1</v>
      </c>
      <c r="AE53" s="66">
        <v>10.5</v>
      </c>
      <c r="AF53" s="66">
        <v>3.8</v>
      </c>
      <c r="AG53" s="66">
        <v>3.7</v>
      </c>
      <c r="AH53" s="66">
        <v>4.0999999999999996</v>
      </c>
      <c r="AI53" s="66">
        <v>4.0999999999999996</v>
      </c>
      <c r="AJ53" s="66">
        <v>8.6</v>
      </c>
      <c r="AK53" s="66"/>
      <c r="AL53" s="66">
        <v>11.9</v>
      </c>
      <c r="AM53" s="66">
        <v>13.7</v>
      </c>
      <c r="AN53" s="66">
        <v>3.5</v>
      </c>
      <c r="AO53" s="66">
        <v>17.5</v>
      </c>
      <c r="AP53" s="66"/>
      <c r="AQ53" s="66"/>
      <c r="AR53" s="66"/>
      <c r="AS53" s="66">
        <v>1.6</v>
      </c>
      <c r="AT53" s="66"/>
      <c r="AU53" s="66"/>
      <c r="AV53" s="66"/>
      <c r="AW53" s="66"/>
      <c r="AX53" s="66">
        <v>110.7</v>
      </c>
      <c r="AY53" s="66"/>
      <c r="AZ53" s="66">
        <v>108.3</v>
      </c>
      <c r="BA53" s="66"/>
      <c r="BB53" s="66">
        <v>0.6</v>
      </c>
      <c r="BC53" s="66"/>
      <c r="BD53" s="66">
        <v>28.8</v>
      </c>
      <c r="BE53" s="66">
        <v>76.8</v>
      </c>
      <c r="BF53" s="66">
        <v>6.5</v>
      </c>
      <c r="BG53" s="66">
        <v>4.5</v>
      </c>
      <c r="BH53" s="66">
        <v>2.6</v>
      </c>
      <c r="BI53" s="66">
        <v>1.2</v>
      </c>
      <c r="BJ53" s="66">
        <v>2.4</v>
      </c>
      <c r="BK53" s="66"/>
      <c r="BL53" s="66">
        <v>0.3</v>
      </c>
      <c r="BM53" s="66"/>
      <c r="BN53" s="66">
        <v>20</v>
      </c>
      <c r="BO53" s="66">
        <v>8.3000000000000007</v>
      </c>
      <c r="BP53" s="66"/>
      <c r="BQ53" s="66"/>
      <c r="BR53" s="67">
        <v>920.5</v>
      </c>
    </row>
    <row r="54" spans="1:70" x14ac:dyDescent="0.3">
      <c r="A54" s="1"/>
      <c r="B54" s="54" t="s">
        <v>770</v>
      </c>
      <c r="C54" s="66">
        <v>14.5</v>
      </c>
      <c r="D54" s="66">
        <v>17.2</v>
      </c>
      <c r="E54" s="66">
        <v>7.7</v>
      </c>
      <c r="F54" s="66"/>
      <c r="G54" s="66">
        <v>13.3</v>
      </c>
      <c r="H54" s="66">
        <v>1</v>
      </c>
      <c r="I54" s="66">
        <v>0.4</v>
      </c>
      <c r="J54" s="66">
        <v>9.3000000000000007</v>
      </c>
      <c r="K54" s="66"/>
      <c r="L54" s="66">
        <v>5.2</v>
      </c>
      <c r="M54" s="66"/>
      <c r="N54" s="66">
        <v>3.6</v>
      </c>
      <c r="O54" s="66">
        <v>5</v>
      </c>
      <c r="P54" s="66">
        <v>4.2</v>
      </c>
      <c r="Q54" s="66">
        <v>2.2999999999999998</v>
      </c>
      <c r="R54" s="66">
        <v>1.7</v>
      </c>
      <c r="S54" s="66">
        <v>10</v>
      </c>
      <c r="T54" s="66">
        <v>20.399999999999999</v>
      </c>
      <c r="U54" s="66">
        <v>7.6</v>
      </c>
      <c r="V54" s="66">
        <v>4</v>
      </c>
      <c r="W54" s="66">
        <v>1.6</v>
      </c>
      <c r="X54" s="66">
        <v>18.3</v>
      </c>
      <c r="Y54" s="66">
        <v>89.2</v>
      </c>
      <c r="Z54" s="66"/>
      <c r="AA54" s="66">
        <v>86</v>
      </c>
      <c r="AB54" s="66">
        <v>111.7</v>
      </c>
      <c r="AC54" s="66">
        <v>14.3</v>
      </c>
      <c r="AD54" s="66">
        <v>3.4</v>
      </c>
      <c r="AE54" s="66">
        <v>10.5</v>
      </c>
      <c r="AF54" s="66">
        <v>3.8</v>
      </c>
      <c r="AG54" s="66">
        <v>3.7</v>
      </c>
      <c r="AH54" s="66">
        <v>4.0999999999999996</v>
      </c>
      <c r="AI54" s="66">
        <v>4.0999999999999996</v>
      </c>
      <c r="AJ54" s="66">
        <v>8.6</v>
      </c>
      <c r="AK54" s="66"/>
      <c r="AL54" s="66">
        <v>11.5</v>
      </c>
      <c r="AM54" s="66">
        <v>13.4</v>
      </c>
      <c r="AN54" s="66">
        <v>3.5</v>
      </c>
      <c r="AO54" s="66">
        <v>17.5</v>
      </c>
      <c r="AP54" s="66"/>
      <c r="AQ54" s="66"/>
      <c r="AR54" s="66"/>
      <c r="AS54" s="66">
        <v>1.6</v>
      </c>
      <c r="AT54" s="66"/>
      <c r="AU54" s="66"/>
      <c r="AV54" s="66"/>
      <c r="AW54" s="66"/>
      <c r="AX54" s="66">
        <v>79.599999999999994</v>
      </c>
      <c r="AY54" s="66"/>
      <c r="AZ54" s="66">
        <v>86.9</v>
      </c>
      <c r="BA54" s="66"/>
      <c r="BB54" s="66">
        <v>0.6</v>
      </c>
      <c r="BC54" s="66"/>
      <c r="BD54" s="66">
        <v>27</v>
      </c>
      <c r="BE54" s="66">
        <v>72.5</v>
      </c>
      <c r="BF54" s="66">
        <v>6.5</v>
      </c>
      <c r="BG54" s="66">
        <v>4.5</v>
      </c>
      <c r="BH54" s="66">
        <v>2.6</v>
      </c>
      <c r="BI54" s="66">
        <v>1.2</v>
      </c>
      <c r="BJ54" s="66">
        <v>2.4</v>
      </c>
      <c r="BK54" s="66"/>
      <c r="BL54" s="66">
        <v>0.3</v>
      </c>
      <c r="BM54" s="66"/>
      <c r="BN54" s="66">
        <v>20</v>
      </c>
      <c r="BO54" s="66">
        <v>8.1999999999999993</v>
      </c>
      <c r="BP54" s="66"/>
      <c r="BQ54" s="66"/>
      <c r="BR54" s="67">
        <v>846.5</v>
      </c>
    </row>
    <row r="55" spans="1:70" x14ac:dyDescent="0.3">
      <c r="A55" s="1"/>
      <c r="B55" s="56" t="s">
        <v>993</v>
      </c>
      <c r="C55" s="68">
        <v>14</v>
      </c>
      <c r="D55" s="68">
        <v>17.2</v>
      </c>
      <c r="E55" s="68">
        <v>8.1</v>
      </c>
      <c r="F55" s="68"/>
      <c r="G55" s="68">
        <v>13.2</v>
      </c>
      <c r="H55" s="68">
        <v>1</v>
      </c>
      <c r="I55" s="68">
        <v>0.4</v>
      </c>
      <c r="J55" s="68">
        <v>9.5</v>
      </c>
      <c r="K55" s="68"/>
      <c r="L55" s="68">
        <v>5.2</v>
      </c>
      <c r="M55" s="68"/>
      <c r="N55" s="68">
        <v>3.4</v>
      </c>
      <c r="O55" s="68">
        <v>4.7</v>
      </c>
      <c r="P55" s="68">
        <v>4.2</v>
      </c>
      <c r="Q55" s="68">
        <v>1.9</v>
      </c>
      <c r="R55" s="68">
        <v>1.6</v>
      </c>
      <c r="S55" s="68">
        <v>10</v>
      </c>
      <c r="T55" s="68">
        <v>19.8</v>
      </c>
      <c r="U55" s="68">
        <v>7.6</v>
      </c>
      <c r="V55" s="68">
        <v>4</v>
      </c>
      <c r="W55" s="68">
        <v>1.4</v>
      </c>
      <c r="X55" s="68">
        <v>21</v>
      </c>
      <c r="Y55" s="68">
        <v>82.4</v>
      </c>
      <c r="Z55" s="68"/>
      <c r="AA55" s="68">
        <v>81.900000000000006</v>
      </c>
      <c r="AB55" s="68">
        <v>108.5</v>
      </c>
      <c r="AC55" s="68">
        <v>17.3</v>
      </c>
      <c r="AD55" s="68">
        <v>4.3</v>
      </c>
      <c r="AE55" s="68">
        <v>10.5</v>
      </c>
      <c r="AF55" s="68">
        <v>3.7</v>
      </c>
      <c r="AG55" s="68">
        <v>3.7</v>
      </c>
      <c r="AH55" s="68">
        <v>4.0999999999999996</v>
      </c>
      <c r="AI55" s="68">
        <v>4.0999999999999996</v>
      </c>
      <c r="AJ55" s="68">
        <v>8.6999999999999993</v>
      </c>
      <c r="AK55" s="68"/>
      <c r="AL55" s="68">
        <v>12</v>
      </c>
      <c r="AM55" s="68">
        <v>13.4</v>
      </c>
      <c r="AN55" s="68">
        <v>3.5</v>
      </c>
      <c r="AO55" s="68">
        <v>17.5</v>
      </c>
      <c r="AP55" s="68"/>
      <c r="AQ55" s="68"/>
      <c r="AR55" s="68"/>
      <c r="AS55" s="68">
        <v>1.6</v>
      </c>
      <c r="AT55" s="68"/>
      <c r="AU55" s="68"/>
      <c r="AV55" s="68"/>
      <c r="AW55" s="68"/>
      <c r="AX55" s="68">
        <v>70.2</v>
      </c>
      <c r="AY55" s="68"/>
      <c r="AZ55" s="68">
        <v>78.400000000000006</v>
      </c>
      <c r="BA55" s="68"/>
      <c r="BB55" s="68">
        <v>0.6</v>
      </c>
      <c r="BC55" s="68"/>
      <c r="BD55" s="68">
        <v>20.9</v>
      </c>
      <c r="BE55" s="68">
        <v>54.7</v>
      </c>
      <c r="BF55" s="68">
        <v>6.5</v>
      </c>
      <c r="BG55" s="68">
        <v>4.5</v>
      </c>
      <c r="BH55" s="68">
        <v>2.6</v>
      </c>
      <c r="BI55" s="68">
        <v>1.2</v>
      </c>
      <c r="BJ55" s="68">
        <v>2.4</v>
      </c>
      <c r="BK55" s="68"/>
      <c r="BL55" s="68">
        <v>0.3</v>
      </c>
      <c r="BM55" s="68"/>
      <c r="BN55" s="68">
        <v>20</v>
      </c>
      <c r="BO55" s="68">
        <v>8.1999999999999993</v>
      </c>
      <c r="BP55" s="68"/>
      <c r="BQ55" s="68"/>
      <c r="BR55" s="69">
        <v>795.9</v>
      </c>
    </row>
    <row r="56" spans="1:70" ht="15.6" x14ac:dyDescent="0.3">
      <c r="A56" s="1"/>
      <c r="B56" s="70" t="s">
        <v>994</v>
      </c>
      <c r="C56" s="71">
        <v>344.1</v>
      </c>
      <c r="D56" s="71">
        <v>411</v>
      </c>
      <c r="E56" s="71">
        <v>179.3</v>
      </c>
      <c r="F56" s="71">
        <v>0</v>
      </c>
      <c r="G56" s="71">
        <v>264.75</v>
      </c>
      <c r="H56" s="71">
        <v>26.1</v>
      </c>
      <c r="I56" s="71">
        <v>9.6</v>
      </c>
      <c r="J56" s="71">
        <v>220.7</v>
      </c>
      <c r="K56" s="71">
        <v>7.1</v>
      </c>
      <c r="L56" s="71">
        <v>140.25</v>
      </c>
      <c r="M56" s="71">
        <v>0</v>
      </c>
      <c r="N56" s="71">
        <v>86.15</v>
      </c>
      <c r="O56" s="71">
        <v>123.15</v>
      </c>
      <c r="P56" s="71">
        <v>92.8</v>
      </c>
      <c r="Q56" s="71">
        <v>54.05</v>
      </c>
      <c r="R56" s="71">
        <v>42.45</v>
      </c>
      <c r="S56" s="71">
        <v>240.05</v>
      </c>
      <c r="T56" s="71">
        <v>486.45</v>
      </c>
      <c r="U56" s="71">
        <v>178.2</v>
      </c>
      <c r="V56" s="71">
        <v>127.85</v>
      </c>
      <c r="W56" s="71">
        <v>548.85</v>
      </c>
      <c r="X56" s="71">
        <v>1065.6500000000001</v>
      </c>
      <c r="Y56" s="71">
        <v>2500.6999999999998</v>
      </c>
      <c r="Z56" s="71">
        <v>296.89999999999998</v>
      </c>
      <c r="AA56" s="71">
        <v>1733.75</v>
      </c>
      <c r="AB56" s="71">
        <v>2278.4</v>
      </c>
      <c r="AC56" s="71">
        <v>255.35</v>
      </c>
      <c r="AD56" s="71">
        <v>194.55</v>
      </c>
      <c r="AE56" s="71">
        <v>249.45</v>
      </c>
      <c r="AF56" s="71">
        <v>105.05</v>
      </c>
      <c r="AG56" s="71">
        <v>85.8</v>
      </c>
      <c r="AH56" s="71">
        <v>96.6</v>
      </c>
      <c r="AI56" s="71">
        <v>98.4</v>
      </c>
      <c r="AJ56" s="71">
        <v>200.6</v>
      </c>
      <c r="AK56" s="71">
        <v>666.05</v>
      </c>
      <c r="AL56" s="71">
        <v>300.2</v>
      </c>
      <c r="AM56" s="71">
        <v>358.9</v>
      </c>
      <c r="AN56" s="71">
        <v>82</v>
      </c>
      <c r="AO56" s="71">
        <v>420</v>
      </c>
      <c r="AP56" s="71">
        <v>0</v>
      </c>
      <c r="AQ56" s="71">
        <v>2171.25</v>
      </c>
      <c r="AR56" s="71">
        <v>2.7</v>
      </c>
      <c r="AS56" s="71">
        <v>38.4</v>
      </c>
      <c r="AT56" s="71">
        <v>117.1</v>
      </c>
      <c r="AU56" s="71">
        <v>127.35</v>
      </c>
      <c r="AV56" s="71">
        <v>0</v>
      </c>
      <c r="AW56" s="71">
        <v>0</v>
      </c>
      <c r="AX56" s="71">
        <v>2645.15</v>
      </c>
      <c r="AY56" s="71">
        <v>1219.5999999999999</v>
      </c>
      <c r="AZ56" s="71">
        <v>2436.25</v>
      </c>
      <c r="BA56" s="71">
        <v>902.35</v>
      </c>
      <c r="BB56" s="71">
        <v>14.4</v>
      </c>
      <c r="BC56" s="71">
        <v>153.94999999999999</v>
      </c>
      <c r="BD56" s="71">
        <v>661.2</v>
      </c>
      <c r="BE56" s="71">
        <v>1677.25</v>
      </c>
      <c r="BF56" s="71">
        <v>158.80000000000001</v>
      </c>
      <c r="BG56" s="71">
        <v>108</v>
      </c>
      <c r="BH56" s="71">
        <v>60.8</v>
      </c>
      <c r="BI56" s="71">
        <v>28.7</v>
      </c>
      <c r="BJ56" s="71">
        <v>57.6</v>
      </c>
      <c r="BK56" s="71">
        <v>125.75</v>
      </c>
      <c r="BL56" s="71">
        <v>7.2</v>
      </c>
      <c r="BM56" s="71">
        <v>0</v>
      </c>
      <c r="BN56" s="71">
        <v>466.2</v>
      </c>
      <c r="BO56" s="71">
        <v>223.25</v>
      </c>
      <c r="BP56" s="71">
        <v>124.65</v>
      </c>
      <c r="BQ56" s="71">
        <v>0</v>
      </c>
      <c r="BR56" s="71">
        <v>28099.15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501</v>
      </c>
      <c r="M70" s="1">
        <v>1410.2</v>
      </c>
      <c r="N70" s="1">
        <v>5.0186571479920215</v>
      </c>
      <c r="O70" s="1" t="s">
        <v>995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500</v>
      </c>
      <c r="M71" s="1">
        <v>4118</v>
      </c>
      <c r="N71" s="1">
        <v>14.655247578663412</v>
      </c>
      <c r="O71" s="1" t="s">
        <v>996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502</v>
      </c>
      <c r="M72" s="1">
        <v>5914.75</v>
      </c>
      <c r="N72" s="1">
        <v>21.049569115079994</v>
      </c>
      <c r="O72" s="1" t="s">
        <v>997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503</v>
      </c>
      <c r="M73" s="1">
        <v>16656.2</v>
      </c>
      <c r="N73" s="1">
        <v>59.276526158264573</v>
      </c>
      <c r="O73" s="1" t="s">
        <v>998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AW6"/>
    <mergeCell ref="AX6:BB6"/>
    <mergeCell ref="BC6"/>
    <mergeCell ref="BD6"/>
    <mergeCell ref="BE6"/>
    <mergeCell ref="BF6"/>
    <mergeCell ref="BG6:BJ6"/>
    <mergeCell ref="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I1" sqref="I1:I1048576"/>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3" t="s">
        <v>999</v>
      </c>
      <c r="C5" s="213"/>
      <c r="D5" s="213"/>
      <c r="E5" s="213"/>
      <c r="F5" s="213"/>
      <c r="G5" s="213"/>
      <c r="H5" s="213"/>
      <c r="I5" s="213"/>
    </row>
    <row r="6" spans="1:9" ht="43.95" customHeight="1" x14ac:dyDescent="0.3">
      <c r="A6" s="1"/>
      <c r="B6" s="212" t="s">
        <v>493</v>
      </c>
      <c r="C6" s="212" t="s">
        <v>550</v>
      </c>
      <c r="D6" s="212" t="s">
        <v>551</v>
      </c>
      <c r="E6" s="212" t="s">
        <v>552</v>
      </c>
      <c r="F6" s="212" t="s">
        <v>553</v>
      </c>
      <c r="G6" s="212" t="s">
        <v>549</v>
      </c>
      <c r="H6" s="212" t="s">
        <v>231</v>
      </c>
      <c r="I6" s="63" t="s">
        <v>1000</v>
      </c>
    </row>
    <row r="7" spans="1:9" x14ac:dyDescent="0.3">
      <c r="A7" s="1"/>
      <c r="B7" s="212"/>
      <c r="C7" s="63" t="s">
        <v>951</v>
      </c>
      <c r="D7" s="63" t="s">
        <v>952</v>
      </c>
      <c r="E7" s="63" t="s">
        <v>953</v>
      </c>
      <c r="F7" s="63" t="s">
        <v>954</v>
      </c>
      <c r="G7" s="63" t="s">
        <v>956</v>
      </c>
      <c r="H7" s="63" t="s">
        <v>1001</v>
      </c>
      <c r="I7" s="63" t="s">
        <v>715</v>
      </c>
    </row>
    <row r="8" spans="1:9" x14ac:dyDescent="0.3">
      <c r="A8" s="1"/>
      <c r="B8" s="50" t="s">
        <v>974</v>
      </c>
      <c r="C8" s="64">
        <v>14</v>
      </c>
      <c r="D8" s="64">
        <v>17.100000000000001</v>
      </c>
      <c r="E8" s="64">
        <v>7.5</v>
      </c>
      <c r="F8" s="64"/>
      <c r="G8" s="64">
        <v>9.1999999999999993</v>
      </c>
      <c r="H8" s="64"/>
      <c r="I8" s="65">
        <v>47.8</v>
      </c>
    </row>
    <row r="9" spans="1:9" x14ac:dyDescent="0.3">
      <c r="A9" s="1"/>
      <c r="B9" s="54" t="s">
        <v>975</v>
      </c>
      <c r="C9" s="66">
        <v>14</v>
      </c>
      <c r="D9" s="66">
        <v>17.2</v>
      </c>
      <c r="E9" s="66">
        <v>7.6</v>
      </c>
      <c r="F9" s="66"/>
      <c r="G9" s="66">
        <v>8.8000000000000007</v>
      </c>
      <c r="H9" s="66"/>
      <c r="I9" s="67">
        <v>47.6</v>
      </c>
    </row>
    <row r="10" spans="1:9" x14ac:dyDescent="0.3">
      <c r="A10" s="1"/>
      <c r="B10" s="54" t="s">
        <v>976</v>
      </c>
      <c r="C10" s="66">
        <v>14.5</v>
      </c>
      <c r="D10" s="66">
        <v>17.2</v>
      </c>
      <c r="E10" s="66">
        <v>8.6999999999999993</v>
      </c>
      <c r="F10" s="66"/>
      <c r="G10" s="66">
        <v>9.1999999999999993</v>
      </c>
      <c r="H10" s="66"/>
      <c r="I10" s="67">
        <v>49.6</v>
      </c>
    </row>
    <row r="11" spans="1:9" x14ac:dyDescent="0.3">
      <c r="A11" s="1"/>
      <c r="B11" s="54" t="s">
        <v>977</v>
      </c>
      <c r="C11" s="66">
        <v>14.7</v>
      </c>
      <c r="D11" s="66">
        <v>17.2</v>
      </c>
      <c r="E11" s="66">
        <v>7</v>
      </c>
      <c r="F11" s="66"/>
      <c r="G11" s="66">
        <v>9.1</v>
      </c>
      <c r="H11" s="66"/>
      <c r="I11" s="67">
        <v>48</v>
      </c>
    </row>
    <row r="12" spans="1:9" x14ac:dyDescent="0.3">
      <c r="A12" s="1"/>
      <c r="B12" s="54" t="s">
        <v>978</v>
      </c>
      <c r="C12" s="66">
        <v>14.8</v>
      </c>
      <c r="D12" s="66">
        <v>17.2</v>
      </c>
      <c r="E12" s="66">
        <v>6.8</v>
      </c>
      <c r="F12" s="66"/>
      <c r="G12" s="66">
        <v>9.4</v>
      </c>
      <c r="H12" s="66"/>
      <c r="I12" s="67">
        <v>48.2</v>
      </c>
    </row>
    <row r="13" spans="1:9" x14ac:dyDescent="0.3">
      <c r="A13" s="1"/>
      <c r="B13" s="54" t="s">
        <v>979</v>
      </c>
      <c r="C13" s="66">
        <v>14.7</v>
      </c>
      <c r="D13" s="66">
        <v>17.2</v>
      </c>
      <c r="E13" s="66">
        <v>7.9</v>
      </c>
      <c r="F13" s="66"/>
      <c r="G13" s="66">
        <v>9.5</v>
      </c>
      <c r="H13" s="66"/>
      <c r="I13" s="67">
        <v>49.3</v>
      </c>
    </row>
    <row r="14" spans="1:9" x14ac:dyDescent="0.3">
      <c r="A14" s="1"/>
      <c r="B14" s="54" t="s">
        <v>980</v>
      </c>
      <c r="C14" s="66">
        <v>14.5</v>
      </c>
      <c r="D14" s="66">
        <v>17.2</v>
      </c>
      <c r="E14" s="66">
        <v>8.6</v>
      </c>
      <c r="F14" s="66"/>
      <c r="G14" s="66">
        <v>9.3000000000000007</v>
      </c>
      <c r="H14" s="66"/>
      <c r="I14" s="67">
        <v>49.6</v>
      </c>
    </row>
    <row r="15" spans="1:9" x14ac:dyDescent="0.3">
      <c r="A15" s="1"/>
      <c r="B15" s="56" t="s">
        <v>981</v>
      </c>
      <c r="C15" s="68">
        <v>14.5</v>
      </c>
      <c r="D15" s="68">
        <v>17.2</v>
      </c>
      <c r="E15" s="68">
        <v>8.1999999999999993</v>
      </c>
      <c r="F15" s="68"/>
      <c r="G15" s="68">
        <v>9.6</v>
      </c>
      <c r="H15" s="68"/>
      <c r="I15" s="69">
        <v>49.5</v>
      </c>
    </row>
    <row r="16" spans="1:9" x14ac:dyDescent="0.3">
      <c r="A16" s="1"/>
      <c r="B16" s="50" t="s">
        <v>982</v>
      </c>
      <c r="C16" s="64">
        <v>14.5</v>
      </c>
      <c r="D16" s="64">
        <v>17.2</v>
      </c>
      <c r="E16" s="64">
        <v>8.1</v>
      </c>
      <c r="F16" s="64"/>
      <c r="G16" s="64">
        <v>8.6</v>
      </c>
      <c r="H16" s="64"/>
      <c r="I16" s="65">
        <v>48.4</v>
      </c>
    </row>
    <row r="17" spans="1:9" x14ac:dyDescent="0.3">
      <c r="A17" s="1"/>
      <c r="B17" s="54" t="s">
        <v>983</v>
      </c>
      <c r="C17" s="66">
        <v>14.5</v>
      </c>
      <c r="D17" s="66">
        <v>17.2</v>
      </c>
      <c r="E17" s="66">
        <v>7.3</v>
      </c>
      <c r="F17" s="66"/>
      <c r="G17" s="66">
        <v>8.9</v>
      </c>
      <c r="H17" s="66"/>
      <c r="I17" s="67">
        <v>47.9</v>
      </c>
    </row>
    <row r="18" spans="1:9" x14ac:dyDescent="0.3">
      <c r="A18" s="1"/>
      <c r="B18" s="54" t="s">
        <v>984</v>
      </c>
      <c r="C18" s="66">
        <v>14.7</v>
      </c>
      <c r="D18" s="66">
        <v>17.100000000000001</v>
      </c>
      <c r="E18" s="66">
        <v>6.9</v>
      </c>
      <c r="F18" s="66"/>
      <c r="G18" s="66">
        <v>9.6</v>
      </c>
      <c r="H18" s="66"/>
      <c r="I18" s="67">
        <v>48.3</v>
      </c>
    </row>
    <row r="19" spans="1:9" x14ac:dyDescent="0.3">
      <c r="A19" s="1"/>
      <c r="B19" s="54" t="s">
        <v>985</v>
      </c>
      <c r="C19" s="66">
        <v>15</v>
      </c>
      <c r="D19" s="66">
        <v>17.2</v>
      </c>
      <c r="E19" s="66">
        <v>6.6</v>
      </c>
      <c r="F19" s="66"/>
      <c r="G19" s="66">
        <v>9.6999999999999993</v>
      </c>
      <c r="H19" s="66"/>
      <c r="I19" s="67">
        <v>48.5</v>
      </c>
    </row>
    <row r="20" spans="1:9" x14ac:dyDescent="0.3">
      <c r="A20" s="1"/>
      <c r="B20" s="54" t="s">
        <v>986</v>
      </c>
      <c r="C20" s="66">
        <v>14.5</v>
      </c>
      <c r="D20" s="66">
        <v>17.2</v>
      </c>
      <c r="E20" s="66">
        <v>6.6</v>
      </c>
      <c r="F20" s="66"/>
      <c r="G20" s="66">
        <v>9.6</v>
      </c>
      <c r="H20" s="66"/>
      <c r="I20" s="67">
        <v>47.9</v>
      </c>
    </row>
    <row r="21" spans="1:9" x14ac:dyDescent="0.3">
      <c r="A21" s="1"/>
      <c r="B21" s="54" t="s">
        <v>987</v>
      </c>
      <c r="C21" s="66">
        <v>14</v>
      </c>
      <c r="D21" s="66">
        <v>17.2</v>
      </c>
      <c r="E21" s="66">
        <v>7.6</v>
      </c>
      <c r="F21" s="66"/>
      <c r="G21" s="66">
        <v>9.6</v>
      </c>
      <c r="H21" s="66"/>
      <c r="I21" s="67">
        <v>48.4</v>
      </c>
    </row>
    <row r="22" spans="1:9" x14ac:dyDescent="0.3">
      <c r="A22" s="1"/>
      <c r="B22" s="54" t="s">
        <v>988</v>
      </c>
      <c r="C22" s="66">
        <v>14</v>
      </c>
      <c r="D22" s="66">
        <v>17.2</v>
      </c>
      <c r="E22" s="66">
        <v>6.8</v>
      </c>
      <c r="F22" s="66"/>
      <c r="G22" s="66">
        <v>9.6</v>
      </c>
      <c r="H22" s="66"/>
      <c r="I22" s="67">
        <v>47.6</v>
      </c>
    </row>
    <row r="23" spans="1:9" x14ac:dyDescent="0.3">
      <c r="A23" s="1"/>
      <c r="B23" s="56" t="s">
        <v>989</v>
      </c>
      <c r="C23" s="68">
        <v>14</v>
      </c>
      <c r="D23" s="68">
        <v>17.2</v>
      </c>
      <c r="E23" s="68">
        <v>7.7</v>
      </c>
      <c r="F23" s="68"/>
      <c r="G23" s="68">
        <v>9.1</v>
      </c>
      <c r="H23" s="68"/>
      <c r="I23" s="69">
        <v>48</v>
      </c>
    </row>
    <row r="24" spans="1:9" x14ac:dyDescent="0.3">
      <c r="A24" s="1"/>
      <c r="B24" s="50" t="s">
        <v>990</v>
      </c>
      <c r="C24" s="64">
        <v>14.2</v>
      </c>
      <c r="D24" s="64">
        <v>17.2</v>
      </c>
      <c r="E24" s="64">
        <v>6.4</v>
      </c>
      <c r="F24" s="64"/>
      <c r="G24" s="64">
        <v>7.5</v>
      </c>
      <c r="H24" s="64"/>
      <c r="I24" s="65">
        <v>45.3</v>
      </c>
    </row>
    <row r="25" spans="1:9" x14ac:dyDescent="0.3">
      <c r="A25" s="1"/>
      <c r="B25" s="54" t="s">
        <v>991</v>
      </c>
      <c r="C25" s="66">
        <v>14.4</v>
      </c>
      <c r="D25" s="66">
        <v>17.2</v>
      </c>
      <c r="E25" s="66">
        <v>7.3</v>
      </c>
      <c r="F25" s="66"/>
      <c r="G25" s="66">
        <v>9</v>
      </c>
      <c r="H25" s="66"/>
      <c r="I25" s="67">
        <v>47.9</v>
      </c>
    </row>
    <row r="26" spans="1:9" x14ac:dyDescent="0.3">
      <c r="A26" s="1"/>
      <c r="B26" s="54" t="s">
        <v>992</v>
      </c>
      <c r="C26" s="66">
        <v>14.5</v>
      </c>
      <c r="D26" s="66">
        <v>17.2</v>
      </c>
      <c r="E26" s="66">
        <v>5.7</v>
      </c>
      <c r="F26" s="66"/>
      <c r="G26" s="66">
        <v>9</v>
      </c>
      <c r="H26" s="66"/>
      <c r="I26" s="67">
        <v>46.4</v>
      </c>
    </row>
    <row r="27" spans="1:9" x14ac:dyDescent="0.3">
      <c r="A27" s="1"/>
      <c r="B27" s="54" t="s">
        <v>743</v>
      </c>
      <c r="C27" s="66">
        <v>14</v>
      </c>
      <c r="D27" s="66">
        <v>17.2</v>
      </c>
      <c r="E27" s="66">
        <v>6.9</v>
      </c>
      <c r="F27" s="66"/>
      <c r="G27" s="66">
        <v>9.1</v>
      </c>
      <c r="H27" s="66"/>
      <c r="I27" s="67">
        <v>47.2</v>
      </c>
    </row>
    <row r="28" spans="1:9" x14ac:dyDescent="0.3">
      <c r="A28" s="1"/>
      <c r="B28" s="54" t="s">
        <v>744</v>
      </c>
      <c r="C28" s="66">
        <v>14</v>
      </c>
      <c r="D28" s="66">
        <v>17.2</v>
      </c>
      <c r="E28" s="66">
        <v>6.4</v>
      </c>
      <c r="F28" s="66"/>
      <c r="G28" s="66">
        <v>9</v>
      </c>
      <c r="H28" s="66"/>
      <c r="I28" s="67">
        <v>46.6</v>
      </c>
    </row>
    <row r="29" spans="1:9" x14ac:dyDescent="0.3">
      <c r="A29" s="1"/>
      <c r="B29" s="54" t="s">
        <v>745</v>
      </c>
      <c r="C29" s="66">
        <v>14</v>
      </c>
      <c r="D29" s="66">
        <v>17.2</v>
      </c>
      <c r="E29" s="66">
        <v>6.9</v>
      </c>
      <c r="F29" s="66"/>
      <c r="G29" s="66">
        <v>9</v>
      </c>
      <c r="H29" s="66"/>
      <c r="I29" s="67">
        <v>47.1</v>
      </c>
    </row>
    <row r="30" spans="1:9" x14ac:dyDescent="0.3">
      <c r="A30" s="1"/>
      <c r="B30" s="54" t="s">
        <v>746</v>
      </c>
      <c r="C30" s="66">
        <v>14</v>
      </c>
      <c r="D30" s="66">
        <v>17.2</v>
      </c>
      <c r="E30" s="66">
        <v>6.8</v>
      </c>
      <c r="F30" s="66"/>
      <c r="G30" s="66">
        <v>9</v>
      </c>
      <c r="H30" s="66"/>
      <c r="I30" s="67">
        <v>47</v>
      </c>
    </row>
    <row r="31" spans="1:9" x14ac:dyDescent="0.3">
      <c r="A31" s="1"/>
      <c r="B31" s="56" t="s">
        <v>747</v>
      </c>
      <c r="C31" s="68">
        <v>14</v>
      </c>
      <c r="D31" s="68">
        <v>17.2</v>
      </c>
      <c r="E31" s="68">
        <v>6.3</v>
      </c>
      <c r="F31" s="68"/>
      <c r="G31" s="68">
        <v>9</v>
      </c>
      <c r="H31" s="68"/>
      <c r="I31" s="69">
        <v>46.5</v>
      </c>
    </row>
    <row r="32" spans="1:9" x14ac:dyDescent="0.3">
      <c r="A32" s="1"/>
      <c r="B32" s="50" t="s">
        <v>748</v>
      </c>
      <c r="C32" s="64">
        <v>14</v>
      </c>
      <c r="D32" s="64">
        <v>17.2</v>
      </c>
      <c r="E32" s="64">
        <v>6.4</v>
      </c>
      <c r="F32" s="64"/>
      <c r="G32" s="64">
        <v>8.9</v>
      </c>
      <c r="H32" s="64"/>
      <c r="I32" s="65">
        <v>46.5</v>
      </c>
    </row>
    <row r="33" spans="1:9" x14ac:dyDescent="0.3">
      <c r="A33" s="1"/>
      <c r="B33" s="54" t="s">
        <v>749</v>
      </c>
      <c r="C33" s="66">
        <v>14</v>
      </c>
      <c r="D33" s="66">
        <v>17.2</v>
      </c>
      <c r="E33" s="66">
        <v>6.5</v>
      </c>
      <c r="F33" s="66"/>
      <c r="G33" s="66">
        <v>9.5</v>
      </c>
      <c r="H33" s="66"/>
      <c r="I33" s="67">
        <v>47.2</v>
      </c>
    </row>
    <row r="34" spans="1:9" x14ac:dyDescent="0.3">
      <c r="A34" s="1"/>
      <c r="B34" s="54" t="s">
        <v>750</v>
      </c>
      <c r="C34" s="66">
        <v>13.7</v>
      </c>
      <c r="D34" s="66">
        <v>17.2</v>
      </c>
      <c r="E34" s="66">
        <v>7.4</v>
      </c>
      <c r="F34" s="66"/>
      <c r="G34" s="66">
        <v>9.1</v>
      </c>
      <c r="H34" s="66"/>
      <c r="I34" s="67">
        <v>47.4</v>
      </c>
    </row>
    <row r="35" spans="1:9" x14ac:dyDescent="0.3">
      <c r="A35" s="1"/>
      <c r="B35" s="54" t="s">
        <v>751</v>
      </c>
      <c r="C35" s="66">
        <v>14</v>
      </c>
      <c r="D35" s="66">
        <v>17.2</v>
      </c>
      <c r="E35" s="66">
        <v>6.4</v>
      </c>
      <c r="F35" s="66"/>
      <c r="G35" s="66">
        <v>9.4</v>
      </c>
      <c r="H35" s="66"/>
      <c r="I35" s="67">
        <v>47</v>
      </c>
    </row>
    <row r="36" spans="1:9" x14ac:dyDescent="0.3">
      <c r="A36" s="1"/>
      <c r="B36" s="54" t="s">
        <v>752</v>
      </c>
      <c r="C36" s="66">
        <v>14.5</v>
      </c>
      <c r="D36" s="66">
        <v>17.2</v>
      </c>
      <c r="E36" s="66">
        <v>6.5</v>
      </c>
      <c r="F36" s="66"/>
      <c r="G36" s="66">
        <v>9.4</v>
      </c>
      <c r="H36" s="66"/>
      <c r="I36" s="67">
        <v>47.6</v>
      </c>
    </row>
    <row r="37" spans="1:9" x14ac:dyDescent="0.3">
      <c r="A37" s="1"/>
      <c r="B37" s="54" t="s">
        <v>753</v>
      </c>
      <c r="C37" s="66">
        <v>14.5</v>
      </c>
      <c r="D37" s="66">
        <v>17.2</v>
      </c>
      <c r="E37" s="66">
        <v>6.2</v>
      </c>
      <c r="F37" s="66"/>
      <c r="G37" s="66">
        <v>9.1999999999999993</v>
      </c>
      <c r="H37" s="66"/>
      <c r="I37" s="67">
        <v>47.1</v>
      </c>
    </row>
    <row r="38" spans="1:9" x14ac:dyDescent="0.3">
      <c r="A38" s="1"/>
      <c r="B38" s="54" t="s">
        <v>754</v>
      </c>
      <c r="C38" s="66">
        <v>14</v>
      </c>
      <c r="D38" s="66">
        <v>17.2</v>
      </c>
      <c r="E38" s="66">
        <v>7.4</v>
      </c>
      <c r="F38" s="66"/>
      <c r="G38" s="66">
        <v>9.1999999999999993</v>
      </c>
      <c r="H38" s="66"/>
      <c r="I38" s="67">
        <v>47.8</v>
      </c>
    </row>
    <row r="39" spans="1:9" x14ac:dyDescent="0.3">
      <c r="A39" s="1"/>
      <c r="B39" s="56" t="s">
        <v>755</v>
      </c>
      <c r="C39" s="68">
        <v>14.3</v>
      </c>
      <c r="D39" s="68">
        <v>17.2</v>
      </c>
      <c r="E39" s="68">
        <v>8.8000000000000007</v>
      </c>
      <c r="F39" s="68"/>
      <c r="G39" s="68">
        <v>9.5</v>
      </c>
      <c r="H39" s="68"/>
      <c r="I39" s="69">
        <v>49.8</v>
      </c>
    </row>
    <row r="40" spans="1:9" x14ac:dyDescent="0.3">
      <c r="A40" s="1"/>
      <c r="B40" s="50" t="s">
        <v>756</v>
      </c>
      <c r="C40" s="64">
        <v>14.5</v>
      </c>
      <c r="D40" s="64">
        <v>15.4</v>
      </c>
      <c r="E40" s="64">
        <v>9.3000000000000007</v>
      </c>
      <c r="F40" s="64"/>
      <c r="G40" s="64">
        <v>9.6999999999999993</v>
      </c>
      <c r="H40" s="64"/>
      <c r="I40" s="65">
        <v>48.9</v>
      </c>
    </row>
    <row r="41" spans="1:9" x14ac:dyDescent="0.3">
      <c r="A41" s="1"/>
      <c r="B41" s="54" t="s">
        <v>757</v>
      </c>
      <c r="C41" s="66">
        <v>14.1</v>
      </c>
      <c r="D41" s="66">
        <v>15.5</v>
      </c>
      <c r="E41" s="66">
        <v>8</v>
      </c>
      <c r="F41" s="66"/>
      <c r="G41" s="66">
        <v>8.6</v>
      </c>
      <c r="H41" s="66"/>
      <c r="I41" s="67">
        <v>46.2</v>
      </c>
    </row>
    <row r="42" spans="1:9" x14ac:dyDescent="0.3">
      <c r="A42" s="1"/>
      <c r="B42" s="54" t="s">
        <v>758</v>
      </c>
      <c r="C42" s="66">
        <v>14</v>
      </c>
      <c r="D42" s="66">
        <v>15.5</v>
      </c>
      <c r="E42" s="66">
        <v>8.9</v>
      </c>
      <c r="F42" s="66"/>
      <c r="G42" s="66">
        <v>9.3000000000000007</v>
      </c>
      <c r="H42" s="66"/>
      <c r="I42" s="67">
        <v>47.7</v>
      </c>
    </row>
    <row r="43" spans="1:9" x14ac:dyDescent="0.3">
      <c r="A43" s="1"/>
      <c r="B43" s="54" t="s">
        <v>759</v>
      </c>
      <c r="C43" s="66">
        <v>14.5</v>
      </c>
      <c r="D43" s="66">
        <v>16.3</v>
      </c>
      <c r="E43" s="66">
        <v>8.9</v>
      </c>
      <c r="F43" s="66"/>
      <c r="G43" s="66">
        <v>9.6</v>
      </c>
      <c r="H43" s="66"/>
      <c r="I43" s="67">
        <v>49.3</v>
      </c>
    </row>
    <row r="44" spans="1:9" x14ac:dyDescent="0.3">
      <c r="A44" s="1"/>
      <c r="B44" s="54" t="s">
        <v>760</v>
      </c>
      <c r="C44" s="66">
        <v>14.5</v>
      </c>
      <c r="D44" s="66">
        <v>17.5</v>
      </c>
      <c r="E44" s="66">
        <v>8.1</v>
      </c>
      <c r="F44" s="66"/>
      <c r="G44" s="66">
        <v>9.4</v>
      </c>
      <c r="H44" s="66"/>
      <c r="I44" s="67">
        <v>49.5</v>
      </c>
    </row>
    <row r="45" spans="1:9" x14ac:dyDescent="0.3">
      <c r="A45" s="1"/>
      <c r="B45" s="54" t="s">
        <v>761</v>
      </c>
      <c r="C45" s="66">
        <v>14.7</v>
      </c>
      <c r="D45" s="66">
        <v>17.5</v>
      </c>
      <c r="E45" s="66">
        <v>7.6</v>
      </c>
      <c r="F45" s="66"/>
      <c r="G45" s="66">
        <v>9.5</v>
      </c>
      <c r="H45" s="66"/>
      <c r="I45" s="67">
        <v>49.3</v>
      </c>
    </row>
    <row r="46" spans="1:9" x14ac:dyDescent="0.3">
      <c r="A46" s="1"/>
      <c r="B46" s="54" t="s">
        <v>762</v>
      </c>
      <c r="C46" s="66">
        <v>14.5</v>
      </c>
      <c r="D46" s="66">
        <v>17.5</v>
      </c>
      <c r="E46" s="66">
        <v>7.1</v>
      </c>
      <c r="F46" s="66"/>
      <c r="G46" s="66">
        <v>9.3000000000000007</v>
      </c>
      <c r="H46" s="66"/>
      <c r="I46" s="67">
        <v>48.4</v>
      </c>
    </row>
    <row r="47" spans="1:9" x14ac:dyDescent="0.3">
      <c r="A47" s="1"/>
      <c r="B47" s="56" t="s">
        <v>763</v>
      </c>
      <c r="C47" s="68">
        <v>14.5</v>
      </c>
      <c r="D47" s="68">
        <v>17.5</v>
      </c>
      <c r="E47" s="68">
        <v>8.4</v>
      </c>
      <c r="F47" s="68"/>
      <c r="G47" s="68">
        <v>9</v>
      </c>
      <c r="H47" s="68"/>
      <c r="I47" s="69">
        <v>49.4</v>
      </c>
    </row>
    <row r="48" spans="1:9" x14ac:dyDescent="0.3">
      <c r="A48" s="1"/>
      <c r="B48" s="50" t="s">
        <v>764</v>
      </c>
      <c r="C48" s="64">
        <v>14.5</v>
      </c>
      <c r="D48" s="64">
        <v>17.5</v>
      </c>
      <c r="E48" s="64">
        <v>7.1</v>
      </c>
      <c r="F48" s="64"/>
      <c r="G48" s="64">
        <v>8.6</v>
      </c>
      <c r="H48" s="64"/>
      <c r="I48" s="65">
        <v>47.7</v>
      </c>
    </row>
    <row r="49" spans="1:9" x14ac:dyDescent="0.3">
      <c r="A49" s="1"/>
      <c r="B49" s="54" t="s">
        <v>765</v>
      </c>
      <c r="C49" s="66">
        <v>14.4</v>
      </c>
      <c r="D49" s="66">
        <v>17.5</v>
      </c>
      <c r="E49" s="66">
        <v>9.3000000000000007</v>
      </c>
      <c r="F49" s="66"/>
      <c r="G49" s="66">
        <v>8.9</v>
      </c>
      <c r="H49" s="66"/>
      <c r="I49" s="67">
        <v>50.1</v>
      </c>
    </row>
    <row r="50" spans="1:9" x14ac:dyDescent="0.3">
      <c r="A50" s="1"/>
      <c r="B50" s="54" t="s">
        <v>766</v>
      </c>
      <c r="C50" s="66">
        <v>14.9</v>
      </c>
      <c r="D50" s="66">
        <v>17.5</v>
      </c>
      <c r="E50" s="66">
        <v>7.9</v>
      </c>
      <c r="F50" s="66"/>
      <c r="G50" s="66">
        <v>9.5</v>
      </c>
      <c r="H50" s="66"/>
      <c r="I50" s="67">
        <v>49.8</v>
      </c>
    </row>
    <row r="51" spans="1:9" x14ac:dyDescent="0.3">
      <c r="A51" s="1"/>
      <c r="B51" s="54" t="s">
        <v>767</v>
      </c>
      <c r="C51" s="66">
        <v>14.4</v>
      </c>
      <c r="D51" s="66">
        <v>17.5</v>
      </c>
      <c r="E51" s="66">
        <v>8.1</v>
      </c>
      <c r="F51" s="66"/>
      <c r="G51" s="66">
        <v>9.3000000000000007</v>
      </c>
      <c r="H51" s="66"/>
      <c r="I51" s="67">
        <v>49.3</v>
      </c>
    </row>
    <row r="52" spans="1:9" x14ac:dyDescent="0.3">
      <c r="A52" s="1"/>
      <c r="B52" s="54" t="s">
        <v>768</v>
      </c>
      <c r="C52" s="66">
        <v>14.6</v>
      </c>
      <c r="D52" s="66">
        <v>17.5</v>
      </c>
      <c r="E52" s="66">
        <v>7.7</v>
      </c>
      <c r="F52" s="66"/>
      <c r="G52" s="66">
        <v>9.6999999999999993</v>
      </c>
      <c r="H52" s="66"/>
      <c r="I52" s="67">
        <v>49.5</v>
      </c>
    </row>
    <row r="53" spans="1:9" x14ac:dyDescent="0.3">
      <c r="A53" s="1"/>
      <c r="B53" s="54" t="s">
        <v>769</v>
      </c>
      <c r="C53" s="66">
        <v>14.6</v>
      </c>
      <c r="D53" s="66">
        <v>17.2</v>
      </c>
      <c r="E53" s="66">
        <v>8.1999999999999993</v>
      </c>
      <c r="F53" s="66"/>
      <c r="G53" s="66">
        <v>8.6</v>
      </c>
      <c r="H53" s="66"/>
      <c r="I53" s="67">
        <v>48.6</v>
      </c>
    </row>
    <row r="54" spans="1:9" x14ac:dyDescent="0.3">
      <c r="A54" s="1"/>
      <c r="B54" s="54" t="s">
        <v>770</v>
      </c>
      <c r="C54" s="66">
        <v>14.5</v>
      </c>
      <c r="D54" s="66">
        <v>17.2</v>
      </c>
      <c r="E54" s="66">
        <v>7.7</v>
      </c>
      <c r="F54" s="66"/>
      <c r="G54" s="66">
        <v>9.3000000000000007</v>
      </c>
      <c r="H54" s="66"/>
      <c r="I54" s="67">
        <v>48.7</v>
      </c>
    </row>
    <row r="55" spans="1:9" x14ac:dyDescent="0.3">
      <c r="A55" s="1"/>
      <c r="B55" s="56" t="s">
        <v>993</v>
      </c>
      <c r="C55" s="68">
        <v>14</v>
      </c>
      <c r="D55" s="68">
        <v>17.2</v>
      </c>
      <c r="E55" s="68">
        <v>8.1</v>
      </c>
      <c r="F55" s="68"/>
      <c r="G55" s="68">
        <v>9.5</v>
      </c>
      <c r="H55" s="68"/>
      <c r="I55" s="69">
        <v>48.8</v>
      </c>
    </row>
    <row r="56" spans="1:9" ht="15.6" x14ac:dyDescent="0.3">
      <c r="A56" s="1"/>
      <c r="B56" s="70" t="s">
        <v>994</v>
      </c>
      <c r="C56" s="71">
        <v>344.1</v>
      </c>
      <c r="D56" s="71">
        <v>411</v>
      </c>
      <c r="E56" s="71">
        <v>179.3</v>
      </c>
      <c r="F56" s="71">
        <v>0</v>
      </c>
      <c r="G56" s="71">
        <v>220.7</v>
      </c>
      <c r="H56" s="71">
        <v>0</v>
      </c>
      <c r="I56" s="71">
        <v>1155.0999999999999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57"/>
  <sheetViews>
    <sheetView showGridLines="0" zoomScale="80" workbookViewId="0">
      <pane xSplit="5" ySplit="7" topLeftCell="F167" activePane="bottomRight" state="frozen"/>
      <selection pane="topRight" activeCell="F1" sqref="F1"/>
      <selection pane="bottomLeft" activeCell="A8" sqref="A8"/>
      <selection pane="bottomRight" activeCell="C179" sqref="C179:E179"/>
    </sheetView>
  </sheetViews>
  <sheetFormatPr baseColWidth="10" defaultColWidth="8.88671875" defaultRowHeight="14.4" x14ac:dyDescent="0.3"/>
  <cols>
    <col min="1" max="1" width="2" customWidth="1"/>
    <col min="2" max="2" width="55" customWidth="1"/>
    <col min="3" max="4" width="35" customWidth="1"/>
    <col min="5" max="5" width="30" customWidth="1"/>
    <col min="6" max="15" width="13" customWidth="1"/>
    <col min="16" max="16" width="21"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1002</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17.399999999999999" x14ac:dyDescent="0.3">
      <c r="A5" s="1"/>
      <c r="B5" s="2" t="s">
        <v>1003</v>
      </c>
      <c r="C5" s="1"/>
      <c r="D5" s="1"/>
      <c r="E5" s="1"/>
      <c r="F5" s="1"/>
      <c r="G5" s="1"/>
      <c r="H5" s="1"/>
      <c r="I5" s="1"/>
      <c r="J5" s="1"/>
      <c r="K5" s="1"/>
      <c r="L5" s="1"/>
      <c r="M5" s="1"/>
      <c r="N5" s="1"/>
      <c r="O5" s="1"/>
      <c r="P5" s="1"/>
    </row>
    <row r="6" spans="1:16" ht="22.95" customHeight="1" x14ac:dyDescent="0.3">
      <c r="A6" s="1"/>
      <c r="B6" s="204" t="s">
        <v>3</v>
      </c>
      <c r="C6" s="204" t="s">
        <v>46</v>
      </c>
      <c r="D6" s="204" t="s">
        <v>1004</v>
      </c>
      <c r="E6" s="204" t="s">
        <v>1005</v>
      </c>
      <c r="F6" s="214" t="s">
        <v>1006</v>
      </c>
      <c r="G6" s="214"/>
      <c r="H6" s="214"/>
      <c r="I6" s="214"/>
      <c r="J6" s="214"/>
      <c r="K6" s="214"/>
      <c r="L6" s="214"/>
      <c r="M6" s="214"/>
      <c r="N6" s="214"/>
      <c r="O6" s="214"/>
      <c r="P6" s="214"/>
    </row>
    <row r="7" spans="1:16" ht="22.95" customHeight="1" x14ac:dyDescent="0.3">
      <c r="A7" s="1"/>
      <c r="B7" s="204"/>
      <c r="C7" s="204"/>
      <c r="D7" s="204"/>
      <c r="E7" s="204"/>
      <c r="F7" s="72">
        <v>1</v>
      </c>
      <c r="G7" s="72">
        <v>2</v>
      </c>
      <c r="H7" s="72">
        <v>3</v>
      </c>
      <c r="I7" s="72">
        <v>4</v>
      </c>
      <c r="J7" s="72">
        <v>5</v>
      </c>
      <c r="K7" s="72">
        <v>6</v>
      </c>
      <c r="L7" s="72">
        <v>7</v>
      </c>
      <c r="M7" s="72">
        <v>8</v>
      </c>
      <c r="N7" s="72">
        <v>9</v>
      </c>
      <c r="O7" s="72">
        <v>10</v>
      </c>
      <c r="P7" s="72" t="s">
        <v>876</v>
      </c>
    </row>
    <row r="8" spans="1:16" x14ac:dyDescent="0.3">
      <c r="A8" s="1"/>
      <c r="B8" s="73" t="s">
        <v>550</v>
      </c>
      <c r="C8" s="73" t="s">
        <v>951</v>
      </c>
      <c r="D8" s="73" t="s">
        <v>1007</v>
      </c>
      <c r="E8" s="74" t="s">
        <v>501</v>
      </c>
      <c r="F8" s="75"/>
      <c r="G8" s="75">
        <v>87</v>
      </c>
      <c r="H8" s="75">
        <v>358.3</v>
      </c>
      <c r="I8" s="75">
        <v>359.75</v>
      </c>
      <c r="J8" s="75">
        <v>358.75</v>
      </c>
      <c r="K8" s="75">
        <v>358.85</v>
      </c>
      <c r="L8" s="75">
        <v>340.25</v>
      </c>
      <c r="M8" s="75">
        <v>346.75</v>
      </c>
      <c r="N8" s="75">
        <v>341.4</v>
      </c>
      <c r="O8" s="75">
        <v>344.1</v>
      </c>
      <c r="P8" s="75">
        <v>2895.15</v>
      </c>
    </row>
    <row r="9" spans="1:16" x14ac:dyDescent="0.3">
      <c r="A9" s="1"/>
      <c r="B9" s="73" t="s">
        <v>551</v>
      </c>
      <c r="C9" s="73" t="s">
        <v>1008</v>
      </c>
      <c r="D9" s="73" t="s">
        <v>1009</v>
      </c>
      <c r="E9" s="74" t="s">
        <v>501</v>
      </c>
      <c r="F9" s="75">
        <v>447.75</v>
      </c>
      <c r="G9" s="75">
        <v>401.6</v>
      </c>
      <c r="H9" s="75">
        <v>400.05</v>
      </c>
      <c r="I9" s="75">
        <v>376.95</v>
      </c>
      <c r="J9" s="75">
        <v>390</v>
      </c>
      <c r="K9" s="75">
        <v>381.3</v>
      </c>
      <c r="L9" s="75">
        <v>410.9</v>
      </c>
      <c r="M9" s="75">
        <v>386.52</v>
      </c>
      <c r="N9" s="75">
        <v>411.66500000000002</v>
      </c>
      <c r="O9" s="75">
        <v>411</v>
      </c>
      <c r="P9" s="75">
        <v>4017.7350000000001</v>
      </c>
    </row>
    <row r="10" spans="1:16" x14ac:dyDescent="0.3">
      <c r="A10" s="1"/>
      <c r="B10" s="73" t="s">
        <v>552</v>
      </c>
      <c r="C10" s="73" t="s">
        <v>1010</v>
      </c>
      <c r="D10" s="73" t="s">
        <v>46</v>
      </c>
      <c r="E10" s="74" t="s">
        <v>501</v>
      </c>
      <c r="F10" s="75"/>
      <c r="G10" s="75"/>
      <c r="H10" s="75"/>
      <c r="I10" s="75">
        <v>57.4</v>
      </c>
      <c r="J10" s="75">
        <v>178.1</v>
      </c>
      <c r="K10" s="75">
        <v>175.4</v>
      </c>
      <c r="L10" s="75">
        <v>175.7</v>
      </c>
      <c r="M10" s="75">
        <v>189.35</v>
      </c>
      <c r="N10" s="75">
        <v>190.2</v>
      </c>
      <c r="O10" s="75">
        <v>179.3</v>
      </c>
      <c r="P10" s="75">
        <v>1145.45</v>
      </c>
    </row>
    <row r="11" spans="1:16" x14ac:dyDescent="0.3">
      <c r="A11" s="1"/>
      <c r="B11" s="73" t="s">
        <v>553</v>
      </c>
      <c r="C11" s="73" t="s">
        <v>954</v>
      </c>
      <c r="D11" s="73" t="s">
        <v>1011</v>
      </c>
      <c r="E11" s="74" t="s">
        <v>501</v>
      </c>
      <c r="F11" s="75"/>
      <c r="G11" s="75"/>
      <c r="H11" s="75"/>
      <c r="I11" s="75"/>
      <c r="J11" s="75"/>
      <c r="K11" s="75"/>
      <c r="L11" s="75"/>
      <c r="M11" s="75"/>
      <c r="N11" s="75"/>
      <c r="O11" s="75"/>
      <c r="P11" s="75">
        <v>0</v>
      </c>
    </row>
    <row r="12" spans="1:16" x14ac:dyDescent="0.3">
      <c r="A12" s="1"/>
      <c r="B12" s="73" t="s">
        <v>553</v>
      </c>
      <c r="C12" s="73" t="s">
        <v>954</v>
      </c>
      <c r="D12" s="73" t="s">
        <v>1012</v>
      </c>
      <c r="E12" s="74" t="s">
        <v>501</v>
      </c>
      <c r="F12" s="75"/>
      <c r="G12" s="75"/>
      <c r="H12" s="75"/>
      <c r="I12" s="75"/>
      <c r="J12" s="75"/>
      <c r="K12" s="75"/>
      <c r="L12" s="75"/>
      <c r="M12" s="75"/>
      <c r="N12" s="75"/>
      <c r="O12" s="75"/>
      <c r="P12" s="75">
        <v>0</v>
      </c>
    </row>
    <row r="13" spans="1:16" x14ac:dyDescent="0.3">
      <c r="A13" s="1"/>
      <c r="B13" s="73" t="s">
        <v>537</v>
      </c>
      <c r="C13" s="73" t="s">
        <v>879</v>
      </c>
      <c r="D13" s="73" t="s">
        <v>46</v>
      </c>
      <c r="E13" s="74" t="s">
        <v>500</v>
      </c>
      <c r="F13" s="75">
        <v>293.95</v>
      </c>
      <c r="G13" s="75">
        <v>315.60000000000002</v>
      </c>
      <c r="H13" s="75">
        <v>295.60000000000002</v>
      </c>
      <c r="I13" s="75">
        <v>289.39999999999998</v>
      </c>
      <c r="J13" s="75">
        <v>281.3</v>
      </c>
      <c r="K13" s="75">
        <v>289.5</v>
      </c>
      <c r="L13" s="75">
        <v>302.64999999999998</v>
      </c>
      <c r="M13" s="75">
        <v>284.7</v>
      </c>
      <c r="N13" s="75">
        <v>299.45</v>
      </c>
      <c r="O13" s="75">
        <v>264.75</v>
      </c>
      <c r="P13" s="75">
        <v>2916.9</v>
      </c>
    </row>
    <row r="14" spans="1:16" x14ac:dyDescent="0.3">
      <c r="A14" s="1"/>
      <c r="B14" s="73" t="s">
        <v>538</v>
      </c>
      <c r="C14" s="73" t="s">
        <v>880</v>
      </c>
      <c r="D14" s="73" t="s">
        <v>46</v>
      </c>
      <c r="E14" s="74" t="s">
        <v>500</v>
      </c>
      <c r="F14" s="75">
        <v>27.55</v>
      </c>
      <c r="G14" s="75">
        <v>26.3</v>
      </c>
      <c r="H14" s="75">
        <v>24.9</v>
      </c>
      <c r="I14" s="75">
        <v>25.25</v>
      </c>
      <c r="J14" s="75">
        <v>26.65</v>
      </c>
      <c r="K14" s="75">
        <v>24.25</v>
      </c>
      <c r="L14" s="75">
        <v>24</v>
      </c>
      <c r="M14" s="75">
        <v>26.75</v>
      </c>
      <c r="N14" s="75">
        <v>26.2</v>
      </c>
      <c r="O14" s="75">
        <v>26.1</v>
      </c>
      <c r="P14" s="75">
        <v>257.95</v>
      </c>
    </row>
    <row r="15" spans="1:16" x14ac:dyDescent="0.3">
      <c r="A15" s="1"/>
      <c r="B15" s="73" t="s">
        <v>539</v>
      </c>
      <c r="C15" s="73" t="s">
        <v>881</v>
      </c>
      <c r="D15" s="73" t="s">
        <v>46</v>
      </c>
      <c r="E15" s="74" t="s">
        <v>500</v>
      </c>
      <c r="F15" s="75">
        <v>2.95</v>
      </c>
      <c r="G15" s="75">
        <v>4.05</v>
      </c>
      <c r="H15" s="75"/>
      <c r="I15" s="75"/>
      <c r="J15" s="75"/>
      <c r="K15" s="75"/>
      <c r="L15" s="75"/>
      <c r="M15" s="75">
        <v>5.75</v>
      </c>
      <c r="N15" s="75">
        <v>9.6</v>
      </c>
      <c r="O15" s="75">
        <v>9.6</v>
      </c>
      <c r="P15" s="75">
        <v>31.95</v>
      </c>
    </row>
    <row r="16" spans="1:16" x14ac:dyDescent="0.3">
      <c r="A16" s="1"/>
      <c r="B16" s="73" t="s">
        <v>549</v>
      </c>
      <c r="C16" s="73" t="s">
        <v>956</v>
      </c>
      <c r="D16" s="73" t="s">
        <v>1013</v>
      </c>
      <c r="E16" s="74" t="s">
        <v>501</v>
      </c>
      <c r="F16" s="75">
        <v>227.75</v>
      </c>
      <c r="G16" s="75">
        <v>225</v>
      </c>
      <c r="H16" s="75">
        <v>227.15</v>
      </c>
      <c r="I16" s="75">
        <v>233.15</v>
      </c>
      <c r="J16" s="75">
        <v>245.05</v>
      </c>
      <c r="K16" s="75">
        <v>235.15</v>
      </c>
      <c r="L16" s="75">
        <v>206.3</v>
      </c>
      <c r="M16" s="75">
        <v>205.3</v>
      </c>
      <c r="N16" s="75">
        <v>226.7</v>
      </c>
      <c r="O16" s="75">
        <v>220.7</v>
      </c>
      <c r="P16" s="75">
        <v>2252.25</v>
      </c>
    </row>
    <row r="17" spans="1:16" x14ac:dyDescent="0.3">
      <c r="A17" s="1"/>
      <c r="B17" s="73" t="s">
        <v>506</v>
      </c>
      <c r="C17" s="73" t="s">
        <v>882</v>
      </c>
      <c r="D17" s="73" t="s">
        <v>46</v>
      </c>
      <c r="E17" s="74" t="s">
        <v>500</v>
      </c>
      <c r="F17" s="75">
        <v>1927.35</v>
      </c>
      <c r="G17" s="75">
        <v>2094.15</v>
      </c>
      <c r="H17" s="75">
        <v>1681.1</v>
      </c>
      <c r="I17" s="75">
        <v>2283.1</v>
      </c>
      <c r="J17" s="75">
        <v>2070.1999999999998</v>
      </c>
      <c r="K17" s="75">
        <v>1601.8</v>
      </c>
      <c r="L17" s="75">
        <v>2297.8000000000002</v>
      </c>
      <c r="M17" s="75">
        <v>2183.3000000000002</v>
      </c>
      <c r="N17" s="75">
        <v>2008.85</v>
      </c>
      <c r="O17" s="75">
        <v>1930.95</v>
      </c>
      <c r="P17" s="75">
        <v>20078.599999999999</v>
      </c>
    </row>
    <row r="18" spans="1:16" x14ac:dyDescent="0.3">
      <c r="A18" s="1"/>
      <c r="B18" s="73" t="s">
        <v>511</v>
      </c>
      <c r="C18" s="73" t="s">
        <v>883</v>
      </c>
      <c r="D18" s="73" t="s">
        <v>46</v>
      </c>
      <c r="E18" s="74" t="s">
        <v>500</v>
      </c>
      <c r="F18" s="75">
        <v>339.9</v>
      </c>
      <c r="G18" s="75">
        <v>312.35000000000002</v>
      </c>
      <c r="H18" s="75">
        <v>300.45</v>
      </c>
      <c r="I18" s="75">
        <v>287.35000000000002</v>
      </c>
      <c r="J18" s="75">
        <v>277.95</v>
      </c>
      <c r="K18" s="75">
        <v>271.85000000000002</v>
      </c>
      <c r="L18" s="75">
        <v>266.10000000000002</v>
      </c>
      <c r="M18" s="75">
        <v>265.7</v>
      </c>
      <c r="N18" s="75">
        <v>265.35000000000002</v>
      </c>
      <c r="O18" s="75">
        <v>378.5</v>
      </c>
      <c r="P18" s="75">
        <v>2965.5</v>
      </c>
    </row>
    <row r="19" spans="1:16" x14ac:dyDescent="0.3">
      <c r="A19" s="1"/>
      <c r="B19" s="73" t="s">
        <v>513</v>
      </c>
      <c r="C19" s="73" t="s">
        <v>1014</v>
      </c>
      <c r="D19" s="73" t="s">
        <v>46</v>
      </c>
      <c r="E19" s="74" t="s">
        <v>500</v>
      </c>
      <c r="F19" s="75"/>
      <c r="G19" s="75"/>
      <c r="H19" s="75"/>
      <c r="I19" s="75"/>
      <c r="J19" s="75"/>
      <c r="K19" s="75"/>
      <c r="L19" s="75"/>
      <c r="M19" s="75"/>
      <c r="N19" s="75"/>
      <c r="O19" s="75"/>
      <c r="P19" s="75">
        <v>0</v>
      </c>
    </row>
    <row r="20" spans="1:16" x14ac:dyDescent="0.3">
      <c r="A20" s="1"/>
      <c r="B20" s="73" t="s">
        <v>513</v>
      </c>
      <c r="C20" s="73" t="s">
        <v>1015</v>
      </c>
      <c r="D20" s="73" t="s">
        <v>46</v>
      </c>
      <c r="E20" s="74" t="s">
        <v>500</v>
      </c>
      <c r="F20" s="75"/>
      <c r="G20" s="75"/>
      <c r="H20" s="75"/>
      <c r="I20" s="75"/>
      <c r="J20" s="75"/>
      <c r="K20" s="75"/>
      <c r="L20" s="75"/>
      <c r="M20" s="75"/>
      <c r="N20" s="75"/>
      <c r="O20" s="75"/>
      <c r="P20" s="75">
        <v>0</v>
      </c>
    </row>
    <row r="21" spans="1:16" x14ac:dyDescent="0.3">
      <c r="A21" s="1"/>
      <c r="B21" s="73" t="s">
        <v>509</v>
      </c>
      <c r="C21" s="73" t="s">
        <v>884</v>
      </c>
      <c r="D21" s="73" t="s">
        <v>46</v>
      </c>
      <c r="E21" s="74" t="s">
        <v>500</v>
      </c>
      <c r="F21" s="75">
        <v>1763.2</v>
      </c>
      <c r="G21" s="75">
        <v>1506.35</v>
      </c>
      <c r="H21" s="75">
        <v>1273.8</v>
      </c>
      <c r="I21" s="75">
        <v>1396.45</v>
      </c>
      <c r="J21" s="75">
        <v>1288.3499999999999</v>
      </c>
      <c r="K21" s="75">
        <v>1147.5</v>
      </c>
      <c r="L21" s="75">
        <v>1094.1500000000001</v>
      </c>
      <c r="M21" s="75">
        <v>1082.0999999999999</v>
      </c>
      <c r="N21" s="75">
        <v>1232.25</v>
      </c>
      <c r="O21" s="75">
        <v>1076</v>
      </c>
      <c r="P21" s="75">
        <v>12860.15</v>
      </c>
    </row>
    <row r="22" spans="1:16" x14ac:dyDescent="0.3">
      <c r="A22" s="1"/>
      <c r="B22" s="73" t="s">
        <v>509</v>
      </c>
      <c r="C22" s="73" t="s">
        <v>885</v>
      </c>
      <c r="D22" s="73" t="s">
        <v>46</v>
      </c>
      <c r="E22" s="74" t="s">
        <v>500</v>
      </c>
      <c r="F22" s="75">
        <v>527.85</v>
      </c>
      <c r="G22" s="75">
        <v>563.25</v>
      </c>
      <c r="H22" s="75">
        <v>553.04999999999995</v>
      </c>
      <c r="I22" s="75">
        <v>519.9</v>
      </c>
      <c r="J22" s="75">
        <v>536.4</v>
      </c>
      <c r="K22" s="75">
        <v>522.5</v>
      </c>
      <c r="L22" s="75">
        <v>501.65</v>
      </c>
      <c r="M22" s="75">
        <v>486.25</v>
      </c>
      <c r="N22" s="75">
        <v>478.2</v>
      </c>
      <c r="O22" s="75">
        <v>366.25</v>
      </c>
      <c r="P22" s="75">
        <v>5055.3</v>
      </c>
    </row>
    <row r="23" spans="1:16" x14ac:dyDescent="0.3">
      <c r="A23" s="1"/>
      <c r="B23" s="73" t="s">
        <v>517</v>
      </c>
      <c r="C23" s="73" t="s">
        <v>1016</v>
      </c>
      <c r="D23" s="73" t="s">
        <v>46</v>
      </c>
      <c r="E23" s="74" t="s">
        <v>502</v>
      </c>
      <c r="F23" s="75">
        <v>8.4</v>
      </c>
      <c r="G23" s="75">
        <v>8.6999999999999993</v>
      </c>
      <c r="H23" s="75">
        <v>8.9499999999999993</v>
      </c>
      <c r="I23" s="75">
        <v>8.9</v>
      </c>
      <c r="J23" s="75">
        <v>9</v>
      </c>
      <c r="K23" s="75">
        <v>8.65</v>
      </c>
      <c r="L23" s="75">
        <v>8.85</v>
      </c>
      <c r="M23" s="75">
        <v>9</v>
      </c>
      <c r="N23" s="75">
        <v>8.9499999999999993</v>
      </c>
      <c r="O23" s="75">
        <v>7.1</v>
      </c>
      <c r="P23" s="75">
        <v>86.5</v>
      </c>
    </row>
    <row r="24" spans="1:16" x14ac:dyDescent="0.3">
      <c r="A24" s="1"/>
      <c r="B24" s="73" t="s">
        <v>38</v>
      </c>
      <c r="C24" s="73" t="s">
        <v>886</v>
      </c>
      <c r="D24" s="73" t="s">
        <v>46</v>
      </c>
      <c r="E24" s="74" t="s">
        <v>500</v>
      </c>
      <c r="F24" s="75">
        <v>164.45</v>
      </c>
      <c r="G24" s="75">
        <v>167.75</v>
      </c>
      <c r="H24" s="75">
        <v>167.7</v>
      </c>
      <c r="I24" s="75">
        <v>168.8</v>
      </c>
      <c r="J24" s="75">
        <v>168.5</v>
      </c>
      <c r="K24" s="75">
        <v>168.35</v>
      </c>
      <c r="L24" s="75">
        <v>168.7</v>
      </c>
      <c r="M24" s="75">
        <v>168.5</v>
      </c>
      <c r="N24" s="75">
        <v>165.9</v>
      </c>
      <c r="O24" s="75">
        <v>166.25</v>
      </c>
      <c r="P24" s="75">
        <v>1674.9</v>
      </c>
    </row>
    <row r="25" spans="1:16" x14ac:dyDescent="0.3">
      <c r="A25" s="1"/>
      <c r="B25" s="73" t="s">
        <v>38</v>
      </c>
      <c r="C25" s="73" t="s">
        <v>887</v>
      </c>
      <c r="D25" s="73" t="s">
        <v>46</v>
      </c>
      <c r="E25" s="74" t="s">
        <v>500</v>
      </c>
      <c r="F25" s="75">
        <v>297.64999999999998</v>
      </c>
      <c r="G25" s="75">
        <v>298.39999999999998</v>
      </c>
      <c r="H25" s="75">
        <v>295.10000000000002</v>
      </c>
      <c r="I25" s="75">
        <v>294.60000000000002</v>
      </c>
      <c r="J25" s="75">
        <v>295.39999999999998</v>
      </c>
      <c r="K25" s="75">
        <v>295.2</v>
      </c>
      <c r="L25" s="75">
        <v>295.75</v>
      </c>
      <c r="M25" s="75">
        <v>297.45</v>
      </c>
      <c r="N25" s="75">
        <v>297.7</v>
      </c>
      <c r="O25" s="75">
        <v>296</v>
      </c>
      <c r="P25" s="75">
        <v>2963.25</v>
      </c>
    </row>
    <row r="26" spans="1:16" x14ac:dyDescent="0.3">
      <c r="A26" s="1"/>
      <c r="B26" s="73" t="s">
        <v>38</v>
      </c>
      <c r="C26" s="73" t="s">
        <v>888</v>
      </c>
      <c r="D26" s="73" t="s">
        <v>46</v>
      </c>
      <c r="E26" s="74" t="s">
        <v>500</v>
      </c>
      <c r="F26" s="75">
        <v>1871.5</v>
      </c>
      <c r="G26" s="75">
        <v>1875.6</v>
      </c>
      <c r="H26" s="75">
        <v>1866.35</v>
      </c>
      <c r="I26" s="75">
        <v>1855.45</v>
      </c>
      <c r="J26" s="75">
        <v>1871.45</v>
      </c>
      <c r="K26" s="75">
        <v>1848.4</v>
      </c>
      <c r="L26" s="75">
        <v>1862.4</v>
      </c>
      <c r="M26" s="75">
        <v>1873</v>
      </c>
      <c r="N26" s="75">
        <v>1870.3</v>
      </c>
      <c r="O26" s="75">
        <v>1863.5</v>
      </c>
      <c r="P26" s="75">
        <v>18657.95</v>
      </c>
    </row>
    <row r="27" spans="1:16" x14ac:dyDescent="0.3">
      <c r="A27" s="1"/>
      <c r="B27" s="73" t="s">
        <v>38</v>
      </c>
      <c r="C27" s="73" t="s">
        <v>1017</v>
      </c>
      <c r="D27" s="73" t="s">
        <v>46</v>
      </c>
      <c r="E27" s="74" t="s">
        <v>500</v>
      </c>
      <c r="F27" s="75"/>
      <c r="G27" s="75"/>
      <c r="H27" s="75"/>
      <c r="I27" s="75"/>
      <c r="J27" s="75"/>
      <c r="K27" s="75"/>
      <c r="L27" s="75"/>
      <c r="M27" s="75"/>
      <c r="N27" s="75"/>
      <c r="O27" s="75"/>
      <c r="P27" s="75">
        <v>0</v>
      </c>
    </row>
    <row r="28" spans="1:16" x14ac:dyDescent="0.3">
      <c r="A28" s="1"/>
      <c r="B28" s="73" t="s">
        <v>38</v>
      </c>
      <c r="C28" s="73" t="s">
        <v>1018</v>
      </c>
      <c r="D28" s="73" t="s">
        <v>46</v>
      </c>
      <c r="E28" s="74" t="s">
        <v>501</v>
      </c>
      <c r="F28" s="75"/>
      <c r="G28" s="75"/>
      <c r="H28" s="75"/>
      <c r="I28" s="75"/>
      <c r="J28" s="75"/>
      <c r="K28" s="75"/>
      <c r="L28" s="75"/>
      <c r="M28" s="75"/>
      <c r="N28" s="75"/>
      <c r="O28" s="75"/>
      <c r="P28" s="75">
        <v>0</v>
      </c>
    </row>
    <row r="29" spans="1:16" x14ac:dyDescent="0.3">
      <c r="A29" s="1"/>
      <c r="B29" s="73" t="s">
        <v>38</v>
      </c>
      <c r="C29" s="73" t="s">
        <v>1018</v>
      </c>
      <c r="D29" s="73" t="s">
        <v>1019</v>
      </c>
      <c r="E29" s="74" t="s">
        <v>501</v>
      </c>
      <c r="F29" s="75"/>
      <c r="G29" s="75"/>
      <c r="H29" s="75"/>
      <c r="I29" s="75"/>
      <c r="J29" s="75"/>
      <c r="K29" s="75"/>
      <c r="L29" s="75"/>
      <c r="M29" s="75"/>
      <c r="N29" s="75"/>
      <c r="O29" s="75"/>
      <c r="P29" s="75">
        <v>0</v>
      </c>
    </row>
    <row r="30" spans="1:16" x14ac:dyDescent="0.3">
      <c r="A30" s="1"/>
      <c r="B30" s="73" t="s">
        <v>38</v>
      </c>
      <c r="C30" s="73" t="s">
        <v>1020</v>
      </c>
      <c r="D30" s="73" t="s">
        <v>46</v>
      </c>
      <c r="E30" s="74" t="s">
        <v>501</v>
      </c>
      <c r="F30" s="75"/>
      <c r="G30" s="75"/>
      <c r="H30" s="75"/>
      <c r="I30" s="75"/>
      <c r="J30" s="75"/>
      <c r="K30" s="75"/>
      <c r="L30" s="75"/>
      <c r="M30" s="75"/>
      <c r="N30" s="75"/>
      <c r="O30" s="75"/>
      <c r="P30" s="75">
        <v>0</v>
      </c>
    </row>
    <row r="31" spans="1:16" x14ac:dyDescent="0.3">
      <c r="A31" s="1"/>
      <c r="B31" s="73" t="s">
        <v>540</v>
      </c>
      <c r="C31" s="73" t="s">
        <v>889</v>
      </c>
      <c r="D31" s="73" t="s">
        <v>1013</v>
      </c>
      <c r="E31" s="74" t="s">
        <v>500</v>
      </c>
      <c r="F31" s="75">
        <v>177.55</v>
      </c>
      <c r="G31" s="75">
        <v>161.30000000000001</v>
      </c>
      <c r="H31" s="75">
        <v>149.6</v>
      </c>
      <c r="I31" s="75">
        <v>141.44999999999999</v>
      </c>
      <c r="J31" s="75">
        <v>147.94999999999999</v>
      </c>
      <c r="K31" s="75">
        <v>145.4</v>
      </c>
      <c r="L31" s="75">
        <v>129.5</v>
      </c>
      <c r="M31" s="75">
        <v>116.65</v>
      </c>
      <c r="N31" s="75">
        <v>116</v>
      </c>
      <c r="O31" s="75">
        <v>140.25</v>
      </c>
      <c r="P31" s="75">
        <v>1425.65</v>
      </c>
    </row>
    <row r="32" spans="1:16" x14ac:dyDescent="0.3">
      <c r="A32" s="1"/>
      <c r="B32" s="73" t="s">
        <v>540</v>
      </c>
      <c r="C32" s="73" t="s">
        <v>890</v>
      </c>
      <c r="D32" s="73" t="s">
        <v>46</v>
      </c>
      <c r="E32" s="74" t="s">
        <v>500</v>
      </c>
      <c r="F32" s="75">
        <v>100.9</v>
      </c>
      <c r="G32" s="75">
        <v>96</v>
      </c>
      <c r="H32" s="75">
        <v>88.45</v>
      </c>
      <c r="I32" s="75">
        <v>86.4</v>
      </c>
      <c r="J32" s="75">
        <v>84.65</v>
      </c>
      <c r="K32" s="75">
        <v>90.05</v>
      </c>
      <c r="L32" s="75">
        <v>81</v>
      </c>
      <c r="M32" s="75">
        <v>79.05</v>
      </c>
      <c r="N32" s="75">
        <v>87.1</v>
      </c>
      <c r="O32" s="75">
        <v>86.15</v>
      </c>
      <c r="P32" s="75">
        <v>879.75</v>
      </c>
    </row>
    <row r="33" spans="1:16" x14ac:dyDescent="0.3">
      <c r="A33" s="1"/>
      <c r="B33" s="73" t="s">
        <v>540</v>
      </c>
      <c r="C33" s="73" t="s">
        <v>891</v>
      </c>
      <c r="D33" s="73" t="s">
        <v>46</v>
      </c>
      <c r="E33" s="74" t="s">
        <v>500</v>
      </c>
      <c r="F33" s="75">
        <v>144.5</v>
      </c>
      <c r="G33" s="75">
        <v>135.44999999999999</v>
      </c>
      <c r="H33" s="75">
        <v>127.15</v>
      </c>
      <c r="I33" s="75">
        <v>123.6</v>
      </c>
      <c r="J33" s="75">
        <v>119.5</v>
      </c>
      <c r="K33" s="75">
        <v>129.05000000000001</v>
      </c>
      <c r="L33" s="75">
        <v>117.05</v>
      </c>
      <c r="M33" s="75">
        <v>114.4</v>
      </c>
      <c r="N33" s="75">
        <v>124.8</v>
      </c>
      <c r="O33" s="75">
        <v>123.15</v>
      </c>
      <c r="P33" s="75">
        <v>1258.6500000000001</v>
      </c>
    </row>
    <row r="34" spans="1:16" x14ac:dyDescent="0.3">
      <c r="A34" s="1"/>
      <c r="B34" s="73" t="s">
        <v>540</v>
      </c>
      <c r="C34" s="73" t="s">
        <v>892</v>
      </c>
      <c r="D34" s="73" t="s">
        <v>1013</v>
      </c>
      <c r="E34" s="74" t="s">
        <v>500</v>
      </c>
      <c r="F34" s="75">
        <v>81.349999999999994</v>
      </c>
      <c r="G34" s="75">
        <v>82.15</v>
      </c>
      <c r="H34" s="75">
        <v>74.3</v>
      </c>
      <c r="I34" s="75">
        <v>65.2</v>
      </c>
      <c r="J34" s="75">
        <v>62.75</v>
      </c>
      <c r="K34" s="75">
        <v>57.2</v>
      </c>
      <c r="L34" s="75">
        <v>70.3</v>
      </c>
      <c r="M34" s="75">
        <v>66.55</v>
      </c>
      <c r="N34" s="75">
        <v>71</v>
      </c>
      <c r="O34" s="75">
        <v>92.8</v>
      </c>
      <c r="P34" s="75">
        <v>723.6</v>
      </c>
    </row>
    <row r="35" spans="1:16" x14ac:dyDescent="0.3">
      <c r="A35" s="1"/>
      <c r="B35" s="73" t="s">
        <v>505</v>
      </c>
      <c r="C35" s="73" t="s">
        <v>893</v>
      </c>
      <c r="D35" s="73" t="s">
        <v>46</v>
      </c>
      <c r="E35" s="74" t="s">
        <v>500</v>
      </c>
      <c r="F35" s="75">
        <v>2564.9499999999998</v>
      </c>
      <c r="G35" s="75">
        <v>2569.5500000000002</v>
      </c>
      <c r="H35" s="75">
        <v>2944.15</v>
      </c>
      <c r="I35" s="75">
        <v>3169.35</v>
      </c>
      <c r="J35" s="75">
        <v>3125.6</v>
      </c>
      <c r="K35" s="75">
        <v>3075.5</v>
      </c>
      <c r="L35" s="75">
        <v>3029.15</v>
      </c>
      <c r="M35" s="75">
        <v>3005.6</v>
      </c>
      <c r="N35" s="75">
        <v>3044.5</v>
      </c>
      <c r="O35" s="75">
        <v>3052</v>
      </c>
      <c r="P35" s="75">
        <v>29580.35</v>
      </c>
    </row>
    <row r="36" spans="1:16" x14ac:dyDescent="0.3">
      <c r="A36" s="1"/>
      <c r="B36" s="73" t="s">
        <v>193</v>
      </c>
      <c r="C36" s="73" t="s">
        <v>894</v>
      </c>
      <c r="D36" s="73" t="s">
        <v>46</v>
      </c>
      <c r="E36" s="74" t="s">
        <v>500</v>
      </c>
      <c r="F36" s="75">
        <v>186.85</v>
      </c>
      <c r="G36" s="75">
        <v>184.15</v>
      </c>
      <c r="H36" s="75">
        <v>183</v>
      </c>
      <c r="I36" s="75">
        <v>183.1</v>
      </c>
      <c r="J36" s="75">
        <v>183.25</v>
      </c>
      <c r="K36" s="75">
        <v>184.3</v>
      </c>
      <c r="L36" s="75">
        <v>183.25</v>
      </c>
      <c r="M36" s="75">
        <v>187</v>
      </c>
      <c r="N36" s="75">
        <v>188.75</v>
      </c>
      <c r="O36" s="75">
        <v>185.95</v>
      </c>
      <c r="P36" s="75">
        <v>1849.6</v>
      </c>
    </row>
    <row r="37" spans="1:16" x14ac:dyDescent="0.3">
      <c r="A37" s="1"/>
      <c r="B37" s="73" t="s">
        <v>193</v>
      </c>
      <c r="C37" s="73" t="s">
        <v>895</v>
      </c>
      <c r="D37" s="73" t="s">
        <v>46</v>
      </c>
      <c r="E37" s="74" t="s">
        <v>500</v>
      </c>
      <c r="F37" s="75">
        <v>124.9</v>
      </c>
      <c r="G37" s="75">
        <v>124</v>
      </c>
      <c r="H37" s="75">
        <v>121</v>
      </c>
      <c r="I37" s="75">
        <v>125.9</v>
      </c>
      <c r="J37" s="75">
        <v>132.85</v>
      </c>
      <c r="K37" s="75">
        <v>131.69999999999999</v>
      </c>
      <c r="L37" s="75">
        <v>133.25</v>
      </c>
      <c r="M37" s="75">
        <v>132.44999999999999</v>
      </c>
      <c r="N37" s="75">
        <v>129</v>
      </c>
      <c r="O37" s="75">
        <v>130.75</v>
      </c>
      <c r="P37" s="75">
        <v>1285.8</v>
      </c>
    </row>
    <row r="38" spans="1:16" x14ac:dyDescent="0.3">
      <c r="A38" s="1"/>
      <c r="B38" s="73" t="s">
        <v>193</v>
      </c>
      <c r="C38" s="73" t="s">
        <v>1021</v>
      </c>
      <c r="D38" s="73" t="s">
        <v>1022</v>
      </c>
      <c r="E38" s="74" t="s">
        <v>501</v>
      </c>
      <c r="F38" s="75"/>
      <c r="G38" s="75"/>
      <c r="H38" s="75"/>
      <c r="I38" s="75">
        <v>252.85</v>
      </c>
      <c r="J38" s="75"/>
      <c r="K38" s="75"/>
      <c r="L38" s="75"/>
      <c r="M38" s="75"/>
      <c r="N38" s="75"/>
      <c r="O38" s="75"/>
      <c r="P38" s="75">
        <v>252.85</v>
      </c>
    </row>
    <row r="39" spans="1:16" x14ac:dyDescent="0.3">
      <c r="A39" s="1"/>
      <c r="B39" s="73" t="s">
        <v>536</v>
      </c>
      <c r="C39" s="73" t="s">
        <v>896</v>
      </c>
      <c r="D39" s="73" t="s">
        <v>46</v>
      </c>
      <c r="E39" s="74" t="s">
        <v>500</v>
      </c>
      <c r="F39" s="75">
        <v>53.25</v>
      </c>
      <c r="G39" s="75">
        <v>53.35</v>
      </c>
      <c r="H39" s="75">
        <v>51.85</v>
      </c>
      <c r="I39" s="75">
        <v>53.25</v>
      </c>
      <c r="J39" s="75">
        <v>54.85</v>
      </c>
      <c r="K39" s="75">
        <v>55.25</v>
      </c>
      <c r="L39" s="75">
        <v>55</v>
      </c>
      <c r="M39" s="75">
        <v>55.15</v>
      </c>
      <c r="N39" s="75">
        <v>53.95</v>
      </c>
      <c r="O39" s="75">
        <v>54.05</v>
      </c>
      <c r="P39" s="75">
        <v>539.95000000000005</v>
      </c>
    </row>
    <row r="40" spans="1:16" x14ac:dyDescent="0.3">
      <c r="A40" s="1"/>
      <c r="B40" s="73" t="s">
        <v>199</v>
      </c>
      <c r="C40" s="73" t="s">
        <v>897</v>
      </c>
      <c r="D40" s="73" t="s">
        <v>46</v>
      </c>
      <c r="E40" s="74" t="s">
        <v>500</v>
      </c>
      <c r="F40" s="75">
        <v>14936.4</v>
      </c>
      <c r="G40" s="75">
        <v>15359.8</v>
      </c>
      <c r="H40" s="75">
        <v>15330.35</v>
      </c>
      <c r="I40" s="75">
        <v>15352.6</v>
      </c>
      <c r="J40" s="75">
        <v>15309.75</v>
      </c>
      <c r="K40" s="75">
        <v>15344.9</v>
      </c>
      <c r="L40" s="75">
        <v>15326.55</v>
      </c>
      <c r="M40" s="75">
        <v>15351.6</v>
      </c>
      <c r="N40" s="75">
        <v>15316.85</v>
      </c>
      <c r="O40" s="75">
        <v>15274.05</v>
      </c>
      <c r="P40" s="75">
        <v>152902.85</v>
      </c>
    </row>
    <row r="41" spans="1:16" x14ac:dyDescent="0.3">
      <c r="A41" s="1"/>
      <c r="B41" s="73" t="s">
        <v>199</v>
      </c>
      <c r="C41" s="73" t="s">
        <v>898</v>
      </c>
      <c r="D41" s="73" t="s">
        <v>46</v>
      </c>
      <c r="E41" s="74" t="s">
        <v>500</v>
      </c>
      <c r="F41" s="75">
        <v>5036.1499999999996</v>
      </c>
      <c r="G41" s="75">
        <v>5181.2</v>
      </c>
      <c r="H41" s="75">
        <v>4505.7</v>
      </c>
      <c r="I41" s="75">
        <v>3523.6</v>
      </c>
      <c r="J41" s="75">
        <v>3495.5</v>
      </c>
      <c r="K41" s="75">
        <v>3496.45</v>
      </c>
      <c r="L41" s="75">
        <v>3482.7</v>
      </c>
      <c r="M41" s="75">
        <v>3486.35</v>
      </c>
      <c r="N41" s="75">
        <v>3486.3</v>
      </c>
      <c r="O41" s="75">
        <v>4495.45</v>
      </c>
      <c r="P41" s="75">
        <v>40189.4</v>
      </c>
    </row>
    <row r="42" spans="1:16" x14ac:dyDescent="0.3">
      <c r="A42" s="1"/>
      <c r="B42" s="73" t="s">
        <v>199</v>
      </c>
      <c r="C42" s="73" t="s">
        <v>1023</v>
      </c>
      <c r="D42" s="73" t="s">
        <v>1024</v>
      </c>
      <c r="E42" s="74" t="s">
        <v>501</v>
      </c>
      <c r="F42" s="75"/>
      <c r="G42" s="75"/>
      <c r="H42" s="75"/>
      <c r="I42" s="75"/>
      <c r="J42" s="75"/>
      <c r="K42" s="75"/>
      <c r="L42" s="75"/>
      <c r="M42" s="75"/>
      <c r="N42" s="75"/>
      <c r="O42" s="75"/>
      <c r="P42" s="75">
        <v>0</v>
      </c>
    </row>
    <row r="43" spans="1:16" x14ac:dyDescent="0.3">
      <c r="A43" s="1"/>
      <c r="B43" s="73" t="s">
        <v>199</v>
      </c>
      <c r="C43" s="73" t="s">
        <v>1023</v>
      </c>
      <c r="D43" s="73" t="s">
        <v>1025</v>
      </c>
      <c r="E43" s="74" t="s">
        <v>501</v>
      </c>
      <c r="F43" s="75"/>
      <c r="G43" s="75"/>
      <c r="H43" s="75"/>
      <c r="I43" s="75"/>
      <c r="J43" s="75"/>
      <c r="K43" s="75"/>
      <c r="L43" s="75"/>
      <c r="M43" s="75">
        <v>7.3</v>
      </c>
      <c r="N43" s="75"/>
      <c r="O43" s="75"/>
      <c r="P43" s="75">
        <v>7.3</v>
      </c>
    </row>
    <row r="44" spans="1:16" ht="27.6" x14ac:dyDescent="0.3">
      <c r="A44" s="1"/>
      <c r="B44" s="73" t="s">
        <v>524</v>
      </c>
      <c r="C44" s="73" t="s">
        <v>899</v>
      </c>
      <c r="D44" s="73" t="s">
        <v>46</v>
      </c>
      <c r="E44" s="74" t="s">
        <v>500</v>
      </c>
      <c r="F44" s="75">
        <v>44.8</v>
      </c>
      <c r="G44" s="75">
        <v>45.6</v>
      </c>
      <c r="H44" s="75">
        <v>43.55</v>
      </c>
      <c r="I44" s="75">
        <v>42.2</v>
      </c>
      <c r="J44" s="75">
        <v>41.45</v>
      </c>
      <c r="K44" s="75">
        <v>39.049999999999997</v>
      </c>
      <c r="L44" s="75">
        <v>41.05</v>
      </c>
      <c r="M44" s="75">
        <v>41.5</v>
      </c>
      <c r="N44" s="75">
        <v>41.75</v>
      </c>
      <c r="O44" s="75">
        <v>42.45</v>
      </c>
      <c r="P44" s="75">
        <v>423.4</v>
      </c>
    </row>
    <row r="45" spans="1:16" ht="27.6" x14ac:dyDescent="0.3">
      <c r="A45" s="1"/>
      <c r="B45" s="73" t="s">
        <v>541</v>
      </c>
      <c r="C45" s="73" t="s">
        <v>900</v>
      </c>
      <c r="D45" s="73" t="s">
        <v>46</v>
      </c>
      <c r="E45" s="74" t="s">
        <v>500</v>
      </c>
      <c r="F45" s="75">
        <v>277.5</v>
      </c>
      <c r="G45" s="75">
        <v>240</v>
      </c>
      <c r="H45" s="75">
        <v>239.65</v>
      </c>
      <c r="I45" s="75">
        <v>240.15</v>
      </c>
      <c r="J45" s="75">
        <v>239.8</v>
      </c>
      <c r="K45" s="75">
        <v>239.7</v>
      </c>
      <c r="L45" s="75">
        <v>239.95</v>
      </c>
      <c r="M45" s="75">
        <v>239.9</v>
      </c>
      <c r="N45" s="75">
        <v>239.7</v>
      </c>
      <c r="O45" s="75">
        <v>240.05</v>
      </c>
      <c r="P45" s="75">
        <v>2436.4</v>
      </c>
    </row>
    <row r="46" spans="1:16" ht="27.6" x14ac:dyDescent="0.3">
      <c r="A46" s="1"/>
      <c r="B46" s="73" t="s">
        <v>525</v>
      </c>
      <c r="C46" s="73" t="s">
        <v>901</v>
      </c>
      <c r="D46" s="73" t="s">
        <v>46</v>
      </c>
      <c r="E46" s="74" t="s">
        <v>500</v>
      </c>
      <c r="F46" s="75">
        <v>396.1</v>
      </c>
      <c r="G46" s="75">
        <v>461.05</v>
      </c>
      <c r="H46" s="75">
        <v>447.5</v>
      </c>
      <c r="I46" s="75">
        <v>444.1</v>
      </c>
      <c r="J46" s="75">
        <v>442.4</v>
      </c>
      <c r="K46" s="75">
        <v>481.7</v>
      </c>
      <c r="L46" s="75">
        <v>448.45</v>
      </c>
      <c r="M46" s="75">
        <v>427.85</v>
      </c>
      <c r="N46" s="75">
        <v>475.4</v>
      </c>
      <c r="O46" s="75">
        <v>486.45</v>
      </c>
      <c r="P46" s="75">
        <v>4511</v>
      </c>
    </row>
    <row r="47" spans="1:16" x14ac:dyDescent="0.3">
      <c r="A47" s="1"/>
      <c r="B47" s="73" t="s">
        <v>208</v>
      </c>
      <c r="C47" s="73" t="s">
        <v>902</v>
      </c>
      <c r="D47" s="73" t="s">
        <v>46</v>
      </c>
      <c r="E47" s="74" t="s">
        <v>500</v>
      </c>
      <c r="F47" s="75">
        <v>624.9</v>
      </c>
      <c r="G47" s="75">
        <v>1371</v>
      </c>
      <c r="H47" s="75">
        <v>5021.6000000000004</v>
      </c>
      <c r="I47" s="75">
        <v>3923.9</v>
      </c>
      <c r="J47" s="75">
        <v>2781.95</v>
      </c>
      <c r="K47" s="75">
        <v>3013.1</v>
      </c>
      <c r="L47" s="75">
        <v>3820.8</v>
      </c>
      <c r="M47" s="75">
        <v>2915.6</v>
      </c>
      <c r="N47" s="75">
        <v>2767.9</v>
      </c>
      <c r="O47" s="75">
        <v>1376</v>
      </c>
      <c r="P47" s="75">
        <v>27616.75</v>
      </c>
    </row>
    <row r="48" spans="1:16" x14ac:dyDescent="0.3">
      <c r="A48" s="1"/>
      <c r="B48" s="73" t="s">
        <v>208</v>
      </c>
      <c r="C48" s="73" t="s">
        <v>903</v>
      </c>
      <c r="D48" s="73" t="s">
        <v>46</v>
      </c>
      <c r="E48" s="74" t="s">
        <v>500</v>
      </c>
      <c r="F48" s="75">
        <v>156</v>
      </c>
      <c r="G48" s="75">
        <v>97.1</v>
      </c>
      <c r="H48" s="75">
        <v>155.35</v>
      </c>
      <c r="I48" s="75">
        <v>155.6</v>
      </c>
      <c r="J48" s="75">
        <v>154.6</v>
      </c>
      <c r="K48" s="75">
        <v>154.44999999999999</v>
      </c>
      <c r="L48" s="75">
        <v>154.4</v>
      </c>
      <c r="M48" s="75">
        <v>153.94999999999999</v>
      </c>
      <c r="N48" s="75">
        <v>154.5</v>
      </c>
      <c r="O48" s="75">
        <v>153.80000000000001</v>
      </c>
      <c r="P48" s="75">
        <v>1489.75</v>
      </c>
    </row>
    <row r="49" spans="1:16" x14ac:dyDescent="0.3">
      <c r="A49" s="1"/>
      <c r="B49" s="73" t="s">
        <v>904</v>
      </c>
      <c r="C49" s="73" t="s">
        <v>905</v>
      </c>
      <c r="D49" s="73" t="s">
        <v>46</v>
      </c>
      <c r="E49" s="74" t="s">
        <v>500</v>
      </c>
      <c r="F49" s="75">
        <v>1206.6500000000001</v>
      </c>
      <c r="G49" s="75">
        <v>1226.4000000000001</v>
      </c>
      <c r="H49" s="75">
        <v>1146.2</v>
      </c>
      <c r="I49" s="75">
        <v>1083.3</v>
      </c>
      <c r="J49" s="75">
        <v>1075.45</v>
      </c>
      <c r="K49" s="75">
        <v>1107.1500000000001</v>
      </c>
      <c r="L49" s="75">
        <v>1166.05</v>
      </c>
      <c r="M49" s="75">
        <v>1082.75</v>
      </c>
      <c r="N49" s="75">
        <v>1111.5</v>
      </c>
      <c r="O49" s="75">
        <v>1046.6500000000001</v>
      </c>
      <c r="P49" s="75">
        <v>11252.1</v>
      </c>
    </row>
    <row r="50" spans="1:16" x14ac:dyDescent="0.3">
      <c r="A50" s="1"/>
      <c r="B50" s="73" t="s">
        <v>526</v>
      </c>
      <c r="C50" s="73" t="s">
        <v>906</v>
      </c>
      <c r="D50" s="73" t="s">
        <v>46</v>
      </c>
      <c r="E50" s="74" t="s">
        <v>500</v>
      </c>
      <c r="F50" s="75">
        <v>166.5</v>
      </c>
      <c r="G50" s="75">
        <v>163.30000000000001</v>
      </c>
      <c r="H50" s="75">
        <v>151</v>
      </c>
      <c r="I50" s="75">
        <v>144.30000000000001</v>
      </c>
      <c r="J50" s="75">
        <v>141.35</v>
      </c>
      <c r="K50" s="75">
        <v>149.35</v>
      </c>
      <c r="L50" s="75">
        <v>149.4</v>
      </c>
      <c r="M50" s="75">
        <v>149.85</v>
      </c>
      <c r="N50" s="75">
        <v>146</v>
      </c>
      <c r="O50" s="75">
        <v>178.2</v>
      </c>
      <c r="P50" s="75">
        <v>1539.25</v>
      </c>
    </row>
    <row r="51" spans="1:16" x14ac:dyDescent="0.3">
      <c r="A51" s="1"/>
      <c r="B51" s="73" t="s">
        <v>527</v>
      </c>
      <c r="C51" s="73" t="s">
        <v>907</v>
      </c>
      <c r="D51" s="73" t="s">
        <v>46</v>
      </c>
      <c r="E51" s="74" t="s">
        <v>500</v>
      </c>
      <c r="F51" s="75">
        <v>110.5</v>
      </c>
      <c r="G51" s="75">
        <v>102.95</v>
      </c>
      <c r="H51" s="75">
        <v>96</v>
      </c>
      <c r="I51" s="75">
        <v>95.95</v>
      </c>
      <c r="J51" s="75">
        <v>91.35</v>
      </c>
      <c r="K51" s="75">
        <v>103</v>
      </c>
      <c r="L51" s="75">
        <v>102.9</v>
      </c>
      <c r="M51" s="75">
        <v>89.8</v>
      </c>
      <c r="N51" s="75">
        <v>89.95</v>
      </c>
      <c r="O51" s="75">
        <v>127.85</v>
      </c>
      <c r="P51" s="75">
        <v>1010.25</v>
      </c>
    </row>
    <row r="52" spans="1:16" x14ac:dyDescent="0.3">
      <c r="A52" s="1"/>
      <c r="B52" s="73" t="s">
        <v>43</v>
      </c>
      <c r="C52" s="73" t="s">
        <v>1026</v>
      </c>
      <c r="D52" s="73" t="s">
        <v>217</v>
      </c>
      <c r="E52" s="74" t="s">
        <v>501</v>
      </c>
      <c r="F52" s="75">
        <v>979.5</v>
      </c>
      <c r="G52" s="75">
        <v>714</v>
      </c>
      <c r="H52" s="75">
        <v>23.5</v>
      </c>
      <c r="I52" s="75"/>
      <c r="J52" s="75">
        <v>1017.15</v>
      </c>
      <c r="K52" s="75">
        <v>1087.5999999999999</v>
      </c>
      <c r="L52" s="75">
        <v>240.55</v>
      </c>
      <c r="M52" s="75">
        <v>451.25</v>
      </c>
      <c r="N52" s="75">
        <v>505.25</v>
      </c>
      <c r="O52" s="75">
        <v>61.35</v>
      </c>
      <c r="P52" s="75">
        <v>5080.1499999999996</v>
      </c>
    </row>
    <row r="53" spans="1:16" x14ac:dyDescent="0.3">
      <c r="A53" s="1"/>
      <c r="B53" s="73" t="s">
        <v>43</v>
      </c>
      <c r="C53" s="73" t="s">
        <v>1027</v>
      </c>
      <c r="D53" s="73" t="s">
        <v>49</v>
      </c>
      <c r="E53" s="74" t="s">
        <v>501</v>
      </c>
      <c r="F53" s="75"/>
      <c r="G53" s="75"/>
      <c r="H53" s="75"/>
      <c r="I53" s="75">
        <v>728.4</v>
      </c>
      <c r="J53" s="75">
        <v>50.05</v>
      </c>
      <c r="K53" s="75"/>
      <c r="L53" s="75">
        <v>650.95000000000005</v>
      </c>
      <c r="M53" s="75">
        <v>405.35</v>
      </c>
      <c r="N53" s="75">
        <v>323.85000000000002</v>
      </c>
      <c r="O53" s="75"/>
      <c r="P53" s="75">
        <v>2158.6</v>
      </c>
    </row>
    <row r="54" spans="1:16" x14ac:dyDescent="0.3">
      <c r="A54" s="1"/>
      <c r="B54" s="73" t="s">
        <v>43</v>
      </c>
      <c r="C54" s="73" t="s">
        <v>1028</v>
      </c>
      <c r="D54" s="73" t="s">
        <v>221</v>
      </c>
      <c r="E54" s="74" t="s">
        <v>501</v>
      </c>
      <c r="F54" s="75"/>
      <c r="G54" s="75"/>
      <c r="H54" s="75"/>
      <c r="I54" s="75"/>
      <c r="J54" s="75"/>
      <c r="K54" s="75"/>
      <c r="L54" s="75"/>
      <c r="M54" s="75"/>
      <c r="N54" s="75"/>
      <c r="O54" s="75"/>
      <c r="P54" s="75">
        <v>0</v>
      </c>
    </row>
    <row r="55" spans="1:16" x14ac:dyDescent="0.3">
      <c r="A55" s="1"/>
      <c r="B55" s="73" t="s">
        <v>542</v>
      </c>
      <c r="C55" s="73" t="s">
        <v>1029</v>
      </c>
      <c r="D55" s="73" t="s">
        <v>46</v>
      </c>
      <c r="E55" s="74" t="s">
        <v>503</v>
      </c>
      <c r="F55" s="75">
        <v>982.9</v>
      </c>
      <c r="G55" s="75">
        <v>419.25</v>
      </c>
      <c r="H55" s="75">
        <v>305.85000000000002</v>
      </c>
      <c r="I55" s="75">
        <v>139.5</v>
      </c>
      <c r="J55" s="75">
        <v>782.25</v>
      </c>
      <c r="K55" s="75">
        <v>840.3</v>
      </c>
      <c r="L55" s="75">
        <v>320.39999999999998</v>
      </c>
      <c r="M55" s="75">
        <v>571.5</v>
      </c>
      <c r="N55" s="75">
        <v>1056.45</v>
      </c>
      <c r="O55" s="75">
        <v>1065.6500000000001</v>
      </c>
      <c r="P55" s="75">
        <v>6484.05</v>
      </c>
    </row>
    <row r="56" spans="1:16" x14ac:dyDescent="0.3">
      <c r="A56" s="1"/>
      <c r="B56" s="73" t="s">
        <v>542</v>
      </c>
      <c r="C56" s="73" t="s">
        <v>1030</v>
      </c>
      <c r="D56" s="73" t="s">
        <v>46</v>
      </c>
      <c r="E56" s="74" t="s">
        <v>503</v>
      </c>
      <c r="F56" s="75">
        <v>460.3</v>
      </c>
      <c r="G56" s="75">
        <v>328.75</v>
      </c>
      <c r="H56" s="75">
        <v>318.05</v>
      </c>
      <c r="I56" s="75">
        <v>121.7</v>
      </c>
      <c r="J56" s="75">
        <v>83.6</v>
      </c>
      <c r="K56" s="75">
        <v>351.4</v>
      </c>
      <c r="L56" s="75">
        <v>554.04999999999995</v>
      </c>
      <c r="M56" s="75">
        <v>540.5</v>
      </c>
      <c r="N56" s="75">
        <v>604.9</v>
      </c>
      <c r="O56" s="75">
        <v>548.85</v>
      </c>
      <c r="P56" s="75">
        <v>3912.1</v>
      </c>
    </row>
    <row r="57" spans="1:16" x14ac:dyDescent="0.3">
      <c r="A57" s="1"/>
      <c r="B57" s="73" t="s">
        <v>518</v>
      </c>
      <c r="C57" s="73" t="s">
        <v>1031</v>
      </c>
      <c r="D57" s="73" t="s">
        <v>46</v>
      </c>
      <c r="E57" s="74" t="s">
        <v>503</v>
      </c>
      <c r="F57" s="75">
        <v>2444.5500000000002</v>
      </c>
      <c r="G57" s="75">
        <v>2933.05</v>
      </c>
      <c r="H57" s="75">
        <v>1923.4</v>
      </c>
      <c r="I57" s="75">
        <v>586.6</v>
      </c>
      <c r="J57" s="75">
        <v>1797.2</v>
      </c>
      <c r="K57" s="75">
        <v>1339.4</v>
      </c>
      <c r="L57" s="75">
        <v>1593.15</v>
      </c>
      <c r="M57" s="75">
        <v>757.25</v>
      </c>
      <c r="N57" s="75">
        <v>1941.2</v>
      </c>
      <c r="O57" s="75">
        <v>2500.6999999999998</v>
      </c>
      <c r="P57" s="75">
        <v>17816.5</v>
      </c>
    </row>
    <row r="58" spans="1:16" x14ac:dyDescent="0.3">
      <c r="A58" s="1"/>
      <c r="B58" s="73" t="s">
        <v>51</v>
      </c>
      <c r="C58" s="73" t="s">
        <v>1032</v>
      </c>
      <c r="D58" s="73" t="s">
        <v>1033</v>
      </c>
      <c r="E58" s="74" t="s">
        <v>503</v>
      </c>
      <c r="F58" s="75">
        <v>2083.6999999999998</v>
      </c>
      <c r="G58" s="75">
        <v>2524.65</v>
      </c>
      <c r="H58" s="75">
        <v>940.35</v>
      </c>
      <c r="I58" s="75">
        <v>277.8</v>
      </c>
      <c r="J58" s="75">
        <v>1191.5</v>
      </c>
      <c r="K58" s="75">
        <v>907.55</v>
      </c>
      <c r="L58" s="75">
        <v>852.1</v>
      </c>
      <c r="M58" s="75">
        <v>306.25</v>
      </c>
      <c r="N58" s="75">
        <v>1423.9</v>
      </c>
      <c r="O58" s="75">
        <v>1733.75</v>
      </c>
      <c r="P58" s="75">
        <v>12241.55</v>
      </c>
    </row>
    <row r="59" spans="1:16" x14ac:dyDescent="0.3">
      <c r="A59" s="1"/>
      <c r="B59" s="73" t="s">
        <v>51</v>
      </c>
      <c r="C59" s="73" t="s">
        <v>1032</v>
      </c>
      <c r="D59" s="73" t="s">
        <v>1034</v>
      </c>
      <c r="E59" s="74" t="s">
        <v>503</v>
      </c>
      <c r="F59" s="75">
        <v>2425.4</v>
      </c>
      <c r="G59" s="75">
        <v>2546.9</v>
      </c>
      <c r="H59" s="75">
        <v>1374.8</v>
      </c>
      <c r="I59" s="75">
        <v>529.54999999999995</v>
      </c>
      <c r="J59" s="75">
        <v>1410.9</v>
      </c>
      <c r="K59" s="75">
        <v>1473.85</v>
      </c>
      <c r="L59" s="75">
        <v>1460.75</v>
      </c>
      <c r="M59" s="75">
        <v>577.95000000000005</v>
      </c>
      <c r="N59" s="75">
        <v>2139.8000000000002</v>
      </c>
      <c r="O59" s="75">
        <v>2278.4</v>
      </c>
      <c r="P59" s="75">
        <v>16218.3</v>
      </c>
    </row>
    <row r="60" spans="1:16" x14ac:dyDescent="0.3">
      <c r="A60" s="1"/>
      <c r="B60" s="73" t="s">
        <v>51</v>
      </c>
      <c r="C60" s="73" t="s">
        <v>1035</v>
      </c>
      <c r="D60" s="73" t="s">
        <v>1036</v>
      </c>
      <c r="E60" s="74" t="s">
        <v>503</v>
      </c>
      <c r="F60" s="75">
        <v>350.45</v>
      </c>
      <c r="G60" s="75">
        <v>434.35</v>
      </c>
      <c r="H60" s="75">
        <v>171.35</v>
      </c>
      <c r="I60" s="75">
        <v>43.85</v>
      </c>
      <c r="J60" s="75">
        <v>123.65</v>
      </c>
      <c r="K60" s="75">
        <v>129.69999999999999</v>
      </c>
      <c r="L60" s="75">
        <v>139.19999999999999</v>
      </c>
      <c r="M60" s="75">
        <v>46.4</v>
      </c>
      <c r="N60" s="75">
        <v>206.45</v>
      </c>
      <c r="O60" s="75">
        <v>255.35</v>
      </c>
      <c r="P60" s="75">
        <v>1900.75</v>
      </c>
    </row>
    <row r="61" spans="1:16" x14ac:dyDescent="0.3">
      <c r="A61" s="1"/>
      <c r="B61" s="73" t="s">
        <v>51</v>
      </c>
      <c r="C61" s="73" t="s">
        <v>1035</v>
      </c>
      <c r="D61" s="73" t="s">
        <v>1037</v>
      </c>
      <c r="E61" s="74" t="s">
        <v>503</v>
      </c>
      <c r="F61" s="75">
        <v>232.1</v>
      </c>
      <c r="G61" s="75">
        <v>234.75</v>
      </c>
      <c r="H61" s="75">
        <v>87.9</v>
      </c>
      <c r="I61" s="75">
        <v>26.1</v>
      </c>
      <c r="J61" s="75">
        <v>63.55</v>
      </c>
      <c r="K61" s="75">
        <v>79.55</v>
      </c>
      <c r="L61" s="75">
        <v>62.15</v>
      </c>
      <c r="M61" s="75">
        <v>29.9</v>
      </c>
      <c r="N61" s="75">
        <v>146.15</v>
      </c>
      <c r="O61" s="75">
        <v>194.55</v>
      </c>
      <c r="P61" s="75">
        <v>1156.7</v>
      </c>
    </row>
    <row r="62" spans="1:16" x14ac:dyDescent="0.3">
      <c r="A62" s="1"/>
      <c r="B62" s="73" t="s">
        <v>51</v>
      </c>
      <c r="C62" s="73" t="s">
        <v>1038</v>
      </c>
      <c r="D62" s="73" t="s">
        <v>46</v>
      </c>
      <c r="E62" s="74" t="s">
        <v>500</v>
      </c>
      <c r="F62" s="75"/>
      <c r="G62" s="75"/>
      <c r="H62" s="75"/>
      <c r="I62" s="75">
        <v>226.05</v>
      </c>
      <c r="J62" s="75"/>
      <c r="K62" s="75"/>
      <c r="L62" s="75">
        <v>175.05</v>
      </c>
      <c r="M62" s="75"/>
      <c r="N62" s="75"/>
      <c r="O62" s="75"/>
      <c r="P62" s="75">
        <v>401.1</v>
      </c>
    </row>
    <row r="63" spans="1:16" x14ac:dyDescent="0.3">
      <c r="A63" s="1"/>
      <c r="B63" s="73" t="s">
        <v>51</v>
      </c>
      <c r="C63" s="73" t="s">
        <v>908</v>
      </c>
      <c r="D63" s="73" t="s">
        <v>46</v>
      </c>
      <c r="E63" s="74" t="s">
        <v>500</v>
      </c>
      <c r="F63" s="75">
        <v>1935.25</v>
      </c>
      <c r="G63" s="75">
        <v>1527.8</v>
      </c>
      <c r="H63" s="75">
        <v>1539.3</v>
      </c>
      <c r="I63" s="75">
        <v>1457.6</v>
      </c>
      <c r="J63" s="75">
        <v>1258.05</v>
      </c>
      <c r="K63" s="75">
        <v>1326.15</v>
      </c>
      <c r="L63" s="75">
        <v>1528.15</v>
      </c>
      <c r="M63" s="75">
        <v>1394</v>
      </c>
      <c r="N63" s="75">
        <v>1238</v>
      </c>
      <c r="O63" s="75">
        <v>1550</v>
      </c>
      <c r="P63" s="75">
        <v>14754.3</v>
      </c>
    </row>
    <row r="64" spans="1:16" x14ac:dyDescent="0.3">
      <c r="A64" s="1"/>
      <c r="B64" s="73" t="s">
        <v>51</v>
      </c>
      <c r="C64" s="73" t="s">
        <v>1039</v>
      </c>
      <c r="D64" s="73" t="s">
        <v>46</v>
      </c>
      <c r="E64" s="74" t="s">
        <v>502</v>
      </c>
      <c r="F64" s="75">
        <v>263.10000000000002</v>
      </c>
      <c r="G64" s="75">
        <v>276</v>
      </c>
      <c r="H64" s="75">
        <v>279.39999999999998</v>
      </c>
      <c r="I64" s="75">
        <v>281.75</v>
      </c>
      <c r="J64" s="75">
        <v>281.60000000000002</v>
      </c>
      <c r="K64" s="75">
        <v>286.35000000000002</v>
      </c>
      <c r="L64" s="75">
        <v>291.45</v>
      </c>
      <c r="M64" s="75">
        <v>296.64999999999998</v>
      </c>
      <c r="N64" s="75">
        <v>291.85000000000002</v>
      </c>
      <c r="O64" s="75">
        <v>296.89999999999998</v>
      </c>
      <c r="P64" s="75">
        <v>2845.05</v>
      </c>
    </row>
    <row r="65" spans="1:16" x14ac:dyDescent="0.3">
      <c r="A65" s="1"/>
      <c r="B65" s="73" t="s">
        <v>51</v>
      </c>
      <c r="C65" s="73" t="s">
        <v>56</v>
      </c>
      <c r="D65" s="73" t="s">
        <v>1040</v>
      </c>
      <c r="E65" s="74" t="s">
        <v>501</v>
      </c>
      <c r="F65" s="75">
        <v>4265.1499999999996</v>
      </c>
      <c r="G65" s="75">
        <v>4233.7</v>
      </c>
      <c r="H65" s="75">
        <v>4214.6499999999996</v>
      </c>
      <c r="I65" s="75">
        <v>4245.6000000000004</v>
      </c>
      <c r="J65" s="75">
        <v>4268.3999999999996</v>
      </c>
      <c r="K65" s="75">
        <v>4230.75</v>
      </c>
      <c r="L65" s="75">
        <v>4261.8</v>
      </c>
      <c r="M65" s="75">
        <v>4281.95</v>
      </c>
      <c r="N65" s="75">
        <v>4267.6000000000004</v>
      </c>
      <c r="O65" s="75">
        <v>4004.25</v>
      </c>
      <c r="P65" s="75">
        <v>42273.85</v>
      </c>
    </row>
    <row r="66" spans="1:16" x14ac:dyDescent="0.3">
      <c r="A66" s="1"/>
      <c r="B66" s="73" t="s">
        <v>51</v>
      </c>
      <c r="C66" s="73" t="s">
        <v>56</v>
      </c>
      <c r="D66" s="73" t="s">
        <v>1041</v>
      </c>
      <c r="E66" s="74" t="s">
        <v>501</v>
      </c>
      <c r="F66" s="75">
        <v>4206.45</v>
      </c>
      <c r="G66" s="75">
        <v>4181.8500000000004</v>
      </c>
      <c r="H66" s="75">
        <v>4165.7</v>
      </c>
      <c r="I66" s="75">
        <v>4191.8</v>
      </c>
      <c r="J66" s="75">
        <v>4210.8</v>
      </c>
      <c r="K66" s="75">
        <v>4177.8</v>
      </c>
      <c r="L66" s="75">
        <v>4204.7</v>
      </c>
      <c r="M66" s="75">
        <v>4221.8500000000004</v>
      </c>
      <c r="N66" s="75">
        <v>4210.6000000000004</v>
      </c>
      <c r="O66" s="75">
        <v>3959.1</v>
      </c>
      <c r="P66" s="75">
        <v>41730.65</v>
      </c>
    </row>
    <row r="67" spans="1:16" x14ac:dyDescent="0.3">
      <c r="A67" s="1"/>
      <c r="B67" s="73" t="s">
        <v>51</v>
      </c>
      <c r="C67" s="73" t="s">
        <v>56</v>
      </c>
      <c r="D67" s="73" t="s">
        <v>1042</v>
      </c>
      <c r="E67" s="74" t="s">
        <v>501</v>
      </c>
      <c r="F67" s="75">
        <v>5020.8500000000004</v>
      </c>
      <c r="G67" s="75">
        <v>4800</v>
      </c>
      <c r="H67" s="75">
        <v>4800</v>
      </c>
      <c r="I67" s="75">
        <v>4800</v>
      </c>
      <c r="J67" s="75">
        <v>5033.3500000000004</v>
      </c>
      <c r="K67" s="75">
        <v>4931.8999999999996</v>
      </c>
      <c r="L67" s="75">
        <v>5017.1000000000004</v>
      </c>
      <c r="M67" s="75">
        <v>5044.5</v>
      </c>
      <c r="N67" s="75">
        <v>4956.05</v>
      </c>
      <c r="O67" s="75">
        <v>26.25</v>
      </c>
      <c r="P67" s="75">
        <v>44430</v>
      </c>
    </row>
    <row r="68" spans="1:16" x14ac:dyDescent="0.3">
      <c r="A68" s="1"/>
      <c r="B68" s="73" t="s">
        <v>51</v>
      </c>
      <c r="C68" s="73" t="s">
        <v>56</v>
      </c>
      <c r="D68" s="73" t="s">
        <v>1009</v>
      </c>
      <c r="E68" s="74" t="s">
        <v>501</v>
      </c>
      <c r="F68" s="75">
        <v>6576.55</v>
      </c>
      <c r="G68" s="75">
        <v>6546.75</v>
      </c>
      <c r="H68" s="75">
        <v>6533.6</v>
      </c>
      <c r="I68" s="75">
        <v>6553.65</v>
      </c>
      <c r="J68" s="75">
        <v>6583.5</v>
      </c>
      <c r="K68" s="75">
        <v>6538.15</v>
      </c>
      <c r="L68" s="75">
        <v>6609.7</v>
      </c>
      <c r="M68" s="75">
        <v>6613.85</v>
      </c>
      <c r="N68" s="75">
        <v>6581.65</v>
      </c>
      <c r="O68" s="75">
        <v>4002.65</v>
      </c>
      <c r="P68" s="75">
        <v>63140.05</v>
      </c>
    </row>
    <row r="69" spans="1:16" x14ac:dyDescent="0.3">
      <c r="A69" s="1"/>
      <c r="B69" s="73" t="s">
        <v>51</v>
      </c>
      <c r="C69" s="73" t="s">
        <v>59</v>
      </c>
      <c r="D69" s="73" t="s">
        <v>1043</v>
      </c>
      <c r="E69" s="74" t="s">
        <v>501</v>
      </c>
      <c r="F69" s="75"/>
      <c r="G69" s="75"/>
      <c r="H69" s="75">
        <v>17.3</v>
      </c>
      <c r="I69" s="75">
        <v>1321.05</v>
      </c>
      <c r="J69" s="75">
        <v>1351.8</v>
      </c>
      <c r="K69" s="75">
        <v>1109.8499999999999</v>
      </c>
      <c r="L69" s="75">
        <v>1296.7</v>
      </c>
      <c r="M69" s="75">
        <v>1792.9</v>
      </c>
      <c r="N69" s="75">
        <v>1480.75</v>
      </c>
      <c r="O69" s="75">
        <v>1126.1500000000001</v>
      </c>
      <c r="P69" s="75">
        <v>9496.5</v>
      </c>
    </row>
    <row r="70" spans="1:16" x14ac:dyDescent="0.3">
      <c r="A70" s="1"/>
      <c r="B70" s="73" t="s">
        <v>51</v>
      </c>
      <c r="C70" s="73" t="s">
        <v>59</v>
      </c>
      <c r="D70" s="73" t="s">
        <v>1044</v>
      </c>
      <c r="E70" s="74" t="s">
        <v>501</v>
      </c>
      <c r="F70" s="75"/>
      <c r="G70" s="75"/>
      <c r="H70" s="75"/>
      <c r="I70" s="75">
        <v>586.6</v>
      </c>
      <c r="J70" s="75">
        <v>760.9</v>
      </c>
      <c r="K70" s="75">
        <v>697.65</v>
      </c>
      <c r="L70" s="75">
        <v>748.75</v>
      </c>
      <c r="M70" s="75">
        <v>878.35</v>
      </c>
      <c r="N70" s="75">
        <v>794.45</v>
      </c>
      <c r="O70" s="75">
        <v>703.55</v>
      </c>
      <c r="P70" s="75">
        <v>5170.25</v>
      </c>
    </row>
    <row r="71" spans="1:16" x14ac:dyDescent="0.3">
      <c r="A71" s="1"/>
      <c r="B71" s="73" t="s">
        <v>51</v>
      </c>
      <c r="C71" s="73" t="s">
        <v>1045</v>
      </c>
      <c r="D71" s="73" t="s">
        <v>1043</v>
      </c>
      <c r="E71" s="74" t="s">
        <v>501</v>
      </c>
      <c r="F71" s="75"/>
      <c r="G71" s="75"/>
      <c r="H71" s="75"/>
      <c r="I71" s="75"/>
      <c r="J71" s="75"/>
      <c r="K71" s="75"/>
      <c r="L71" s="75"/>
      <c r="M71" s="75"/>
      <c r="N71" s="75"/>
      <c r="O71" s="75"/>
      <c r="P71" s="75">
        <v>0</v>
      </c>
    </row>
    <row r="72" spans="1:16" x14ac:dyDescent="0.3">
      <c r="A72" s="1"/>
      <c r="B72" s="73" t="s">
        <v>51</v>
      </c>
      <c r="C72" s="73" t="s">
        <v>1045</v>
      </c>
      <c r="D72" s="73" t="s">
        <v>1046</v>
      </c>
      <c r="E72" s="74" t="s">
        <v>501</v>
      </c>
      <c r="F72" s="75"/>
      <c r="G72" s="75"/>
      <c r="H72" s="75"/>
      <c r="I72" s="75"/>
      <c r="J72" s="75"/>
      <c r="K72" s="75"/>
      <c r="L72" s="75"/>
      <c r="M72" s="75"/>
      <c r="N72" s="75"/>
      <c r="O72" s="75"/>
      <c r="P72" s="75">
        <v>0</v>
      </c>
    </row>
    <row r="73" spans="1:16" x14ac:dyDescent="0.3">
      <c r="A73" s="1"/>
      <c r="B73" s="73" t="s">
        <v>51</v>
      </c>
      <c r="C73" s="73" t="s">
        <v>1045</v>
      </c>
      <c r="D73" s="73" t="s">
        <v>1047</v>
      </c>
      <c r="E73" s="74" t="s">
        <v>501</v>
      </c>
      <c r="F73" s="75"/>
      <c r="G73" s="75"/>
      <c r="H73" s="75"/>
      <c r="I73" s="75"/>
      <c r="J73" s="75"/>
      <c r="K73" s="75"/>
      <c r="L73" s="75"/>
      <c r="M73" s="75"/>
      <c r="N73" s="75"/>
      <c r="O73" s="75"/>
      <c r="P73" s="75">
        <v>0</v>
      </c>
    </row>
    <row r="74" spans="1:16" x14ac:dyDescent="0.3">
      <c r="A74" s="1"/>
      <c r="B74" s="73" t="s">
        <v>51</v>
      </c>
      <c r="C74" s="73" t="s">
        <v>1048</v>
      </c>
      <c r="D74" s="73" t="s">
        <v>447</v>
      </c>
      <c r="E74" s="74" t="s">
        <v>501</v>
      </c>
      <c r="F74" s="75"/>
      <c r="G74" s="75"/>
      <c r="H74" s="75"/>
      <c r="I74" s="75"/>
      <c r="J74" s="75"/>
      <c r="K74" s="75"/>
      <c r="L74" s="75"/>
      <c r="M74" s="75"/>
      <c r="N74" s="75"/>
      <c r="O74" s="75"/>
      <c r="P74" s="75">
        <v>0</v>
      </c>
    </row>
    <row r="75" spans="1:16" x14ac:dyDescent="0.3">
      <c r="A75" s="1"/>
      <c r="B75" s="73" t="s">
        <v>51</v>
      </c>
      <c r="C75" s="73" t="s">
        <v>1048</v>
      </c>
      <c r="D75" s="73" t="s">
        <v>1049</v>
      </c>
      <c r="E75" s="74" t="s">
        <v>501</v>
      </c>
      <c r="F75" s="75"/>
      <c r="G75" s="75"/>
      <c r="H75" s="75"/>
      <c r="I75" s="75"/>
      <c r="J75" s="75"/>
      <c r="K75" s="75"/>
      <c r="L75" s="75"/>
      <c r="M75" s="75"/>
      <c r="N75" s="75"/>
      <c r="O75" s="75"/>
      <c r="P75" s="75">
        <v>0</v>
      </c>
    </row>
    <row r="76" spans="1:16" x14ac:dyDescent="0.3">
      <c r="A76" s="1"/>
      <c r="B76" s="73" t="s">
        <v>51</v>
      </c>
      <c r="C76" s="73" t="s">
        <v>1048</v>
      </c>
      <c r="D76" s="73" t="s">
        <v>1042</v>
      </c>
      <c r="E76" s="74" t="s">
        <v>501</v>
      </c>
      <c r="F76" s="75"/>
      <c r="G76" s="75"/>
      <c r="H76" s="75"/>
      <c r="I76" s="75"/>
      <c r="J76" s="75"/>
      <c r="K76" s="75"/>
      <c r="L76" s="75"/>
      <c r="M76" s="75"/>
      <c r="N76" s="75"/>
      <c r="O76" s="75"/>
      <c r="P76" s="75">
        <v>0</v>
      </c>
    </row>
    <row r="77" spans="1:16" x14ac:dyDescent="0.3">
      <c r="A77" s="1"/>
      <c r="B77" s="73" t="s">
        <v>60</v>
      </c>
      <c r="C77" s="73" t="s">
        <v>61</v>
      </c>
      <c r="D77" s="73" t="s">
        <v>1050</v>
      </c>
      <c r="E77" s="74" t="s">
        <v>501</v>
      </c>
      <c r="F77" s="75">
        <v>4167.1499999999996</v>
      </c>
      <c r="G77" s="75">
        <v>3908.25</v>
      </c>
      <c r="H77" s="75">
        <v>3112.9</v>
      </c>
      <c r="I77" s="75">
        <v>4284.3999999999996</v>
      </c>
      <c r="J77" s="75">
        <v>3986.75</v>
      </c>
      <c r="K77" s="75">
        <v>3503.6</v>
      </c>
      <c r="L77" s="75">
        <v>3815.95</v>
      </c>
      <c r="M77" s="75">
        <v>4373.6499999999996</v>
      </c>
      <c r="N77" s="75">
        <v>4006.1</v>
      </c>
      <c r="O77" s="75">
        <v>3345.75</v>
      </c>
      <c r="P77" s="75">
        <v>38504.5</v>
      </c>
    </row>
    <row r="78" spans="1:16" x14ac:dyDescent="0.3">
      <c r="A78" s="1"/>
      <c r="B78" s="73" t="s">
        <v>60</v>
      </c>
      <c r="C78" s="73" t="s">
        <v>61</v>
      </c>
      <c r="D78" s="73" t="s">
        <v>1051</v>
      </c>
      <c r="E78" s="74" t="s">
        <v>501</v>
      </c>
      <c r="F78" s="75">
        <v>4175.3999999999996</v>
      </c>
      <c r="G78" s="75">
        <v>3915.65</v>
      </c>
      <c r="H78" s="75">
        <v>3121.7</v>
      </c>
      <c r="I78" s="75">
        <v>4295</v>
      </c>
      <c r="J78" s="75">
        <v>3996.7</v>
      </c>
      <c r="K78" s="75">
        <v>3511.1</v>
      </c>
      <c r="L78" s="75">
        <v>3823.1</v>
      </c>
      <c r="M78" s="75">
        <v>4384.55</v>
      </c>
      <c r="N78" s="75">
        <v>4014.45</v>
      </c>
      <c r="O78" s="75">
        <v>3350.65</v>
      </c>
      <c r="P78" s="75">
        <v>38588.300000000003</v>
      </c>
    </row>
    <row r="79" spans="1:16" x14ac:dyDescent="0.3">
      <c r="A79" s="1"/>
      <c r="B79" s="73" t="s">
        <v>60</v>
      </c>
      <c r="C79" s="73" t="s">
        <v>61</v>
      </c>
      <c r="D79" s="73" t="s">
        <v>1052</v>
      </c>
      <c r="E79" s="74" t="s">
        <v>501</v>
      </c>
      <c r="F79" s="75">
        <v>4309.3999999999996</v>
      </c>
      <c r="G79" s="75">
        <v>4174.8999999999996</v>
      </c>
      <c r="H79" s="75">
        <v>3771.45</v>
      </c>
      <c r="I79" s="75">
        <v>4368.55</v>
      </c>
      <c r="J79" s="75">
        <v>4218.5</v>
      </c>
      <c r="K79" s="75">
        <v>3959.85</v>
      </c>
      <c r="L79" s="75">
        <v>4127.6000000000004</v>
      </c>
      <c r="M79" s="75">
        <v>4417.6499999999996</v>
      </c>
      <c r="N79" s="75">
        <v>4223.1499999999996</v>
      </c>
      <c r="O79" s="75">
        <v>3894.05</v>
      </c>
      <c r="P79" s="75">
        <v>41465.1</v>
      </c>
    </row>
    <row r="80" spans="1:16" x14ac:dyDescent="0.3">
      <c r="A80" s="1"/>
      <c r="B80" s="73" t="s">
        <v>543</v>
      </c>
      <c r="C80" s="73" t="s">
        <v>909</v>
      </c>
      <c r="D80" s="73" t="s">
        <v>46</v>
      </c>
      <c r="E80" s="74" t="s">
        <v>500</v>
      </c>
      <c r="F80" s="75">
        <v>250.5</v>
      </c>
      <c r="G80" s="75">
        <v>243.65</v>
      </c>
      <c r="H80" s="75">
        <v>213.2</v>
      </c>
      <c r="I80" s="75">
        <v>186.35</v>
      </c>
      <c r="J80" s="75">
        <v>168.45</v>
      </c>
      <c r="K80" s="75">
        <v>192.45</v>
      </c>
      <c r="L80" s="75">
        <v>158</v>
      </c>
      <c r="M80" s="75">
        <v>135.4</v>
      </c>
      <c r="N80" s="75">
        <v>153</v>
      </c>
      <c r="O80" s="75">
        <v>249.45</v>
      </c>
      <c r="P80" s="75">
        <v>1950.45</v>
      </c>
    </row>
    <row r="81" spans="1:16" x14ac:dyDescent="0.3">
      <c r="A81" s="1"/>
      <c r="B81" s="73" t="s">
        <v>543</v>
      </c>
      <c r="C81" s="73" t="s">
        <v>910</v>
      </c>
      <c r="D81" s="73" t="s">
        <v>46</v>
      </c>
      <c r="E81" s="74" t="s">
        <v>500</v>
      </c>
      <c r="F81" s="75">
        <v>131.85</v>
      </c>
      <c r="G81" s="75">
        <v>81.8</v>
      </c>
      <c r="H81" s="75">
        <v>71.5</v>
      </c>
      <c r="I81" s="75">
        <v>60.65</v>
      </c>
      <c r="J81" s="75">
        <v>60.25</v>
      </c>
      <c r="K81" s="75">
        <v>69.349999999999994</v>
      </c>
      <c r="L81" s="75">
        <v>56.85</v>
      </c>
      <c r="M81" s="75">
        <v>50.9</v>
      </c>
      <c r="N81" s="75">
        <v>52.9</v>
      </c>
      <c r="O81" s="75">
        <v>105.05</v>
      </c>
      <c r="P81" s="75">
        <v>741.1</v>
      </c>
    </row>
    <row r="82" spans="1:16" x14ac:dyDescent="0.3">
      <c r="A82" s="1"/>
      <c r="B82" s="73" t="s">
        <v>544</v>
      </c>
      <c r="C82" s="73" t="s">
        <v>911</v>
      </c>
      <c r="D82" s="73" t="s">
        <v>46</v>
      </c>
      <c r="E82" s="74" t="s">
        <v>500</v>
      </c>
      <c r="F82" s="75">
        <v>91.9</v>
      </c>
      <c r="G82" s="75">
        <v>88.55</v>
      </c>
      <c r="H82" s="75">
        <v>87.25</v>
      </c>
      <c r="I82" s="75">
        <v>93.4</v>
      </c>
      <c r="J82" s="75">
        <v>97.35</v>
      </c>
      <c r="K82" s="75">
        <v>90.1</v>
      </c>
      <c r="L82" s="75">
        <v>82.35</v>
      </c>
      <c r="M82" s="75">
        <v>79.25</v>
      </c>
      <c r="N82" s="75">
        <v>83.7</v>
      </c>
      <c r="O82" s="75">
        <v>85.8</v>
      </c>
      <c r="P82" s="75">
        <v>879.65</v>
      </c>
    </row>
    <row r="83" spans="1:16" x14ac:dyDescent="0.3">
      <c r="A83" s="1"/>
      <c r="B83" s="73" t="s">
        <v>544</v>
      </c>
      <c r="C83" s="73" t="s">
        <v>912</v>
      </c>
      <c r="D83" s="73" t="s">
        <v>46</v>
      </c>
      <c r="E83" s="74" t="s">
        <v>500</v>
      </c>
      <c r="F83" s="75">
        <v>103.7</v>
      </c>
      <c r="G83" s="75">
        <v>99.1</v>
      </c>
      <c r="H83" s="75">
        <v>98.65</v>
      </c>
      <c r="I83" s="75">
        <v>104.3</v>
      </c>
      <c r="J83" s="75">
        <v>108.65</v>
      </c>
      <c r="K83" s="75">
        <v>101.1</v>
      </c>
      <c r="L83" s="75">
        <v>93.3</v>
      </c>
      <c r="M83" s="75">
        <v>89.75</v>
      </c>
      <c r="N83" s="75">
        <v>94.05</v>
      </c>
      <c r="O83" s="75">
        <v>96.6</v>
      </c>
      <c r="P83" s="75">
        <v>989.2</v>
      </c>
    </row>
    <row r="84" spans="1:16" x14ac:dyDescent="0.3">
      <c r="A84" s="1"/>
      <c r="B84" s="73" t="s">
        <v>544</v>
      </c>
      <c r="C84" s="73" t="s">
        <v>913</v>
      </c>
      <c r="D84" s="73" t="s">
        <v>46</v>
      </c>
      <c r="E84" s="74" t="s">
        <v>500</v>
      </c>
      <c r="F84" s="75">
        <v>107.9</v>
      </c>
      <c r="G84" s="75">
        <v>101.65</v>
      </c>
      <c r="H84" s="75">
        <v>101</v>
      </c>
      <c r="I84" s="75">
        <v>103.7</v>
      </c>
      <c r="J84" s="75">
        <v>112.5</v>
      </c>
      <c r="K84" s="75">
        <v>105.9</v>
      </c>
      <c r="L84" s="75">
        <v>95.15</v>
      </c>
      <c r="M84" s="75">
        <v>93.2</v>
      </c>
      <c r="N84" s="75">
        <v>95.45</v>
      </c>
      <c r="O84" s="75">
        <v>98.4</v>
      </c>
      <c r="P84" s="75">
        <v>1014.85</v>
      </c>
    </row>
    <row r="85" spans="1:16" x14ac:dyDescent="0.3">
      <c r="A85" s="1"/>
      <c r="B85" s="73" t="s">
        <v>544</v>
      </c>
      <c r="C85" s="73" t="s">
        <v>914</v>
      </c>
      <c r="D85" s="73" t="s">
        <v>46</v>
      </c>
      <c r="E85" s="74" t="s">
        <v>500</v>
      </c>
      <c r="F85" s="75">
        <v>188.95</v>
      </c>
      <c r="G85" s="75">
        <v>190.9</v>
      </c>
      <c r="H85" s="75">
        <v>191.15</v>
      </c>
      <c r="I85" s="75">
        <v>199.1</v>
      </c>
      <c r="J85" s="75">
        <v>197.4</v>
      </c>
      <c r="K85" s="75">
        <v>184.95</v>
      </c>
      <c r="L85" s="75">
        <v>189.45</v>
      </c>
      <c r="M85" s="75">
        <v>198.15</v>
      </c>
      <c r="N85" s="75">
        <v>198</v>
      </c>
      <c r="O85" s="75">
        <v>200.6</v>
      </c>
      <c r="P85" s="75">
        <v>1938.65</v>
      </c>
    </row>
    <row r="86" spans="1:16" x14ac:dyDescent="0.3">
      <c r="A86" s="1"/>
      <c r="B86" s="73" t="s">
        <v>231</v>
      </c>
      <c r="C86" s="73" t="s">
        <v>1053</v>
      </c>
      <c r="D86" s="73" t="s">
        <v>1054</v>
      </c>
      <c r="E86" s="74" t="s">
        <v>501</v>
      </c>
      <c r="F86" s="75">
        <v>589.35</v>
      </c>
      <c r="G86" s="75">
        <v>48.45</v>
      </c>
      <c r="H86" s="75"/>
      <c r="I86" s="75"/>
      <c r="J86" s="75"/>
      <c r="K86" s="75"/>
      <c r="L86" s="75"/>
      <c r="M86" s="75"/>
      <c r="N86" s="75"/>
      <c r="O86" s="75"/>
      <c r="P86" s="75">
        <v>637.79999999999995</v>
      </c>
    </row>
    <row r="87" spans="1:16" x14ac:dyDescent="0.3">
      <c r="A87" s="1"/>
      <c r="B87" s="73" t="s">
        <v>231</v>
      </c>
      <c r="C87" s="73" t="s">
        <v>1053</v>
      </c>
      <c r="D87" s="73" t="s">
        <v>1055</v>
      </c>
      <c r="E87" s="74" t="s">
        <v>501</v>
      </c>
      <c r="F87" s="75">
        <v>844.75</v>
      </c>
      <c r="G87" s="75">
        <v>218.05</v>
      </c>
      <c r="H87" s="75"/>
      <c r="I87" s="75"/>
      <c r="J87" s="75"/>
      <c r="K87" s="75"/>
      <c r="L87" s="75"/>
      <c r="M87" s="75"/>
      <c r="N87" s="75"/>
      <c r="O87" s="75"/>
      <c r="P87" s="75">
        <v>1062.8</v>
      </c>
    </row>
    <row r="88" spans="1:16" x14ac:dyDescent="0.3">
      <c r="A88" s="1"/>
      <c r="B88" s="73" t="s">
        <v>519</v>
      </c>
      <c r="C88" s="73" t="s">
        <v>1056</v>
      </c>
      <c r="D88" s="73" t="s">
        <v>1056</v>
      </c>
      <c r="E88" s="74" t="s">
        <v>502</v>
      </c>
      <c r="F88" s="75">
        <v>565.29999999999995</v>
      </c>
      <c r="G88" s="75">
        <v>621.6</v>
      </c>
      <c r="H88" s="75">
        <v>637.6</v>
      </c>
      <c r="I88" s="75">
        <v>645</v>
      </c>
      <c r="J88" s="75">
        <v>635.25</v>
      </c>
      <c r="K88" s="75">
        <v>646.35</v>
      </c>
      <c r="L88" s="75">
        <v>662.75</v>
      </c>
      <c r="M88" s="75">
        <v>661.7</v>
      </c>
      <c r="N88" s="75">
        <v>627.15</v>
      </c>
      <c r="O88" s="75">
        <v>666.05</v>
      </c>
      <c r="P88" s="75">
        <v>6368.75</v>
      </c>
    </row>
    <row r="89" spans="1:16" x14ac:dyDescent="0.3">
      <c r="A89" s="1"/>
      <c r="B89" s="73" t="s">
        <v>234</v>
      </c>
      <c r="C89" s="73" t="s">
        <v>1057</v>
      </c>
      <c r="D89" s="73" t="s">
        <v>46</v>
      </c>
      <c r="E89" s="74" t="s">
        <v>503</v>
      </c>
      <c r="F89" s="75">
        <v>235.75</v>
      </c>
      <c r="G89" s="75">
        <v>310.14999999999998</v>
      </c>
      <c r="H89" s="75">
        <v>284.60000000000002</v>
      </c>
      <c r="I89" s="75">
        <v>231.3</v>
      </c>
      <c r="J89" s="75">
        <v>215.6</v>
      </c>
      <c r="K89" s="75">
        <v>293</v>
      </c>
      <c r="L89" s="75">
        <v>91.35</v>
      </c>
      <c r="M89" s="75">
        <v>116.4</v>
      </c>
      <c r="N89" s="75">
        <v>187.25</v>
      </c>
      <c r="O89" s="75">
        <v>300.2</v>
      </c>
      <c r="P89" s="75">
        <v>2265.6</v>
      </c>
    </row>
    <row r="90" spans="1:16" x14ac:dyDescent="0.3">
      <c r="A90" s="1"/>
      <c r="B90" s="73" t="s">
        <v>520</v>
      </c>
      <c r="C90" s="73" t="s">
        <v>1058</v>
      </c>
      <c r="D90" s="73" t="s">
        <v>46</v>
      </c>
      <c r="E90" s="74" t="s">
        <v>503</v>
      </c>
      <c r="F90" s="75">
        <v>308.60000000000002</v>
      </c>
      <c r="G90" s="75">
        <v>346.3</v>
      </c>
      <c r="H90" s="75">
        <v>323.35000000000002</v>
      </c>
      <c r="I90" s="75">
        <v>285.25</v>
      </c>
      <c r="J90" s="75">
        <v>313.75</v>
      </c>
      <c r="K90" s="75">
        <v>361.05</v>
      </c>
      <c r="L90" s="75">
        <v>99.15</v>
      </c>
      <c r="M90" s="75">
        <v>134.85</v>
      </c>
      <c r="N90" s="75">
        <v>248.85</v>
      </c>
      <c r="O90" s="75">
        <v>358.9</v>
      </c>
      <c r="P90" s="75">
        <v>2780.05</v>
      </c>
    </row>
    <row r="91" spans="1:16" x14ac:dyDescent="0.3">
      <c r="A91" s="1"/>
      <c r="B91" s="73" t="s">
        <v>528</v>
      </c>
      <c r="C91" s="73" t="s">
        <v>915</v>
      </c>
      <c r="D91" s="73" t="s">
        <v>1013</v>
      </c>
      <c r="E91" s="74" t="s">
        <v>500</v>
      </c>
      <c r="F91" s="75">
        <v>61.35</v>
      </c>
      <c r="G91" s="75">
        <v>74.400000000000006</v>
      </c>
      <c r="H91" s="75">
        <v>80.7</v>
      </c>
      <c r="I91" s="75">
        <v>83.05</v>
      </c>
      <c r="J91" s="75">
        <v>81.599999999999994</v>
      </c>
      <c r="K91" s="75">
        <v>81.45</v>
      </c>
      <c r="L91" s="75">
        <v>82.75</v>
      </c>
      <c r="M91" s="75">
        <v>84</v>
      </c>
      <c r="N91" s="75">
        <v>81.5</v>
      </c>
      <c r="O91" s="75">
        <v>82</v>
      </c>
      <c r="P91" s="75">
        <v>792.8</v>
      </c>
    </row>
    <row r="92" spans="1:16" x14ac:dyDescent="0.3">
      <c r="A92" s="1"/>
      <c r="B92" s="73" t="s">
        <v>510</v>
      </c>
      <c r="C92" s="73" t="s">
        <v>916</v>
      </c>
      <c r="D92" s="73" t="s">
        <v>46</v>
      </c>
      <c r="E92" s="74" t="s">
        <v>500</v>
      </c>
      <c r="F92" s="75">
        <v>445.75</v>
      </c>
      <c r="G92" s="75">
        <v>445.85</v>
      </c>
      <c r="H92" s="75">
        <v>445.1</v>
      </c>
      <c r="I92" s="75">
        <v>446.16730000000001</v>
      </c>
      <c r="J92" s="75">
        <v>443.95</v>
      </c>
      <c r="K92" s="75">
        <v>444.2</v>
      </c>
      <c r="L92" s="75">
        <v>444.2</v>
      </c>
      <c r="M92" s="75">
        <v>445.65</v>
      </c>
      <c r="N92" s="75">
        <v>447.55</v>
      </c>
      <c r="O92" s="75">
        <v>446.35</v>
      </c>
      <c r="P92" s="75">
        <v>4454.7673000000004</v>
      </c>
    </row>
    <row r="93" spans="1:16" x14ac:dyDescent="0.3">
      <c r="A93" s="1"/>
      <c r="B93" s="73" t="s">
        <v>529</v>
      </c>
      <c r="C93" s="73" t="s">
        <v>917</v>
      </c>
      <c r="D93" s="73" t="s">
        <v>46</v>
      </c>
      <c r="E93" s="74" t="s">
        <v>500</v>
      </c>
      <c r="F93" s="75">
        <v>442.8</v>
      </c>
      <c r="G93" s="75">
        <v>441.6</v>
      </c>
      <c r="H93" s="75">
        <v>438.8</v>
      </c>
      <c r="I93" s="75">
        <v>435.35</v>
      </c>
      <c r="J93" s="75">
        <v>428.8</v>
      </c>
      <c r="K93" s="75">
        <v>427.2</v>
      </c>
      <c r="L93" s="75">
        <v>424.25</v>
      </c>
      <c r="M93" s="75">
        <v>422.4</v>
      </c>
      <c r="N93" s="75">
        <v>421.25</v>
      </c>
      <c r="O93" s="75">
        <v>420</v>
      </c>
      <c r="P93" s="75">
        <v>4302.45</v>
      </c>
    </row>
    <row r="94" spans="1:16" x14ac:dyDescent="0.3">
      <c r="A94" s="1"/>
      <c r="B94" s="73" t="s">
        <v>504</v>
      </c>
      <c r="C94" s="73" t="s">
        <v>918</v>
      </c>
      <c r="D94" s="73" t="s">
        <v>46</v>
      </c>
      <c r="E94" s="74" t="s">
        <v>500</v>
      </c>
      <c r="F94" s="75">
        <v>1841.3</v>
      </c>
      <c r="G94" s="75">
        <v>1799.9</v>
      </c>
      <c r="H94" s="75">
        <v>1636.5</v>
      </c>
      <c r="I94" s="75">
        <v>1823.95</v>
      </c>
      <c r="J94" s="75">
        <v>1650.2</v>
      </c>
      <c r="K94" s="75">
        <v>1972.45</v>
      </c>
      <c r="L94" s="75">
        <v>2012.05</v>
      </c>
      <c r="M94" s="75">
        <v>1830.25</v>
      </c>
      <c r="N94" s="75">
        <v>1905.95</v>
      </c>
      <c r="O94" s="75">
        <v>2083.35</v>
      </c>
      <c r="P94" s="75">
        <v>18555.900000000001</v>
      </c>
    </row>
    <row r="95" spans="1:16" x14ac:dyDescent="0.3">
      <c r="A95" s="1"/>
      <c r="B95" s="73" t="s">
        <v>515</v>
      </c>
      <c r="C95" s="73" t="s">
        <v>1059</v>
      </c>
      <c r="D95" s="73" t="s">
        <v>46</v>
      </c>
      <c r="E95" s="74" t="s">
        <v>501</v>
      </c>
      <c r="F95" s="75"/>
      <c r="G95" s="75"/>
      <c r="H95" s="75"/>
      <c r="I95" s="75"/>
      <c r="J95" s="75"/>
      <c r="K95" s="75"/>
      <c r="L95" s="75"/>
      <c r="M95" s="75"/>
      <c r="N95" s="75"/>
      <c r="O95" s="75"/>
      <c r="P95" s="75">
        <v>0</v>
      </c>
    </row>
    <row r="96" spans="1:16" x14ac:dyDescent="0.3">
      <c r="A96" s="1"/>
      <c r="B96" s="73" t="s">
        <v>515</v>
      </c>
      <c r="C96" s="73" t="s">
        <v>1060</v>
      </c>
      <c r="D96" s="73" t="s">
        <v>46</v>
      </c>
      <c r="E96" s="74" t="s">
        <v>501</v>
      </c>
      <c r="F96" s="75"/>
      <c r="G96" s="75"/>
      <c r="H96" s="75"/>
      <c r="I96" s="75"/>
      <c r="J96" s="75"/>
      <c r="K96" s="75"/>
      <c r="L96" s="75"/>
      <c r="M96" s="75"/>
      <c r="N96" s="75"/>
      <c r="O96" s="75">
        <v>214.95</v>
      </c>
      <c r="P96" s="75">
        <v>214.95</v>
      </c>
    </row>
    <row r="97" spans="1:16" x14ac:dyDescent="0.3">
      <c r="A97" s="1"/>
      <c r="B97" s="73" t="s">
        <v>512</v>
      </c>
      <c r="C97" s="73" t="s">
        <v>919</v>
      </c>
      <c r="D97" s="73" t="s">
        <v>46</v>
      </c>
      <c r="E97" s="74" t="s">
        <v>500</v>
      </c>
      <c r="F97" s="75">
        <v>1368.75</v>
      </c>
      <c r="G97" s="75">
        <v>1367.15</v>
      </c>
      <c r="H97" s="75">
        <v>1554.35</v>
      </c>
      <c r="I97" s="75">
        <v>1672.25</v>
      </c>
      <c r="J97" s="75">
        <v>1648.25</v>
      </c>
      <c r="K97" s="75">
        <v>1626.75</v>
      </c>
      <c r="L97" s="75">
        <v>1588</v>
      </c>
      <c r="M97" s="75">
        <v>1571.6</v>
      </c>
      <c r="N97" s="75">
        <v>1603.45</v>
      </c>
      <c r="O97" s="75">
        <v>1612.05</v>
      </c>
      <c r="P97" s="75">
        <v>15612.6</v>
      </c>
    </row>
    <row r="98" spans="1:16" x14ac:dyDescent="0.3">
      <c r="A98" s="1"/>
      <c r="B98" s="73" t="s">
        <v>516</v>
      </c>
      <c r="C98" s="73" t="s">
        <v>920</v>
      </c>
      <c r="D98" s="73" t="s">
        <v>46</v>
      </c>
      <c r="E98" s="74" t="s">
        <v>500</v>
      </c>
      <c r="F98" s="75">
        <v>18.649999999999999</v>
      </c>
      <c r="G98" s="75">
        <v>22</v>
      </c>
      <c r="H98" s="75">
        <v>15</v>
      </c>
      <c r="I98" s="75">
        <v>20.100000000000001</v>
      </c>
      <c r="J98" s="75">
        <v>19.899999999999999</v>
      </c>
      <c r="K98" s="75">
        <v>19.2</v>
      </c>
      <c r="L98" s="75">
        <v>19.2</v>
      </c>
      <c r="M98" s="75">
        <v>19.649999999999999</v>
      </c>
      <c r="N98" s="75">
        <v>17.05</v>
      </c>
      <c r="O98" s="75">
        <v>10.15</v>
      </c>
      <c r="P98" s="75">
        <v>180.9</v>
      </c>
    </row>
    <row r="99" spans="1:16" x14ac:dyDescent="0.3">
      <c r="A99" s="1"/>
      <c r="B99" s="73" t="s">
        <v>545</v>
      </c>
      <c r="C99" s="73" t="s">
        <v>1061</v>
      </c>
      <c r="D99" s="73" t="s">
        <v>46</v>
      </c>
      <c r="E99" s="74" t="s">
        <v>502</v>
      </c>
      <c r="F99" s="75">
        <v>1827.85</v>
      </c>
      <c r="G99" s="75">
        <v>2033.35</v>
      </c>
      <c r="H99" s="75">
        <v>2082.6999999999998</v>
      </c>
      <c r="I99" s="75">
        <v>2099.1</v>
      </c>
      <c r="J99" s="75">
        <v>2070.6999999999998</v>
      </c>
      <c r="K99" s="75">
        <v>2104.9499999999998</v>
      </c>
      <c r="L99" s="75">
        <v>2151</v>
      </c>
      <c r="M99" s="75">
        <v>2139</v>
      </c>
      <c r="N99" s="75">
        <v>2036.35</v>
      </c>
      <c r="O99" s="75">
        <v>2171.25</v>
      </c>
      <c r="P99" s="75">
        <v>20716.25</v>
      </c>
    </row>
    <row r="100" spans="1:16" x14ac:dyDescent="0.3">
      <c r="A100" s="1"/>
      <c r="B100" s="73" t="s">
        <v>63</v>
      </c>
      <c r="C100" s="73" t="s">
        <v>921</v>
      </c>
      <c r="D100" s="73" t="s">
        <v>46</v>
      </c>
      <c r="E100" s="74" t="s">
        <v>500</v>
      </c>
      <c r="F100" s="75">
        <v>5226.6499999999996</v>
      </c>
      <c r="G100" s="75">
        <v>7987.15</v>
      </c>
      <c r="H100" s="75">
        <v>9009.75</v>
      </c>
      <c r="I100" s="75">
        <v>9042.65</v>
      </c>
      <c r="J100" s="75">
        <v>8416.9</v>
      </c>
      <c r="K100" s="75">
        <v>6268.65</v>
      </c>
      <c r="L100" s="75">
        <v>7680</v>
      </c>
      <c r="M100" s="75">
        <v>8894.9500000000007</v>
      </c>
      <c r="N100" s="75">
        <v>4908.8500000000004</v>
      </c>
      <c r="O100" s="75">
        <v>6684.85</v>
      </c>
      <c r="P100" s="75">
        <v>74120.399999999994</v>
      </c>
    </row>
    <row r="101" spans="1:16" x14ac:dyDescent="0.3">
      <c r="A101" s="1"/>
      <c r="B101" s="73" t="s">
        <v>63</v>
      </c>
      <c r="C101" s="73" t="s">
        <v>67</v>
      </c>
      <c r="D101" s="73" t="s">
        <v>1040</v>
      </c>
      <c r="E101" s="74" t="s">
        <v>501</v>
      </c>
      <c r="F101" s="75">
        <v>4465.75</v>
      </c>
      <c r="G101" s="75">
        <v>3473.2</v>
      </c>
      <c r="H101" s="75">
        <v>3258.65</v>
      </c>
      <c r="I101" s="75">
        <v>4232.1000000000004</v>
      </c>
      <c r="J101" s="75">
        <v>4356.3</v>
      </c>
      <c r="K101" s="75">
        <v>4024.05</v>
      </c>
      <c r="L101" s="75">
        <v>4220.95</v>
      </c>
      <c r="M101" s="75">
        <v>4487.95</v>
      </c>
      <c r="N101" s="75">
        <v>4313.6499999999996</v>
      </c>
      <c r="O101" s="75">
        <v>3632.7</v>
      </c>
      <c r="P101" s="75">
        <v>40465.300000000003</v>
      </c>
    </row>
    <row r="102" spans="1:16" x14ac:dyDescent="0.3">
      <c r="A102" s="1"/>
      <c r="B102" s="73" t="s">
        <v>63</v>
      </c>
      <c r="C102" s="73" t="s">
        <v>67</v>
      </c>
      <c r="D102" s="73" t="s">
        <v>1041</v>
      </c>
      <c r="E102" s="74" t="s">
        <v>501</v>
      </c>
      <c r="F102" s="75">
        <v>4887.8500000000004</v>
      </c>
      <c r="G102" s="75">
        <v>3486.25</v>
      </c>
      <c r="H102" s="75">
        <v>3330.6</v>
      </c>
      <c r="I102" s="75">
        <v>4605.75</v>
      </c>
      <c r="J102" s="75">
        <v>4699.2</v>
      </c>
      <c r="K102" s="75">
        <v>4336.3999999999996</v>
      </c>
      <c r="L102" s="75">
        <v>4471.1000000000004</v>
      </c>
      <c r="M102" s="75">
        <v>4924</v>
      </c>
      <c r="N102" s="75">
        <v>4660.8</v>
      </c>
      <c r="O102" s="75">
        <v>3763.45</v>
      </c>
      <c r="P102" s="75">
        <v>43165.4</v>
      </c>
    </row>
    <row r="103" spans="1:16" x14ac:dyDescent="0.3">
      <c r="A103" s="1"/>
      <c r="B103" s="73" t="s">
        <v>63</v>
      </c>
      <c r="C103" s="73" t="s">
        <v>67</v>
      </c>
      <c r="D103" s="73" t="s">
        <v>1042</v>
      </c>
      <c r="E103" s="74" t="s">
        <v>501</v>
      </c>
      <c r="F103" s="75">
        <v>4947.05</v>
      </c>
      <c r="G103" s="75">
        <v>3486.75</v>
      </c>
      <c r="H103" s="75">
        <v>3338.85</v>
      </c>
      <c r="I103" s="75">
        <v>4656.8999999999996</v>
      </c>
      <c r="J103" s="75">
        <v>4759.55</v>
      </c>
      <c r="K103" s="75">
        <v>4376.3999999999996</v>
      </c>
      <c r="L103" s="75">
        <v>4505.5</v>
      </c>
      <c r="M103" s="75">
        <v>5000.55</v>
      </c>
      <c r="N103" s="75">
        <v>4702.1000000000004</v>
      </c>
      <c r="O103" s="75">
        <v>3791</v>
      </c>
      <c r="P103" s="75">
        <v>43564.65</v>
      </c>
    </row>
    <row r="104" spans="1:16" x14ac:dyDescent="0.3">
      <c r="A104" s="1"/>
      <c r="B104" s="73" t="s">
        <v>63</v>
      </c>
      <c r="C104" s="73" t="s">
        <v>67</v>
      </c>
      <c r="D104" s="73" t="s">
        <v>1009</v>
      </c>
      <c r="E104" s="74" t="s">
        <v>501</v>
      </c>
      <c r="F104" s="75">
        <v>6849.55</v>
      </c>
      <c r="G104" s="75">
        <v>5744.6</v>
      </c>
      <c r="H104" s="75">
        <v>5618.5</v>
      </c>
      <c r="I104" s="75">
        <v>6669.15</v>
      </c>
      <c r="J104" s="75">
        <v>6685.9</v>
      </c>
      <c r="K104" s="75">
        <v>6459.35</v>
      </c>
      <c r="L104" s="75">
        <v>6596.25</v>
      </c>
      <c r="M104" s="75">
        <v>6926.95</v>
      </c>
      <c r="N104" s="75">
        <v>6690.5</v>
      </c>
      <c r="O104" s="75">
        <v>5963.95</v>
      </c>
      <c r="P104" s="75">
        <v>64204.7</v>
      </c>
    </row>
    <row r="105" spans="1:16" x14ac:dyDescent="0.3">
      <c r="A105" s="1"/>
      <c r="B105" s="73" t="s">
        <v>63</v>
      </c>
      <c r="C105" s="73" t="s">
        <v>70</v>
      </c>
      <c r="D105" s="73" t="s">
        <v>447</v>
      </c>
      <c r="E105" s="74" t="s">
        <v>501</v>
      </c>
      <c r="F105" s="75">
        <v>5184.6499999999996</v>
      </c>
      <c r="G105" s="75">
        <v>5165.05</v>
      </c>
      <c r="H105" s="75">
        <v>4671</v>
      </c>
      <c r="I105" s="75">
        <v>5156.8999999999996</v>
      </c>
      <c r="J105" s="75">
        <v>5175.1000000000004</v>
      </c>
      <c r="K105" s="75">
        <v>5170.75</v>
      </c>
      <c r="L105" s="75">
        <v>5016.5</v>
      </c>
      <c r="M105" s="75">
        <v>5193.1499999999996</v>
      </c>
      <c r="N105" s="75">
        <v>5185</v>
      </c>
      <c r="O105" s="75">
        <v>5157.55</v>
      </c>
      <c r="P105" s="75">
        <v>51075.65</v>
      </c>
    </row>
    <row r="106" spans="1:16" x14ac:dyDescent="0.3">
      <c r="A106" s="1"/>
      <c r="B106" s="73" t="s">
        <v>63</v>
      </c>
      <c r="C106" s="73" t="s">
        <v>70</v>
      </c>
      <c r="D106" s="73" t="s">
        <v>1009</v>
      </c>
      <c r="E106" s="74" t="s">
        <v>501</v>
      </c>
      <c r="F106" s="75">
        <v>2678.75</v>
      </c>
      <c r="G106" s="75">
        <v>2668.4</v>
      </c>
      <c r="H106" s="75">
        <v>2460.0500000000002</v>
      </c>
      <c r="I106" s="75">
        <v>2662.2</v>
      </c>
      <c r="J106" s="75">
        <v>2662.4</v>
      </c>
      <c r="K106" s="75">
        <v>2668.8</v>
      </c>
      <c r="L106" s="75">
        <v>2610.1999999999998</v>
      </c>
      <c r="M106" s="75">
        <v>2672.3</v>
      </c>
      <c r="N106" s="75">
        <v>2668.65</v>
      </c>
      <c r="O106" s="75">
        <v>2657.3</v>
      </c>
      <c r="P106" s="75">
        <v>26409.05</v>
      </c>
    </row>
    <row r="107" spans="1:16" x14ac:dyDescent="0.3">
      <c r="A107" s="1"/>
      <c r="B107" s="73" t="s">
        <v>63</v>
      </c>
      <c r="C107" s="73" t="s">
        <v>922</v>
      </c>
      <c r="D107" s="73" t="s">
        <v>46</v>
      </c>
      <c r="E107" s="74" t="s">
        <v>500</v>
      </c>
      <c r="F107" s="75">
        <v>65.900000000000006</v>
      </c>
      <c r="G107" s="75">
        <v>94.2</v>
      </c>
      <c r="H107" s="75">
        <v>90.45</v>
      </c>
      <c r="I107" s="75">
        <v>71.95</v>
      </c>
      <c r="J107" s="75">
        <v>71.599999999999994</v>
      </c>
      <c r="K107" s="75">
        <v>71.400000000000006</v>
      </c>
      <c r="L107" s="75">
        <v>71</v>
      </c>
      <c r="M107" s="75">
        <v>71.8</v>
      </c>
      <c r="N107" s="75">
        <v>71.3</v>
      </c>
      <c r="O107" s="75">
        <v>70.849999999999994</v>
      </c>
      <c r="P107" s="75">
        <v>750.45</v>
      </c>
    </row>
    <row r="108" spans="1:16" x14ac:dyDescent="0.3">
      <c r="A108" s="1"/>
      <c r="B108" s="73" t="s">
        <v>272</v>
      </c>
      <c r="C108" s="73" t="s">
        <v>1062</v>
      </c>
      <c r="D108" s="73" t="s">
        <v>46</v>
      </c>
      <c r="E108" s="74" t="s">
        <v>502</v>
      </c>
      <c r="F108" s="75">
        <v>2.8</v>
      </c>
      <c r="G108" s="75">
        <v>2.2000000000000002</v>
      </c>
      <c r="H108" s="75">
        <v>2.7</v>
      </c>
      <c r="I108" s="75">
        <v>2.5499999999999998</v>
      </c>
      <c r="J108" s="75">
        <v>1.45</v>
      </c>
      <c r="K108" s="75">
        <v>1.45</v>
      </c>
      <c r="L108" s="75">
        <v>2.75</v>
      </c>
      <c r="M108" s="75">
        <v>2.85</v>
      </c>
      <c r="N108" s="75">
        <v>2.4</v>
      </c>
      <c r="O108" s="75">
        <v>2.7</v>
      </c>
      <c r="P108" s="75">
        <v>23.85</v>
      </c>
    </row>
    <row r="109" spans="1:16" x14ac:dyDescent="0.3">
      <c r="A109" s="1"/>
      <c r="B109" s="73" t="s">
        <v>508</v>
      </c>
      <c r="C109" s="73" t="s">
        <v>923</v>
      </c>
      <c r="D109" s="73" t="s">
        <v>46</v>
      </c>
      <c r="E109" s="74" t="s">
        <v>500</v>
      </c>
      <c r="F109" s="75">
        <v>854.3</v>
      </c>
      <c r="G109" s="75">
        <v>847.4</v>
      </c>
      <c r="H109" s="75">
        <v>820.9</v>
      </c>
      <c r="I109" s="75">
        <v>775.15</v>
      </c>
      <c r="J109" s="75">
        <v>807.4</v>
      </c>
      <c r="K109" s="75">
        <v>794.9</v>
      </c>
      <c r="L109" s="75">
        <v>758.3</v>
      </c>
      <c r="M109" s="75">
        <v>730.32349999999997</v>
      </c>
      <c r="N109" s="75">
        <v>729.75</v>
      </c>
      <c r="O109" s="75">
        <v>788.05</v>
      </c>
      <c r="P109" s="75">
        <v>7906.4735000000001</v>
      </c>
    </row>
    <row r="110" spans="1:16" x14ac:dyDescent="0.3">
      <c r="A110" s="1"/>
      <c r="B110" s="73" t="s">
        <v>523</v>
      </c>
      <c r="C110" s="73" t="s">
        <v>924</v>
      </c>
      <c r="D110" s="73" t="s">
        <v>46</v>
      </c>
      <c r="E110" s="74" t="s">
        <v>500</v>
      </c>
      <c r="F110" s="75">
        <v>36</v>
      </c>
      <c r="G110" s="75">
        <v>36</v>
      </c>
      <c r="H110" s="75">
        <v>36</v>
      </c>
      <c r="I110" s="75">
        <v>36</v>
      </c>
      <c r="J110" s="75">
        <v>36</v>
      </c>
      <c r="K110" s="75">
        <v>36</v>
      </c>
      <c r="L110" s="75">
        <v>30</v>
      </c>
      <c r="M110" s="75">
        <v>19.600000000000001</v>
      </c>
      <c r="N110" s="75">
        <v>38.4</v>
      </c>
      <c r="O110" s="75">
        <v>38.4</v>
      </c>
      <c r="P110" s="75">
        <v>342.4</v>
      </c>
    </row>
    <row r="111" spans="1:16" x14ac:dyDescent="0.3">
      <c r="A111" s="1"/>
      <c r="B111" s="73" t="s">
        <v>546</v>
      </c>
      <c r="C111" s="73" t="s">
        <v>1063</v>
      </c>
      <c r="D111" s="73" t="s">
        <v>46</v>
      </c>
      <c r="E111" s="74" t="s">
        <v>502</v>
      </c>
      <c r="F111" s="75">
        <v>108.05</v>
      </c>
      <c r="G111" s="75">
        <v>110.75</v>
      </c>
      <c r="H111" s="75">
        <v>114.65</v>
      </c>
      <c r="I111" s="75">
        <v>116.3</v>
      </c>
      <c r="J111" s="75">
        <v>113.8</v>
      </c>
      <c r="K111" s="75">
        <v>115.2</v>
      </c>
      <c r="L111" s="75">
        <v>117.5</v>
      </c>
      <c r="M111" s="75">
        <v>118.05</v>
      </c>
      <c r="N111" s="75">
        <v>115.6</v>
      </c>
      <c r="O111" s="75">
        <v>117.1</v>
      </c>
      <c r="P111" s="75">
        <v>1147</v>
      </c>
    </row>
    <row r="112" spans="1:16" x14ac:dyDescent="0.3">
      <c r="A112" s="1"/>
      <c r="B112" s="73" t="s">
        <v>283</v>
      </c>
      <c r="C112" s="73" t="s">
        <v>1064</v>
      </c>
      <c r="D112" s="73" t="s">
        <v>46</v>
      </c>
      <c r="E112" s="74" t="s">
        <v>501</v>
      </c>
      <c r="F112" s="75"/>
      <c r="G112" s="75"/>
      <c r="H112" s="75"/>
      <c r="I112" s="75"/>
      <c r="J112" s="75"/>
      <c r="K112" s="75"/>
      <c r="L112" s="75"/>
      <c r="M112" s="75"/>
      <c r="N112" s="75"/>
      <c r="O112" s="75"/>
      <c r="P112" s="75">
        <v>0</v>
      </c>
    </row>
    <row r="113" spans="1:16" x14ac:dyDescent="0.3">
      <c r="A113" s="1"/>
      <c r="B113" s="73" t="s">
        <v>530</v>
      </c>
      <c r="C113" s="73" t="s">
        <v>1065</v>
      </c>
      <c r="D113" s="73" t="s">
        <v>46</v>
      </c>
      <c r="E113" s="74" t="s">
        <v>502</v>
      </c>
      <c r="F113" s="75">
        <v>109.5</v>
      </c>
      <c r="G113" s="75">
        <v>117.9</v>
      </c>
      <c r="H113" s="75">
        <v>118.35</v>
      </c>
      <c r="I113" s="75">
        <v>115.45</v>
      </c>
      <c r="J113" s="75">
        <v>116.9</v>
      </c>
      <c r="K113" s="75">
        <v>120.8</v>
      </c>
      <c r="L113" s="75">
        <v>125.45</v>
      </c>
      <c r="M113" s="75">
        <v>126.6</v>
      </c>
      <c r="N113" s="75">
        <v>124</v>
      </c>
      <c r="O113" s="75">
        <v>127.35</v>
      </c>
      <c r="P113" s="75">
        <v>1202.3</v>
      </c>
    </row>
    <row r="114" spans="1:16" x14ac:dyDescent="0.3">
      <c r="A114" s="1"/>
      <c r="B114" s="73" t="s">
        <v>73</v>
      </c>
      <c r="C114" s="73" t="s">
        <v>1066</v>
      </c>
      <c r="D114" s="73" t="s">
        <v>46</v>
      </c>
      <c r="E114" s="74" t="s">
        <v>500</v>
      </c>
      <c r="F114" s="75">
        <v>44.75</v>
      </c>
      <c r="G114" s="75">
        <v>53.6</v>
      </c>
      <c r="H114" s="75">
        <v>47.7</v>
      </c>
      <c r="I114" s="75">
        <v>25.7</v>
      </c>
      <c r="J114" s="75"/>
      <c r="K114" s="75"/>
      <c r="L114" s="75"/>
      <c r="M114" s="75"/>
      <c r="N114" s="75"/>
      <c r="O114" s="75"/>
      <c r="P114" s="75">
        <v>171.75</v>
      </c>
    </row>
    <row r="115" spans="1:16" x14ac:dyDescent="0.3">
      <c r="A115" s="1"/>
      <c r="B115" s="73" t="s">
        <v>73</v>
      </c>
      <c r="C115" s="73" t="s">
        <v>925</v>
      </c>
      <c r="D115" s="73" t="s">
        <v>46</v>
      </c>
      <c r="E115" s="74" t="s">
        <v>500</v>
      </c>
      <c r="F115" s="75">
        <v>2034</v>
      </c>
      <c r="G115" s="75">
        <v>2033.45</v>
      </c>
      <c r="H115" s="75">
        <v>1991.85</v>
      </c>
      <c r="I115" s="75">
        <v>1948.15</v>
      </c>
      <c r="J115" s="75">
        <v>1943.75</v>
      </c>
      <c r="K115" s="75">
        <v>1836.55</v>
      </c>
      <c r="L115" s="75">
        <v>1770.9</v>
      </c>
      <c r="M115" s="75">
        <v>1800.55</v>
      </c>
      <c r="N115" s="75">
        <v>1913</v>
      </c>
      <c r="O115" s="75">
        <v>1963.9</v>
      </c>
      <c r="P115" s="75">
        <v>19236.099999999999</v>
      </c>
    </row>
    <row r="116" spans="1:16" x14ac:dyDescent="0.3">
      <c r="A116" s="1"/>
      <c r="B116" s="73" t="s">
        <v>73</v>
      </c>
      <c r="C116" s="73" t="s">
        <v>77</v>
      </c>
      <c r="D116" s="73" t="s">
        <v>46</v>
      </c>
      <c r="E116" s="74" t="s">
        <v>500</v>
      </c>
      <c r="F116" s="75">
        <v>560.25</v>
      </c>
      <c r="G116" s="75">
        <v>594.35</v>
      </c>
      <c r="H116" s="75">
        <v>545.85</v>
      </c>
      <c r="I116" s="75">
        <v>301.64999999999998</v>
      </c>
      <c r="J116" s="75"/>
      <c r="K116" s="75"/>
      <c r="L116" s="75"/>
      <c r="M116" s="75"/>
      <c r="N116" s="75"/>
      <c r="O116" s="75"/>
      <c r="P116" s="75">
        <v>2002.1</v>
      </c>
    </row>
    <row r="117" spans="1:16" x14ac:dyDescent="0.3">
      <c r="A117" s="1"/>
      <c r="B117" s="73" t="s">
        <v>73</v>
      </c>
      <c r="C117" s="73" t="s">
        <v>1067</v>
      </c>
      <c r="D117" s="73" t="s">
        <v>46</v>
      </c>
      <c r="E117" s="74" t="s">
        <v>500</v>
      </c>
      <c r="F117" s="75">
        <v>198.15</v>
      </c>
      <c r="G117" s="75">
        <v>237.9</v>
      </c>
      <c r="H117" s="75">
        <v>238</v>
      </c>
      <c r="I117" s="75">
        <v>73.900000000000006</v>
      </c>
      <c r="J117" s="75"/>
      <c r="K117" s="75"/>
      <c r="L117" s="75"/>
      <c r="M117" s="75"/>
      <c r="N117" s="75"/>
      <c r="O117" s="75"/>
      <c r="P117" s="75">
        <v>747.95</v>
      </c>
    </row>
    <row r="118" spans="1:16" x14ac:dyDescent="0.3">
      <c r="A118" s="1"/>
      <c r="B118" s="73" t="s">
        <v>79</v>
      </c>
      <c r="C118" s="73" t="s">
        <v>1068</v>
      </c>
      <c r="D118" s="73" t="s">
        <v>46</v>
      </c>
      <c r="E118" s="74" t="s">
        <v>503</v>
      </c>
      <c r="F118" s="75">
        <v>2450.65</v>
      </c>
      <c r="G118" s="75">
        <v>3271.85</v>
      </c>
      <c r="H118" s="75">
        <v>1652.25</v>
      </c>
      <c r="I118" s="75">
        <v>715.2</v>
      </c>
      <c r="J118" s="75">
        <v>922.95</v>
      </c>
      <c r="K118" s="75">
        <v>873.2</v>
      </c>
      <c r="L118" s="75">
        <v>924.4</v>
      </c>
      <c r="M118" s="75">
        <v>826.75</v>
      </c>
      <c r="N118" s="75">
        <v>1750.45</v>
      </c>
      <c r="O118" s="75">
        <v>2645.15</v>
      </c>
      <c r="P118" s="75">
        <v>16032.85</v>
      </c>
    </row>
    <row r="119" spans="1:16" x14ac:dyDescent="0.3">
      <c r="A119" s="1"/>
      <c r="B119" s="73" t="s">
        <v>79</v>
      </c>
      <c r="C119" s="73" t="s">
        <v>1069</v>
      </c>
      <c r="D119" s="73" t="s">
        <v>46</v>
      </c>
      <c r="E119" s="74" t="s">
        <v>503</v>
      </c>
      <c r="F119" s="75">
        <v>2242.25</v>
      </c>
      <c r="G119" s="75">
        <v>2848.45</v>
      </c>
      <c r="H119" s="75">
        <v>1577.7</v>
      </c>
      <c r="I119" s="75">
        <v>743.9</v>
      </c>
      <c r="J119" s="75">
        <v>854.7</v>
      </c>
      <c r="K119" s="75">
        <v>958.4</v>
      </c>
      <c r="L119" s="75">
        <v>954.6</v>
      </c>
      <c r="M119" s="75">
        <v>822.8</v>
      </c>
      <c r="N119" s="75">
        <v>1633.85</v>
      </c>
      <c r="O119" s="75">
        <v>2436.25</v>
      </c>
      <c r="P119" s="75">
        <v>15072.9</v>
      </c>
    </row>
    <row r="120" spans="1:16" x14ac:dyDescent="0.3">
      <c r="A120" s="1"/>
      <c r="B120" s="73" t="s">
        <v>79</v>
      </c>
      <c r="C120" s="73" t="s">
        <v>926</v>
      </c>
      <c r="D120" s="73" t="s">
        <v>46</v>
      </c>
      <c r="E120" s="74" t="s">
        <v>500</v>
      </c>
      <c r="F120" s="75">
        <v>1650.3</v>
      </c>
      <c r="G120" s="75">
        <v>1751.75</v>
      </c>
      <c r="H120" s="75">
        <v>1744.75</v>
      </c>
      <c r="I120" s="75">
        <v>1726.75</v>
      </c>
      <c r="J120" s="75">
        <v>1745.3</v>
      </c>
      <c r="K120" s="75">
        <v>1759.85</v>
      </c>
      <c r="L120" s="75">
        <v>1747.35</v>
      </c>
      <c r="M120" s="75">
        <v>1756.1</v>
      </c>
      <c r="N120" s="75">
        <v>1669.05</v>
      </c>
      <c r="O120" s="75">
        <v>1583.7</v>
      </c>
      <c r="P120" s="75">
        <v>17134.900000000001</v>
      </c>
    </row>
    <row r="121" spans="1:16" x14ac:dyDescent="0.3">
      <c r="A121" s="1"/>
      <c r="B121" s="73" t="s">
        <v>79</v>
      </c>
      <c r="C121" s="73" t="s">
        <v>927</v>
      </c>
      <c r="D121" s="73" t="s">
        <v>1013</v>
      </c>
      <c r="E121" s="74" t="s">
        <v>500</v>
      </c>
      <c r="F121" s="75">
        <v>14.4</v>
      </c>
      <c r="G121" s="75">
        <v>14.4</v>
      </c>
      <c r="H121" s="75">
        <v>14.4</v>
      </c>
      <c r="I121" s="75">
        <v>14.4</v>
      </c>
      <c r="J121" s="75">
        <v>14.4</v>
      </c>
      <c r="K121" s="75">
        <v>14.4</v>
      </c>
      <c r="L121" s="75">
        <v>14.4</v>
      </c>
      <c r="M121" s="75">
        <v>14.4</v>
      </c>
      <c r="N121" s="75">
        <v>14.4</v>
      </c>
      <c r="O121" s="75">
        <v>14.4</v>
      </c>
      <c r="P121" s="75">
        <v>144</v>
      </c>
    </row>
    <row r="122" spans="1:16" x14ac:dyDescent="0.3">
      <c r="A122" s="1"/>
      <c r="B122" s="73" t="s">
        <v>79</v>
      </c>
      <c r="C122" s="73" t="s">
        <v>929</v>
      </c>
      <c r="D122" s="73" t="s">
        <v>46</v>
      </c>
      <c r="E122" s="74" t="s">
        <v>500</v>
      </c>
      <c r="F122" s="75">
        <v>698.55</v>
      </c>
      <c r="G122" s="75">
        <v>704.5</v>
      </c>
      <c r="H122" s="75">
        <v>705.5</v>
      </c>
      <c r="I122" s="75">
        <v>703.1</v>
      </c>
      <c r="J122" s="75">
        <v>702</v>
      </c>
      <c r="K122" s="75">
        <v>704.1</v>
      </c>
      <c r="L122" s="75">
        <v>708.65</v>
      </c>
      <c r="M122" s="75">
        <v>711</v>
      </c>
      <c r="N122" s="75">
        <v>704.3</v>
      </c>
      <c r="O122" s="75">
        <v>704.85</v>
      </c>
      <c r="P122" s="75">
        <v>7046.55</v>
      </c>
    </row>
    <row r="123" spans="1:16" x14ac:dyDescent="0.3">
      <c r="A123" s="1"/>
      <c r="B123" s="73" t="s">
        <v>79</v>
      </c>
      <c r="C123" s="73" t="s">
        <v>932</v>
      </c>
      <c r="D123" s="73" t="s">
        <v>46</v>
      </c>
      <c r="E123" s="74" t="s">
        <v>500</v>
      </c>
      <c r="F123" s="75">
        <v>2700.35</v>
      </c>
      <c r="G123" s="75">
        <v>2720</v>
      </c>
      <c r="H123" s="75">
        <v>2582.1999999999998</v>
      </c>
      <c r="I123" s="75">
        <v>2555.5500000000002</v>
      </c>
      <c r="J123" s="75">
        <v>2461.1</v>
      </c>
      <c r="K123" s="75">
        <v>2505.9499999999998</v>
      </c>
      <c r="L123" s="75">
        <v>2517.9499999999998</v>
      </c>
      <c r="M123" s="75">
        <v>2616.65</v>
      </c>
      <c r="N123" s="75">
        <v>2550.9499999999998</v>
      </c>
      <c r="O123" s="75">
        <v>2296.5</v>
      </c>
      <c r="P123" s="75">
        <v>25507.200000000001</v>
      </c>
    </row>
    <row r="124" spans="1:16" x14ac:dyDescent="0.3">
      <c r="A124" s="1"/>
      <c r="B124" s="73" t="s">
        <v>79</v>
      </c>
      <c r="C124" s="73" t="s">
        <v>933</v>
      </c>
      <c r="D124" s="73" t="s">
        <v>46</v>
      </c>
      <c r="E124" s="74" t="s">
        <v>500</v>
      </c>
      <c r="F124" s="75">
        <v>2295.3000000000002</v>
      </c>
      <c r="G124" s="75">
        <v>2296.6999999999998</v>
      </c>
      <c r="H124" s="75">
        <v>2257.1</v>
      </c>
      <c r="I124" s="75">
        <v>2280.9499999999998</v>
      </c>
      <c r="J124" s="75">
        <v>2281.5500000000002</v>
      </c>
      <c r="K124" s="75">
        <v>2315.25</v>
      </c>
      <c r="L124" s="75">
        <v>2297.25</v>
      </c>
      <c r="M124" s="75">
        <v>2333.6999999999998</v>
      </c>
      <c r="N124" s="75">
        <v>2250.4499999999998</v>
      </c>
      <c r="O124" s="75">
        <v>2101.3000000000002</v>
      </c>
      <c r="P124" s="75">
        <v>22709.55</v>
      </c>
    </row>
    <row r="125" spans="1:16" x14ac:dyDescent="0.3">
      <c r="A125" s="1"/>
      <c r="B125" s="73" t="s">
        <v>79</v>
      </c>
      <c r="C125" s="73" t="s">
        <v>934</v>
      </c>
      <c r="D125" s="73" t="s">
        <v>46</v>
      </c>
      <c r="E125" s="74" t="s">
        <v>500</v>
      </c>
      <c r="F125" s="75">
        <v>1523.05</v>
      </c>
      <c r="G125" s="75">
        <v>1524.3</v>
      </c>
      <c r="H125" s="75">
        <v>1532.05</v>
      </c>
      <c r="I125" s="75">
        <v>1536.85</v>
      </c>
      <c r="J125" s="75">
        <v>1530.85</v>
      </c>
      <c r="K125" s="75">
        <v>1522.35</v>
      </c>
      <c r="L125" s="75">
        <v>1533.75</v>
      </c>
      <c r="M125" s="75">
        <v>1524.75</v>
      </c>
      <c r="N125" s="75">
        <v>1540.5</v>
      </c>
      <c r="O125" s="75">
        <v>1525.05</v>
      </c>
      <c r="P125" s="75">
        <v>15293.5</v>
      </c>
    </row>
    <row r="126" spans="1:16" x14ac:dyDescent="0.3">
      <c r="A126" s="1"/>
      <c r="B126" s="73" t="s">
        <v>79</v>
      </c>
      <c r="C126" s="73" t="s">
        <v>1070</v>
      </c>
      <c r="D126" s="73" t="s">
        <v>1071</v>
      </c>
      <c r="E126" s="74" t="s">
        <v>502</v>
      </c>
      <c r="F126" s="75">
        <v>796.05</v>
      </c>
      <c r="G126" s="75">
        <v>855.4</v>
      </c>
      <c r="H126" s="75">
        <v>839.6</v>
      </c>
      <c r="I126" s="75">
        <v>863.4</v>
      </c>
      <c r="J126" s="75">
        <v>851.3</v>
      </c>
      <c r="K126" s="75">
        <v>871.65</v>
      </c>
      <c r="L126" s="75">
        <v>874.25</v>
      </c>
      <c r="M126" s="75">
        <v>899.95</v>
      </c>
      <c r="N126" s="75">
        <v>876.4</v>
      </c>
      <c r="O126" s="75">
        <v>902.35</v>
      </c>
      <c r="P126" s="75">
        <v>8630.35</v>
      </c>
    </row>
    <row r="127" spans="1:16" x14ac:dyDescent="0.3">
      <c r="A127" s="1"/>
      <c r="B127" s="73" t="s">
        <v>79</v>
      </c>
      <c r="C127" s="73" t="s">
        <v>1072</v>
      </c>
      <c r="D127" s="73" t="s">
        <v>46</v>
      </c>
      <c r="E127" s="74" t="s">
        <v>502</v>
      </c>
      <c r="F127" s="75">
        <v>1103</v>
      </c>
      <c r="G127" s="75">
        <v>1167</v>
      </c>
      <c r="H127" s="75">
        <v>1164.3</v>
      </c>
      <c r="I127" s="75">
        <v>1174.8499999999999</v>
      </c>
      <c r="J127" s="75">
        <v>1161.9000000000001</v>
      </c>
      <c r="K127" s="75">
        <v>1192.1500000000001</v>
      </c>
      <c r="L127" s="75">
        <v>1213.95</v>
      </c>
      <c r="M127" s="75">
        <v>1209.0999999999999</v>
      </c>
      <c r="N127" s="75">
        <v>1185.25</v>
      </c>
      <c r="O127" s="75">
        <v>1219.5999999999999</v>
      </c>
      <c r="P127" s="75">
        <v>11791.1</v>
      </c>
    </row>
    <row r="128" spans="1:16" x14ac:dyDescent="0.3">
      <c r="A128" s="1"/>
      <c r="B128" s="73" t="s">
        <v>79</v>
      </c>
      <c r="C128" s="73" t="s">
        <v>1073</v>
      </c>
      <c r="D128" s="73" t="s">
        <v>81</v>
      </c>
      <c r="E128" s="74" t="s">
        <v>501</v>
      </c>
      <c r="F128" s="75"/>
      <c r="G128" s="75"/>
      <c r="H128" s="75"/>
      <c r="I128" s="75">
        <v>1160.25</v>
      </c>
      <c r="J128" s="75"/>
      <c r="K128" s="75"/>
      <c r="L128" s="75"/>
      <c r="M128" s="75"/>
      <c r="N128" s="75"/>
      <c r="O128" s="75"/>
      <c r="P128" s="75">
        <v>1160.25</v>
      </c>
    </row>
    <row r="129" spans="1:16" x14ac:dyDescent="0.3">
      <c r="A129" s="1"/>
      <c r="B129" s="73" t="s">
        <v>79</v>
      </c>
      <c r="C129" s="73" t="s">
        <v>1073</v>
      </c>
      <c r="D129" s="73" t="s">
        <v>1074</v>
      </c>
      <c r="E129" s="74" t="s">
        <v>501</v>
      </c>
      <c r="F129" s="75"/>
      <c r="G129" s="75"/>
      <c r="H129" s="75"/>
      <c r="I129" s="75"/>
      <c r="J129" s="75"/>
      <c r="K129" s="75"/>
      <c r="L129" s="75"/>
      <c r="M129" s="75"/>
      <c r="N129" s="75"/>
      <c r="O129" s="75"/>
      <c r="P129" s="75">
        <v>0</v>
      </c>
    </row>
    <row r="130" spans="1:16" x14ac:dyDescent="0.3">
      <c r="A130" s="1"/>
      <c r="B130" s="73" t="s">
        <v>79</v>
      </c>
      <c r="C130" s="73" t="s">
        <v>1073</v>
      </c>
      <c r="D130" s="73" t="s">
        <v>1075</v>
      </c>
      <c r="E130" s="74" t="s">
        <v>501</v>
      </c>
      <c r="F130" s="75"/>
      <c r="G130" s="75"/>
      <c r="H130" s="75"/>
      <c r="I130" s="75"/>
      <c r="J130" s="75"/>
      <c r="K130" s="75"/>
      <c r="L130" s="75"/>
      <c r="M130" s="75"/>
      <c r="N130" s="75"/>
      <c r="O130" s="75"/>
      <c r="P130" s="75">
        <v>0</v>
      </c>
    </row>
    <row r="131" spans="1:16" x14ac:dyDescent="0.3">
      <c r="A131" s="1"/>
      <c r="B131" s="73" t="s">
        <v>79</v>
      </c>
      <c r="C131" s="73" t="s">
        <v>1076</v>
      </c>
      <c r="D131" s="73" t="s">
        <v>1077</v>
      </c>
      <c r="E131" s="74" t="s">
        <v>501</v>
      </c>
      <c r="F131" s="75"/>
      <c r="G131" s="75"/>
      <c r="H131" s="75"/>
      <c r="I131" s="75">
        <v>2731.1</v>
      </c>
      <c r="J131" s="75"/>
      <c r="K131" s="75"/>
      <c r="L131" s="75"/>
      <c r="M131" s="75"/>
      <c r="N131" s="75"/>
      <c r="O131" s="75"/>
      <c r="P131" s="75">
        <v>2731.1</v>
      </c>
    </row>
    <row r="132" spans="1:16" x14ac:dyDescent="0.3">
      <c r="A132" s="1"/>
      <c r="B132" s="73" t="s">
        <v>79</v>
      </c>
      <c r="C132" s="73" t="s">
        <v>84</v>
      </c>
      <c r="D132" s="73" t="s">
        <v>1042</v>
      </c>
      <c r="E132" s="74" t="s">
        <v>501</v>
      </c>
      <c r="F132" s="75">
        <v>3507.7</v>
      </c>
      <c r="G132" s="75">
        <v>3475.05</v>
      </c>
      <c r="H132" s="75">
        <v>2954.35</v>
      </c>
      <c r="I132" s="75">
        <v>3485.75</v>
      </c>
      <c r="J132" s="75">
        <v>3503.6</v>
      </c>
      <c r="K132" s="75">
        <v>3379.35</v>
      </c>
      <c r="L132" s="75">
        <v>3448.05</v>
      </c>
      <c r="M132" s="75">
        <v>3522.6</v>
      </c>
      <c r="N132" s="75">
        <v>3517.7</v>
      </c>
      <c r="O132" s="75">
        <v>3209.7</v>
      </c>
      <c r="P132" s="75">
        <v>34003.85</v>
      </c>
    </row>
    <row r="133" spans="1:16" x14ac:dyDescent="0.3">
      <c r="A133" s="1"/>
      <c r="B133" s="73" t="s">
        <v>79</v>
      </c>
      <c r="C133" s="73" t="s">
        <v>84</v>
      </c>
      <c r="D133" s="73" t="s">
        <v>49</v>
      </c>
      <c r="E133" s="74" t="s">
        <v>501</v>
      </c>
      <c r="F133" s="75">
        <v>3563.2</v>
      </c>
      <c r="G133" s="75">
        <v>3526.35</v>
      </c>
      <c r="H133" s="75">
        <v>2972.4</v>
      </c>
      <c r="I133" s="75">
        <v>3536.1</v>
      </c>
      <c r="J133" s="75">
        <v>3556.95</v>
      </c>
      <c r="K133" s="75">
        <v>3415.8</v>
      </c>
      <c r="L133" s="75">
        <v>3488.2</v>
      </c>
      <c r="M133" s="75">
        <v>3575.45</v>
      </c>
      <c r="N133" s="75">
        <v>3567.65</v>
      </c>
      <c r="O133" s="75">
        <v>3238.8</v>
      </c>
      <c r="P133" s="75">
        <v>34440.9</v>
      </c>
    </row>
    <row r="134" spans="1:16" x14ac:dyDescent="0.3">
      <c r="A134" s="1"/>
      <c r="B134" s="73" t="s">
        <v>79</v>
      </c>
      <c r="C134" s="73" t="s">
        <v>84</v>
      </c>
      <c r="D134" s="73" t="s">
        <v>1078</v>
      </c>
      <c r="E134" s="74" t="s">
        <v>501</v>
      </c>
      <c r="F134" s="75">
        <v>3594.95</v>
      </c>
      <c r="G134" s="75">
        <v>3559.75</v>
      </c>
      <c r="H134" s="75">
        <v>3235.85</v>
      </c>
      <c r="I134" s="75">
        <v>3832.15</v>
      </c>
      <c r="J134" s="75">
        <v>3585</v>
      </c>
      <c r="K134" s="75">
        <v>3499.6</v>
      </c>
      <c r="L134" s="75">
        <v>3540.65</v>
      </c>
      <c r="M134" s="75">
        <v>3585.45</v>
      </c>
      <c r="N134" s="75">
        <v>3582.25</v>
      </c>
      <c r="O134" s="75">
        <v>3389.55</v>
      </c>
      <c r="P134" s="75">
        <v>35405.199999999997</v>
      </c>
    </row>
    <row r="135" spans="1:16" x14ac:dyDescent="0.3">
      <c r="A135" s="1"/>
      <c r="B135" s="73" t="s">
        <v>1079</v>
      </c>
      <c r="C135" s="73" t="s">
        <v>1080</v>
      </c>
      <c r="D135" s="73" t="s">
        <v>46</v>
      </c>
      <c r="E135" s="74" t="s">
        <v>502</v>
      </c>
      <c r="F135" s="75">
        <v>132.9</v>
      </c>
      <c r="G135" s="75">
        <v>144.9</v>
      </c>
      <c r="H135" s="75">
        <v>145.35</v>
      </c>
      <c r="I135" s="75">
        <v>142.15</v>
      </c>
      <c r="J135" s="75">
        <v>145.05000000000001</v>
      </c>
      <c r="K135" s="75">
        <v>146.30000000000001</v>
      </c>
      <c r="L135" s="75">
        <v>153.1</v>
      </c>
      <c r="M135" s="75">
        <v>153.35</v>
      </c>
      <c r="N135" s="75">
        <v>149.30000000000001</v>
      </c>
      <c r="O135" s="75">
        <v>153.94999999999999</v>
      </c>
      <c r="P135" s="75">
        <v>1466.35</v>
      </c>
    </row>
    <row r="136" spans="1:16" x14ac:dyDescent="0.3">
      <c r="A136" s="1"/>
      <c r="B136" s="73" t="s">
        <v>532</v>
      </c>
      <c r="C136" s="73" t="s">
        <v>1081</v>
      </c>
      <c r="D136" s="73" t="s">
        <v>46</v>
      </c>
      <c r="E136" s="74" t="s">
        <v>503</v>
      </c>
      <c r="F136" s="75">
        <v>633.20000000000005</v>
      </c>
      <c r="G136" s="75">
        <v>748.15</v>
      </c>
      <c r="H136" s="75">
        <v>566.29999999999995</v>
      </c>
      <c r="I136" s="75">
        <v>136.55000000000001</v>
      </c>
      <c r="J136" s="75">
        <v>256.8</v>
      </c>
      <c r="K136" s="75">
        <v>346.45</v>
      </c>
      <c r="L136" s="75">
        <v>330.45</v>
      </c>
      <c r="M136" s="75">
        <v>167.95</v>
      </c>
      <c r="N136" s="75">
        <v>500.4</v>
      </c>
      <c r="O136" s="75">
        <v>661.2</v>
      </c>
      <c r="P136" s="75">
        <v>4347.45</v>
      </c>
    </row>
    <row r="137" spans="1:16" x14ac:dyDescent="0.3">
      <c r="A137" s="1"/>
      <c r="B137" s="73" t="s">
        <v>533</v>
      </c>
      <c r="C137" s="73" t="s">
        <v>1082</v>
      </c>
      <c r="D137" s="73" t="s">
        <v>46</v>
      </c>
      <c r="E137" s="74" t="s">
        <v>503</v>
      </c>
      <c r="F137" s="75">
        <v>1810.7</v>
      </c>
      <c r="G137" s="75">
        <v>2089.9499999999998</v>
      </c>
      <c r="H137" s="75">
        <v>1479.8</v>
      </c>
      <c r="I137" s="75">
        <v>348.5</v>
      </c>
      <c r="J137" s="75">
        <v>675.05</v>
      </c>
      <c r="K137" s="75">
        <v>984.5</v>
      </c>
      <c r="L137" s="75">
        <v>984.8</v>
      </c>
      <c r="M137" s="75">
        <v>532.6</v>
      </c>
      <c r="N137" s="75">
        <v>1307.7</v>
      </c>
      <c r="O137" s="75">
        <v>1677.25</v>
      </c>
      <c r="P137" s="75">
        <v>11890.85</v>
      </c>
    </row>
    <row r="138" spans="1:16" ht="27.6" x14ac:dyDescent="0.3">
      <c r="A138" s="1"/>
      <c r="B138" s="73" t="s">
        <v>521</v>
      </c>
      <c r="C138" s="73" t="s">
        <v>935</v>
      </c>
      <c r="D138" s="73" t="s">
        <v>46</v>
      </c>
      <c r="E138" s="74" t="s">
        <v>500</v>
      </c>
      <c r="F138" s="75">
        <v>172.1</v>
      </c>
      <c r="G138" s="75">
        <v>167.9</v>
      </c>
      <c r="H138" s="75">
        <v>160.6</v>
      </c>
      <c r="I138" s="75">
        <v>158.75</v>
      </c>
      <c r="J138" s="75">
        <v>156.19999999999999</v>
      </c>
      <c r="K138" s="75">
        <v>155.1</v>
      </c>
      <c r="L138" s="75">
        <v>153.05000000000001</v>
      </c>
      <c r="M138" s="75">
        <v>150.55000000000001</v>
      </c>
      <c r="N138" s="75">
        <v>156.6</v>
      </c>
      <c r="O138" s="75">
        <v>158.80000000000001</v>
      </c>
      <c r="P138" s="75">
        <v>1589.65</v>
      </c>
    </row>
    <row r="139" spans="1:16" x14ac:dyDescent="0.3">
      <c r="A139" s="1"/>
      <c r="B139" s="73" t="s">
        <v>317</v>
      </c>
      <c r="C139" s="73" t="s">
        <v>967</v>
      </c>
      <c r="D139" s="73" t="s">
        <v>46</v>
      </c>
      <c r="E139" s="74" t="s">
        <v>501</v>
      </c>
      <c r="F139" s="75">
        <v>105.4</v>
      </c>
      <c r="G139" s="75">
        <v>108</v>
      </c>
      <c r="H139" s="75">
        <v>108</v>
      </c>
      <c r="I139" s="75">
        <v>108</v>
      </c>
      <c r="J139" s="75">
        <v>102.7</v>
      </c>
      <c r="K139" s="75">
        <v>94.1</v>
      </c>
      <c r="L139" s="75">
        <v>99.6</v>
      </c>
      <c r="M139" s="75">
        <v>97.8</v>
      </c>
      <c r="N139" s="75">
        <v>108</v>
      </c>
      <c r="O139" s="75">
        <v>108</v>
      </c>
      <c r="P139" s="75">
        <v>1039.5999999999999</v>
      </c>
    </row>
    <row r="140" spans="1:16" x14ac:dyDescent="0.3">
      <c r="A140" s="1"/>
      <c r="B140" s="73" t="s">
        <v>317</v>
      </c>
      <c r="C140" s="73" t="s">
        <v>1083</v>
      </c>
      <c r="D140" s="73" t="s">
        <v>46</v>
      </c>
      <c r="E140" s="74" t="s">
        <v>501</v>
      </c>
      <c r="F140" s="75">
        <v>38.700000000000003</v>
      </c>
      <c r="G140" s="75">
        <v>64.25</v>
      </c>
      <c r="H140" s="75">
        <v>64.8</v>
      </c>
      <c r="I140" s="75">
        <v>65.400000000000006</v>
      </c>
      <c r="J140" s="75">
        <v>64.7</v>
      </c>
      <c r="K140" s="75">
        <v>63.95</v>
      </c>
      <c r="L140" s="75">
        <v>51.55</v>
      </c>
      <c r="M140" s="75">
        <v>63.75</v>
      </c>
      <c r="N140" s="75">
        <v>61.65</v>
      </c>
      <c r="O140" s="75">
        <v>60.8</v>
      </c>
      <c r="P140" s="75">
        <v>599.54999999999995</v>
      </c>
    </row>
    <row r="141" spans="1:16" x14ac:dyDescent="0.3">
      <c r="A141" s="1"/>
      <c r="B141" s="73" t="s">
        <v>317</v>
      </c>
      <c r="C141" s="73" t="s">
        <v>1084</v>
      </c>
      <c r="D141" s="73" t="s">
        <v>46</v>
      </c>
      <c r="E141" s="74" t="s">
        <v>501</v>
      </c>
      <c r="F141" s="75">
        <v>55.2</v>
      </c>
      <c r="G141" s="75">
        <v>57.6</v>
      </c>
      <c r="H141" s="75">
        <v>57.6</v>
      </c>
      <c r="I141" s="75">
        <v>45.7</v>
      </c>
      <c r="J141" s="75">
        <v>45.85</v>
      </c>
      <c r="K141" s="75">
        <v>57.6</v>
      </c>
      <c r="L141" s="75">
        <v>53.8</v>
      </c>
      <c r="M141" s="75">
        <v>57.6</v>
      </c>
      <c r="N141" s="75">
        <v>57.6</v>
      </c>
      <c r="O141" s="75">
        <v>57.6</v>
      </c>
      <c r="P141" s="75">
        <v>546.15</v>
      </c>
    </row>
    <row r="142" spans="1:16" x14ac:dyDescent="0.3">
      <c r="A142" s="1"/>
      <c r="B142" s="73" t="s">
        <v>317</v>
      </c>
      <c r="C142" s="73" t="s">
        <v>1085</v>
      </c>
      <c r="D142" s="73" t="s">
        <v>46</v>
      </c>
      <c r="E142" s="74" t="s">
        <v>501</v>
      </c>
      <c r="F142" s="75">
        <v>26.4</v>
      </c>
      <c r="G142" s="75">
        <v>26.4</v>
      </c>
      <c r="H142" s="75">
        <v>26.4</v>
      </c>
      <c r="I142" s="75">
        <v>15.95</v>
      </c>
      <c r="J142" s="75">
        <v>27.85</v>
      </c>
      <c r="K142" s="75">
        <v>28</v>
      </c>
      <c r="L142" s="75">
        <v>28.8</v>
      </c>
      <c r="M142" s="75">
        <v>28.8</v>
      </c>
      <c r="N142" s="75">
        <v>28.8</v>
      </c>
      <c r="O142" s="75">
        <v>28.7</v>
      </c>
      <c r="P142" s="75">
        <v>266.10000000000002</v>
      </c>
    </row>
    <row r="143" spans="1:16" ht="27.6" x14ac:dyDescent="0.3">
      <c r="A143" s="1"/>
      <c r="B143" s="73" t="s">
        <v>507</v>
      </c>
      <c r="C143" s="73" t="s">
        <v>1086</v>
      </c>
      <c r="D143" s="73" t="s">
        <v>1087</v>
      </c>
      <c r="E143" s="74" t="s">
        <v>501</v>
      </c>
      <c r="F143" s="75"/>
      <c r="G143" s="75"/>
      <c r="H143" s="75"/>
      <c r="I143" s="75"/>
      <c r="J143" s="75"/>
      <c r="K143" s="75"/>
      <c r="L143" s="75"/>
      <c r="M143" s="75">
        <v>300.85000000000002</v>
      </c>
      <c r="N143" s="75"/>
      <c r="O143" s="75"/>
      <c r="P143" s="75">
        <v>300.85000000000002</v>
      </c>
    </row>
    <row r="144" spans="1:16" ht="27.6" x14ac:dyDescent="0.3">
      <c r="A144" s="1"/>
      <c r="B144" s="73" t="s">
        <v>507</v>
      </c>
      <c r="C144" s="73" t="s">
        <v>1086</v>
      </c>
      <c r="D144" s="73" t="s">
        <v>1088</v>
      </c>
      <c r="E144" s="74" t="s">
        <v>501</v>
      </c>
      <c r="F144" s="75"/>
      <c r="G144" s="75"/>
      <c r="H144" s="75"/>
      <c r="I144" s="75"/>
      <c r="J144" s="75">
        <v>4.95</v>
      </c>
      <c r="K144" s="75"/>
      <c r="L144" s="75"/>
      <c r="M144" s="75"/>
      <c r="N144" s="75"/>
      <c r="O144" s="75"/>
      <c r="P144" s="75">
        <v>4.95</v>
      </c>
    </row>
    <row r="145" spans="1:16" x14ac:dyDescent="0.3">
      <c r="A145" s="1"/>
      <c r="B145" s="73" t="s">
        <v>547</v>
      </c>
      <c r="C145" s="73" t="s">
        <v>1089</v>
      </c>
      <c r="D145" s="73" t="s">
        <v>46</v>
      </c>
      <c r="E145" s="74" t="s">
        <v>502</v>
      </c>
      <c r="F145" s="75">
        <v>107.7</v>
      </c>
      <c r="G145" s="75">
        <v>119.7</v>
      </c>
      <c r="H145" s="75">
        <v>121.25</v>
      </c>
      <c r="I145" s="75">
        <v>122.55</v>
      </c>
      <c r="J145" s="75">
        <v>121.5</v>
      </c>
      <c r="K145" s="75">
        <v>120.55</v>
      </c>
      <c r="L145" s="75">
        <v>120.95</v>
      </c>
      <c r="M145" s="75">
        <v>124</v>
      </c>
      <c r="N145" s="75">
        <v>120.85</v>
      </c>
      <c r="O145" s="75">
        <v>125.75</v>
      </c>
      <c r="P145" s="75">
        <v>1204.8</v>
      </c>
    </row>
    <row r="146" spans="1:16" x14ac:dyDescent="0.3">
      <c r="A146" s="1"/>
      <c r="B146" s="73" t="s">
        <v>90</v>
      </c>
      <c r="C146" s="73" t="s">
        <v>91</v>
      </c>
      <c r="D146" s="73" t="s">
        <v>447</v>
      </c>
      <c r="E146" s="74" t="s">
        <v>501</v>
      </c>
      <c r="F146" s="75"/>
      <c r="G146" s="75"/>
      <c r="H146" s="75"/>
      <c r="I146" s="75"/>
      <c r="J146" s="75"/>
      <c r="K146" s="75"/>
      <c r="L146" s="75"/>
      <c r="M146" s="75"/>
      <c r="N146" s="75"/>
      <c r="O146" s="75"/>
      <c r="P146" s="75">
        <v>0</v>
      </c>
    </row>
    <row r="147" spans="1:16" x14ac:dyDescent="0.3">
      <c r="A147" s="1"/>
      <c r="B147" s="73" t="s">
        <v>90</v>
      </c>
      <c r="C147" s="73" t="s">
        <v>91</v>
      </c>
      <c r="D147" s="73" t="s">
        <v>1049</v>
      </c>
      <c r="E147" s="74" t="s">
        <v>501</v>
      </c>
      <c r="F147" s="75"/>
      <c r="G147" s="75"/>
      <c r="H147" s="75"/>
      <c r="I147" s="75"/>
      <c r="J147" s="75"/>
      <c r="K147" s="75"/>
      <c r="L147" s="75"/>
      <c r="M147" s="75"/>
      <c r="N147" s="75"/>
      <c r="O147" s="75"/>
      <c r="P147" s="75">
        <v>0</v>
      </c>
    </row>
    <row r="148" spans="1:16" x14ac:dyDescent="0.3">
      <c r="A148" s="1"/>
      <c r="B148" s="73" t="s">
        <v>90</v>
      </c>
      <c r="C148" s="73" t="s">
        <v>91</v>
      </c>
      <c r="D148" s="73" t="s">
        <v>1042</v>
      </c>
      <c r="E148" s="74" t="s">
        <v>501</v>
      </c>
      <c r="F148" s="75"/>
      <c r="G148" s="75"/>
      <c r="H148" s="75"/>
      <c r="I148" s="75"/>
      <c r="J148" s="75"/>
      <c r="K148" s="75"/>
      <c r="L148" s="75"/>
      <c r="M148" s="75"/>
      <c r="N148" s="75"/>
      <c r="O148" s="75"/>
      <c r="P148" s="75">
        <v>0</v>
      </c>
    </row>
    <row r="149" spans="1:16" x14ac:dyDescent="0.3">
      <c r="A149" s="1"/>
      <c r="B149" s="73" t="s">
        <v>90</v>
      </c>
      <c r="C149" s="73" t="s">
        <v>91</v>
      </c>
      <c r="D149" s="73" t="s">
        <v>49</v>
      </c>
      <c r="E149" s="74" t="s">
        <v>501</v>
      </c>
      <c r="F149" s="75"/>
      <c r="G149" s="75"/>
      <c r="H149" s="75"/>
      <c r="I149" s="75"/>
      <c r="J149" s="75"/>
      <c r="K149" s="75"/>
      <c r="L149" s="75"/>
      <c r="M149" s="75"/>
      <c r="N149" s="75"/>
      <c r="O149" s="75"/>
      <c r="P149" s="75">
        <v>0</v>
      </c>
    </row>
    <row r="150" spans="1:16" x14ac:dyDescent="0.3">
      <c r="A150" s="1"/>
      <c r="B150" s="73" t="s">
        <v>407</v>
      </c>
      <c r="C150" s="73" t="s">
        <v>936</v>
      </c>
      <c r="D150" s="73" t="s">
        <v>46</v>
      </c>
      <c r="E150" s="74" t="s">
        <v>500</v>
      </c>
      <c r="F150" s="75">
        <v>1417.1</v>
      </c>
      <c r="G150" s="75">
        <v>1463.05</v>
      </c>
      <c r="H150" s="75">
        <v>1448.9</v>
      </c>
      <c r="I150" s="75">
        <v>1438.9</v>
      </c>
      <c r="J150" s="75">
        <v>1432.3</v>
      </c>
      <c r="K150" s="75">
        <v>1489.05</v>
      </c>
      <c r="L150" s="75">
        <v>1749.95</v>
      </c>
      <c r="M150" s="75">
        <v>1626.2</v>
      </c>
      <c r="N150" s="75">
        <v>1705.2</v>
      </c>
      <c r="O150" s="75">
        <v>1669.1</v>
      </c>
      <c r="P150" s="75">
        <v>15439.75</v>
      </c>
    </row>
    <row r="151" spans="1:16" x14ac:dyDescent="0.3">
      <c r="A151" s="1"/>
      <c r="B151" s="73" t="s">
        <v>407</v>
      </c>
      <c r="C151" s="73" t="s">
        <v>937</v>
      </c>
      <c r="D151" s="73" t="s">
        <v>46</v>
      </c>
      <c r="E151" s="74" t="s">
        <v>500</v>
      </c>
      <c r="F151" s="75">
        <v>6.85</v>
      </c>
      <c r="G151" s="75">
        <v>6.05</v>
      </c>
      <c r="H151" s="75">
        <v>6.7</v>
      </c>
      <c r="I151" s="75">
        <v>6.45</v>
      </c>
      <c r="J151" s="75">
        <v>10.1</v>
      </c>
      <c r="K151" s="75">
        <v>7.45</v>
      </c>
      <c r="L151" s="75">
        <v>6.9</v>
      </c>
      <c r="M151" s="75">
        <v>6</v>
      </c>
      <c r="N151" s="75">
        <v>5.85</v>
      </c>
      <c r="O151" s="75">
        <v>7.2</v>
      </c>
      <c r="P151" s="75">
        <v>69.55</v>
      </c>
    </row>
    <row r="152" spans="1:16" x14ac:dyDescent="0.3">
      <c r="A152" s="1"/>
      <c r="B152" s="73" t="s">
        <v>418</v>
      </c>
      <c r="C152" s="73" t="s">
        <v>1091</v>
      </c>
      <c r="D152" s="73" t="s">
        <v>1092</v>
      </c>
      <c r="E152" s="74" t="s">
        <v>501</v>
      </c>
      <c r="F152" s="75"/>
      <c r="G152" s="75"/>
      <c r="H152" s="75"/>
      <c r="I152" s="75"/>
      <c r="J152" s="75"/>
      <c r="K152" s="75"/>
      <c r="L152" s="75"/>
      <c r="M152" s="75"/>
      <c r="N152" s="75"/>
      <c r="O152" s="75"/>
      <c r="P152" s="75">
        <v>0</v>
      </c>
    </row>
    <row r="153" spans="1:16" x14ac:dyDescent="0.3">
      <c r="A153" s="1"/>
      <c r="B153" s="73" t="s">
        <v>418</v>
      </c>
      <c r="C153" s="73" t="s">
        <v>1091</v>
      </c>
      <c r="D153" s="73" t="s">
        <v>1090</v>
      </c>
      <c r="E153" s="74" t="s">
        <v>501</v>
      </c>
      <c r="F153" s="75"/>
      <c r="G153" s="75"/>
      <c r="H153" s="75"/>
      <c r="I153" s="75"/>
      <c r="J153" s="75"/>
      <c r="K153" s="75"/>
      <c r="L153" s="75"/>
      <c r="M153" s="75"/>
      <c r="N153" s="75"/>
      <c r="O153" s="75">
        <v>124</v>
      </c>
      <c r="P153" s="75">
        <v>124</v>
      </c>
    </row>
    <row r="154" spans="1:16" x14ac:dyDescent="0.3">
      <c r="A154" s="1"/>
      <c r="B154" s="73" t="s">
        <v>418</v>
      </c>
      <c r="C154" s="73" t="s">
        <v>1091</v>
      </c>
      <c r="D154" s="73" t="s">
        <v>1093</v>
      </c>
      <c r="E154" s="74" t="s">
        <v>501</v>
      </c>
      <c r="F154" s="75"/>
      <c r="G154" s="75"/>
      <c r="H154" s="75"/>
      <c r="I154" s="75"/>
      <c r="J154" s="75"/>
      <c r="K154" s="75"/>
      <c r="L154" s="75"/>
      <c r="M154" s="75"/>
      <c r="N154" s="75"/>
      <c r="O154" s="75"/>
      <c r="P154" s="75">
        <v>0</v>
      </c>
    </row>
    <row r="155" spans="1:16" x14ac:dyDescent="0.3">
      <c r="A155" s="1"/>
      <c r="B155" s="73" t="s">
        <v>418</v>
      </c>
      <c r="C155" s="73" t="s">
        <v>1091</v>
      </c>
      <c r="D155" s="73" t="s">
        <v>420</v>
      </c>
      <c r="E155" s="74" t="s">
        <v>501</v>
      </c>
      <c r="F155" s="75"/>
      <c r="G155" s="75"/>
      <c r="H155" s="75"/>
      <c r="I155" s="75"/>
      <c r="J155" s="75"/>
      <c r="K155" s="75"/>
      <c r="L155" s="75"/>
      <c r="M155" s="75"/>
      <c r="N155" s="75"/>
      <c r="O155" s="75"/>
      <c r="P155" s="75">
        <v>0</v>
      </c>
    </row>
    <row r="156" spans="1:16" x14ac:dyDescent="0.3">
      <c r="A156" s="1"/>
      <c r="B156" s="73" t="s">
        <v>938</v>
      </c>
      <c r="C156" s="73" t="s">
        <v>939</v>
      </c>
      <c r="D156" s="73" t="s">
        <v>46</v>
      </c>
      <c r="E156" s="74" t="s">
        <v>500</v>
      </c>
      <c r="F156" s="75">
        <v>445.35</v>
      </c>
      <c r="G156" s="75">
        <v>479.35</v>
      </c>
      <c r="H156" s="75">
        <v>476.35</v>
      </c>
      <c r="I156" s="75">
        <v>479.75</v>
      </c>
      <c r="J156" s="75">
        <v>479.8</v>
      </c>
      <c r="K156" s="75">
        <v>475.35</v>
      </c>
      <c r="L156" s="75">
        <v>456.35112500000002</v>
      </c>
      <c r="M156" s="75">
        <v>457.25</v>
      </c>
      <c r="N156" s="75">
        <v>465.9</v>
      </c>
      <c r="O156" s="75">
        <v>466.2</v>
      </c>
      <c r="P156" s="75">
        <v>4681.6511250000003</v>
      </c>
    </row>
    <row r="157" spans="1:16" x14ac:dyDescent="0.3">
      <c r="A157" s="1"/>
      <c r="B157" s="73" t="s">
        <v>938</v>
      </c>
      <c r="C157" s="73" t="s">
        <v>940</v>
      </c>
      <c r="D157" s="73" t="s">
        <v>46</v>
      </c>
      <c r="E157" s="74" t="s">
        <v>500</v>
      </c>
      <c r="F157" s="75">
        <v>161.25</v>
      </c>
      <c r="G157" s="75">
        <v>161.15</v>
      </c>
      <c r="H157" s="75">
        <v>161.30000000000001</v>
      </c>
      <c r="I157" s="75">
        <v>153.5</v>
      </c>
      <c r="J157" s="75">
        <v>160</v>
      </c>
      <c r="K157" s="75">
        <v>203.75</v>
      </c>
      <c r="L157" s="75">
        <v>240.12450000000001</v>
      </c>
      <c r="M157" s="75">
        <v>239.95</v>
      </c>
      <c r="N157" s="75">
        <v>239.8</v>
      </c>
      <c r="O157" s="75">
        <v>223.25</v>
      </c>
      <c r="P157" s="75">
        <v>1944.0744999999999</v>
      </c>
    </row>
    <row r="158" spans="1:16" x14ac:dyDescent="0.3">
      <c r="A158" s="1"/>
      <c r="B158" s="73" t="s">
        <v>93</v>
      </c>
      <c r="C158" s="73" t="s">
        <v>941</v>
      </c>
      <c r="D158" s="73" t="s">
        <v>46</v>
      </c>
      <c r="E158" s="74" t="s">
        <v>500</v>
      </c>
      <c r="F158" s="75">
        <v>30.6</v>
      </c>
      <c r="G158" s="75">
        <v>28.8</v>
      </c>
      <c r="H158" s="75">
        <v>48</v>
      </c>
      <c r="I158" s="75">
        <v>48</v>
      </c>
      <c r="J158" s="75">
        <v>48</v>
      </c>
      <c r="K158" s="75">
        <v>48</v>
      </c>
      <c r="L158" s="75">
        <v>48</v>
      </c>
      <c r="M158" s="75">
        <v>48</v>
      </c>
      <c r="N158" s="75">
        <v>48</v>
      </c>
      <c r="O158" s="75">
        <v>48</v>
      </c>
      <c r="P158" s="75">
        <v>443.4</v>
      </c>
    </row>
    <row r="159" spans="1:16" x14ac:dyDescent="0.3">
      <c r="A159" s="1"/>
      <c r="B159" s="73" t="s">
        <v>93</v>
      </c>
      <c r="C159" s="73" t="s">
        <v>942</v>
      </c>
      <c r="D159" s="73" t="s">
        <v>46</v>
      </c>
      <c r="E159" s="74" t="s">
        <v>500</v>
      </c>
      <c r="F159" s="75">
        <v>731.45</v>
      </c>
      <c r="G159" s="75">
        <v>710</v>
      </c>
      <c r="H159" s="75">
        <v>687.9</v>
      </c>
      <c r="I159" s="75">
        <v>734</v>
      </c>
      <c r="J159" s="75">
        <v>751.5</v>
      </c>
      <c r="K159" s="75">
        <v>783.3</v>
      </c>
      <c r="L159" s="75">
        <v>766.25</v>
      </c>
      <c r="M159" s="75">
        <v>761.95</v>
      </c>
      <c r="N159" s="75">
        <v>747.2</v>
      </c>
      <c r="O159" s="75">
        <v>741.1</v>
      </c>
      <c r="P159" s="75">
        <v>7414.65</v>
      </c>
    </row>
    <row r="160" spans="1:16" x14ac:dyDescent="0.3">
      <c r="A160" s="1"/>
      <c r="B160" s="73" t="s">
        <v>93</v>
      </c>
      <c r="C160" s="73" t="s">
        <v>94</v>
      </c>
      <c r="D160" s="73" t="s">
        <v>46</v>
      </c>
      <c r="E160" s="74" t="s">
        <v>500</v>
      </c>
      <c r="F160" s="75">
        <v>1437.65</v>
      </c>
      <c r="G160" s="75">
        <v>1505.45</v>
      </c>
      <c r="H160" s="75">
        <v>1445.95</v>
      </c>
      <c r="I160" s="75">
        <v>1571.55</v>
      </c>
      <c r="J160" s="75">
        <v>1307.2</v>
      </c>
      <c r="K160" s="75">
        <v>1478.8</v>
      </c>
      <c r="L160" s="75">
        <v>1415.15</v>
      </c>
      <c r="M160" s="75">
        <v>1554.1</v>
      </c>
      <c r="N160" s="75">
        <v>1458.2</v>
      </c>
      <c r="O160" s="75">
        <v>1398.55</v>
      </c>
      <c r="P160" s="75">
        <v>14572.6</v>
      </c>
    </row>
    <row r="161" spans="1:16" x14ac:dyDescent="0.3">
      <c r="A161" s="1"/>
      <c r="B161" s="73" t="s">
        <v>93</v>
      </c>
      <c r="C161" s="73" t="s">
        <v>943</v>
      </c>
      <c r="D161" s="73" t="s">
        <v>46</v>
      </c>
      <c r="E161" s="74" t="s">
        <v>500</v>
      </c>
      <c r="F161" s="75">
        <v>273.5</v>
      </c>
      <c r="G161" s="75">
        <v>240.8</v>
      </c>
      <c r="H161" s="75">
        <v>210.05</v>
      </c>
      <c r="I161" s="75">
        <v>234.5</v>
      </c>
      <c r="J161" s="75">
        <v>244.25</v>
      </c>
      <c r="K161" s="75">
        <v>213.65</v>
      </c>
      <c r="L161" s="75">
        <v>234.7</v>
      </c>
      <c r="M161" s="75">
        <v>214.15</v>
      </c>
      <c r="N161" s="75">
        <v>234.65</v>
      </c>
      <c r="O161" s="75">
        <v>239.5</v>
      </c>
      <c r="P161" s="75">
        <v>2339.75</v>
      </c>
    </row>
    <row r="162" spans="1:16" x14ac:dyDescent="0.3">
      <c r="A162" s="1"/>
      <c r="B162" s="73" t="s">
        <v>93</v>
      </c>
      <c r="C162" s="73" t="s">
        <v>944</v>
      </c>
      <c r="D162" s="73" t="s">
        <v>46</v>
      </c>
      <c r="E162" s="74" t="s">
        <v>500</v>
      </c>
      <c r="F162" s="75">
        <v>864.95</v>
      </c>
      <c r="G162" s="75">
        <v>748.65</v>
      </c>
      <c r="H162" s="75">
        <v>629.35</v>
      </c>
      <c r="I162" s="75">
        <v>709.55</v>
      </c>
      <c r="J162" s="75">
        <v>648.75</v>
      </c>
      <c r="K162" s="75">
        <v>624.45000000000005</v>
      </c>
      <c r="L162" s="75">
        <v>631.9</v>
      </c>
      <c r="M162" s="75">
        <v>585.54999999999995</v>
      </c>
      <c r="N162" s="75">
        <v>662.5</v>
      </c>
      <c r="O162" s="75">
        <v>613.1</v>
      </c>
      <c r="P162" s="75">
        <v>6718.75</v>
      </c>
    </row>
    <row r="163" spans="1:16" x14ac:dyDescent="0.3">
      <c r="A163" s="1"/>
      <c r="B163" s="73" t="s">
        <v>93</v>
      </c>
      <c r="C163" s="73" t="s">
        <v>945</v>
      </c>
      <c r="D163" s="73" t="s">
        <v>46</v>
      </c>
      <c r="E163" s="74" t="s">
        <v>500</v>
      </c>
      <c r="F163" s="75">
        <v>189.05</v>
      </c>
      <c r="G163" s="75">
        <v>185.55</v>
      </c>
      <c r="H163" s="75">
        <v>188.85</v>
      </c>
      <c r="I163" s="75">
        <v>188.2</v>
      </c>
      <c r="J163" s="75">
        <v>188.4</v>
      </c>
      <c r="K163" s="75">
        <v>191</v>
      </c>
      <c r="L163" s="75">
        <v>188.05</v>
      </c>
      <c r="M163" s="75">
        <v>189.8</v>
      </c>
      <c r="N163" s="75">
        <v>189.65</v>
      </c>
      <c r="O163" s="75">
        <v>186.2</v>
      </c>
      <c r="P163" s="75">
        <v>1884.75</v>
      </c>
    </row>
    <row r="164" spans="1:16" x14ac:dyDescent="0.3">
      <c r="A164" s="1"/>
      <c r="B164" s="73" t="s">
        <v>93</v>
      </c>
      <c r="C164" s="73" t="s">
        <v>946</v>
      </c>
      <c r="D164" s="73" t="s">
        <v>46</v>
      </c>
      <c r="E164" s="74" t="s">
        <v>500</v>
      </c>
      <c r="F164" s="75">
        <v>102.05</v>
      </c>
      <c r="G164" s="75">
        <v>102.35</v>
      </c>
      <c r="H164" s="75">
        <v>109.95</v>
      </c>
      <c r="I164" s="75">
        <v>108.45</v>
      </c>
      <c r="J164" s="75">
        <v>109.4</v>
      </c>
      <c r="K164" s="75">
        <v>112.25</v>
      </c>
      <c r="L164" s="75">
        <v>119.35</v>
      </c>
      <c r="M164" s="75">
        <v>116.85</v>
      </c>
      <c r="N164" s="75">
        <v>117.75</v>
      </c>
      <c r="O164" s="75">
        <v>117.95</v>
      </c>
      <c r="P164" s="75">
        <v>1116.3499999999999</v>
      </c>
    </row>
    <row r="165" spans="1:16" x14ac:dyDescent="0.3">
      <c r="A165" s="1"/>
      <c r="B165" s="73" t="s">
        <v>93</v>
      </c>
      <c r="C165" s="73" t="s">
        <v>947</v>
      </c>
      <c r="D165" s="73" t="s">
        <v>46</v>
      </c>
      <c r="E165" s="74" t="s">
        <v>500</v>
      </c>
      <c r="F165" s="75">
        <v>2086.85</v>
      </c>
      <c r="G165" s="75">
        <v>1999.95</v>
      </c>
      <c r="H165" s="75">
        <v>1992.25</v>
      </c>
      <c r="I165" s="75">
        <v>1899.7</v>
      </c>
      <c r="J165" s="75">
        <v>1718.45</v>
      </c>
      <c r="K165" s="75">
        <v>1770.8</v>
      </c>
      <c r="L165" s="75">
        <v>1921.2</v>
      </c>
      <c r="M165" s="75">
        <v>1785.8</v>
      </c>
      <c r="N165" s="75">
        <v>1671.65</v>
      </c>
      <c r="O165" s="75">
        <v>1954.1</v>
      </c>
      <c r="P165" s="75">
        <v>18800.75</v>
      </c>
    </row>
    <row r="166" spans="1:16" x14ac:dyDescent="0.3">
      <c r="A166" s="1"/>
      <c r="B166" s="73" t="s">
        <v>1094</v>
      </c>
      <c r="C166" s="73" t="s">
        <v>1095</v>
      </c>
      <c r="D166" s="73" t="s">
        <v>46</v>
      </c>
      <c r="E166" s="74" t="s">
        <v>502</v>
      </c>
      <c r="F166" s="75">
        <v>107.8</v>
      </c>
      <c r="G166" s="75">
        <v>104.55</v>
      </c>
      <c r="H166" s="75">
        <v>108.45</v>
      </c>
      <c r="I166" s="75">
        <v>142.65</v>
      </c>
      <c r="J166" s="75">
        <v>134.44999999999999</v>
      </c>
      <c r="K166" s="75">
        <v>117.6</v>
      </c>
      <c r="L166" s="75">
        <v>130.75</v>
      </c>
      <c r="M166" s="75">
        <v>152</v>
      </c>
      <c r="N166" s="75">
        <v>131.85</v>
      </c>
      <c r="O166" s="75">
        <v>124.65</v>
      </c>
      <c r="P166" s="75">
        <v>1254.75</v>
      </c>
    </row>
    <row r="167" spans="1:16" x14ac:dyDescent="0.3">
      <c r="A167" s="1"/>
      <c r="B167" s="73" t="s">
        <v>100</v>
      </c>
      <c r="C167" s="73" t="s">
        <v>1096</v>
      </c>
      <c r="D167" s="73" t="s">
        <v>447</v>
      </c>
      <c r="E167" s="74" t="s">
        <v>501</v>
      </c>
      <c r="F167" s="75">
        <v>2122.85</v>
      </c>
      <c r="G167" s="75"/>
      <c r="H167" s="75"/>
      <c r="I167" s="75">
        <v>1081.5</v>
      </c>
      <c r="J167" s="75">
        <v>3737.05</v>
      </c>
      <c r="K167" s="75">
        <v>3291.5</v>
      </c>
      <c r="L167" s="75">
        <v>3564.5</v>
      </c>
      <c r="M167" s="75">
        <v>4624.3500000000004</v>
      </c>
      <c r="N167" s="75">
        <v>312.14999999999998</v>
      </c>
      <c r="O167" s="75"/>
      <c r="P167" s="75">
        <v>18733.900000000001</v>
      </c>
    </row>
    <row r="168" spans="1:16" x14ac:dyDescent="0.3">
      <c r="A168" s="1"/>
      <c r="B168" s="73" t="s">
        <v>100</v>
      </c>
      <c r="C168" s="73" t="s">
        <v>1096</v>
      </c>
      <c r="D168" s="73" t="s">
        <v>1009</v>
      </c>
      <c r="E168" s="74" t="s">
        <v>501</v>
      </c>
      <c r="F168" s="75">
        <v>1066.3499999999999</v>
      </c>
      <c r="G168" s="75"/>
      <c r="H168" s="75"/>
      <c r="I168" s="75">
        <v>451.55</v>
      </c>
      <c r="J168" s="75">
        <v>2021</v>
      </c>
      <c r="K168" s="75">
        <v>1879.15</v>
      </c>
      <c r="L168" s="75">
        <v>1966.5</v>
      </c>
      <c r="M168" s="75">
        <v>2307.65</v>
      </c>
      <c r="N168" s="75">
        <v>169.7</v>
      </c>
      <c r="O168" s="75"/>
      <c r="P168" s="75">
        <v>9861.9</v>
      </c>
    </row>
    <row r="169" spans="1:16" x14ac:dyDescent="0.3">
      <c r="A169" s="1"/>
      <c r="B169" s="73" t="s">
        <v>104</v>
      </c>
      <c r="C169" s="73" t="s">
        <v>1097</v>
      </c>
      <c r="D169" s="73" t="s">
        <v>447</v>
      </c>
      <c r="E169" s="74" t="s">
        <v>501</v>
      </c>
      <c r="F169" s="75"/>
      <c r="G169" s="75"/>
      <c r="H169" s="75"/>
      <c r="I169" s="75"/>
      <c r="J169" s="75"/>
      <c r="K169" s="75"/>
      <c r="L169" s="75"/>
      <c r="M169" s="75"/>
      <c r="N169" s="75"/>
      <c r="O169" s="75">
        <v>13.8</v>
      </c>
      <c r="P169" s="75">
        <v>13.8</v>
      </c>
    </row>
    <row r="170" spans="1:16" x14ac:dyDescent="0.3">
      <c r="A170" s="1"/>
      <c r="B170" s="73" t="s">
        <v>104</v>
      </c>
      <c r="C170" s="73" t="s">
        <v>1097</v>
      </c>
      <c r="D170" s="73" t="s">
        <v>1049</v>
      </c>
      <c r="E170" s="74" t="s">
        <v>501</v>
      </c>
      <c r="F170" s="75"/>
      <c r="G170" s="75"/>
      <c r="H170" s="75"/>
      <c r="I170" s="75"/>
      <c r="J170" s="75"/>
      <c r="K170" s="75"/>
      <c r="L170" s="75"/>
      <c r="M170" s="75"/>
      <c r="N170" s="75"/>
      <c r="O170" s="75"/>
      <c r="P170" s="75">
        <v>0</v>
      </c>
    </row>
    <row r="171" spans="1:16" x14ac:dyDescent="0.3">
      <c r="A171" s="1"/>
      <c r="B171" s="73" t="s">
        <v>522</v>
      </c>
      <c r="C171" s="73" t="s">
        <v>973</v>
      </c>
      <c r="D171" s="73" t="s">
        <v>973</v>
      </c>
      <c r="E171" s="74" t="s">
        <v>500</v>
      </c>
      <c r="F171" s="75">
        <v>193.9</v>
      </c>
      <c r="G171" s="75">
        <v>123.5</v>
      </c>
      <c r="H171" s="75">
        <v>126.05</v>
      </c>
      <c r="I171" s="75">
        <v>124.9</v>
      </c>
      <c r="J171" s="75">
        <v>171.7</v>
      </c>
      <c r="K171" s="75">
        <v>157.85</v>
      </c>
      <c r="L171" s="75">
        <v>120.85</v>
      </c>
      <c r="M171" s="75">
        <v>121.65</v>
      </c>
      <c r="N171" s="75">
        <v>20.25</v>
      </c>
      <c r="O171" s="75"/>
      <c r="P171" s="75">
        <v>1160.6500000000001</v>
      </c>
    </row>
    <row r="172" spans="1:16" x14ac:dyDescent="0.3">
      <c r="A172" s="1"/>
      <c r="B172" s="215" t="s">
        <v>1098</v>
      </c>
      <c r="C172" s="215"/>
      <c r="D172" s="215"/>
      <c r="E172" s="215"/>
      <c r="F172" s="76">
        <v>167306.75</v>
      </c>
      <c r="G172" s="76">
        <v>163016.20000000001</v>
      </c>
      <c r="H172" s="76">
        <v>152588</v>
      </c>
      <c r="I172" s="76">
        <v>162987.26730000001</v>
      </c>
      <c r="J172" s="76">
        <v>164185.75</v>
      </c>
      <c r="K172" s="76">
        <v>158662.20000000001</v>
      </c>
      <c r="L172" s="76">
        <v>163485.575625</v>
      </c>
      <c r="M172" s="76">
        <v>165808.94349999999</v>
      </c>
      <c r="N172" s="76">
        <v>159782.11499999999</v>
      </c>
      <c r="O172" s="76">
        <v>149910.29999999999</v>
      </c>
      <c r="P172" s="76">
        <v>1607733.101425</v>
      </c>
    </row>
    <row r="173" spans="1:16" x14ac:dyDescent="0.3">
      <c r="A173" s="1"/>
      <c r="B173" s="1"/>
      <c r="C173" s="1"/>
      <c r="D173" s="1"/>
      <c r="E173" s="1"/>
      <c r="F173" s="1"/>
      <c r="G173" s="1"/>
      <c r="H173" s="1"/>
      <c r="I173" s="1"/>
      <c r="J173" s="1"/>
      <c r="K173" s="1"/>
      <c r="L173" s="1"/>
      <c r="M173" s="1"/>
      <c r="N173" s="1"/>
      <c r="O173" s="1"/>
      <c r="P173" s="1"/>
    </row>
    <row r="174" spans="1:16" x14ac:dyDescent="0.3">
      <c r="A174" s="1"/>
      <c r="B174" s="1"/>
      <c r="C174" s="1"/>
      <c r="D174" s="1"/>
      <c r="E174" s="1"/>
      <c r="F174" s="1"/>
      <c r="G174" s="1"/>
      <c r="H174" s="1"/>
      <c r="I174" s="1"/>
      <c r="J174" s="1"/>
      <c r="K174" s="1"/>
      <c r="L174" s="1"/>
      <c r="M174" s="1"/>
      <c r="N174" s="1"/>
      <c r="O174" s="1"/>
      <c r="P174" s="1"/>
    </row>
    <row r="175" spans="1:16" ht="17.399999999999999" x14ac:dyDescent="0.3">
      <c r="A175" s="1"/>
      <c r="B175" s="2" t="s">
        <v>1099</v>
      </c>
      <c r="C175" s="1"/>
      <c r="D175" s="1"/>
      <c r="E175" s="1"/>
      <c r="F175" s="1"/>
      <c r="G175" s="1"/>
      <c r="H175" s="1"/>
      <c r="I175" s="1"/>
      <c r="J175" s="1"/>
      <c r="K175" s="1"/>
      <c r="L175" s="1"/>
      <c r="M175" s="1"/>
      <c r="N175" s="1"/>
      <c r="O175" s="1"/>
      <c r="P175" s="1"/>
    </row>
    <row r="176" spans="1:16" ht="22.95" customHeight="1" x14ac:dyDescent="0.3">
      <c r="A176" s="1"/>
      <c r="B176" s="204" t="s">
        <v>3</v>
      </c>
      <c r="C176" s="204" t="s">
        <v>46</v>
      </c>
      <c r="D176" s="204" t="s">
        <v>1004</v>
      </c>
      <c r="E176" s="204" t="s">
        <v>1005</v>
      </c>
      <c r="F176" s="214" t="s">
        <v>1006</v>
      </c>
      <c r="G176" s="214"/>
      <c r="H176" s="214"/>
      <c r="I176" s="214"/>
      <c r="J176" s="214"/>
      <c r="K176" s="214"/>
      <c r="L176" s="214"/>
      <c r="M176" s="214"/>
      <c r="N176" s="214"/>
      <c r="O176" s="214"/>
      <c r="P176" s="214"/>
    </row>
    <row r="177" spans="1:16" ht="22.95" customHeight="1" x14ac:dyDescent="0.3">
      <c r="A177" s="1"/>
      <c r="B177" s="204"/>
      <c r="C177" s="204"/>
      <c r="D177" s="204"/>
      <c r="E177" s="204"/>
      <c r="F177" s="72">
        <v>1</v>
      </c>
      <c r="G177" s="72">
        <v>2</v>
      </c>
      <c r="H177" s="72">
        <v>3</v>
      </c>
      <c r="I177" s="72">
        <v>4</v>
      </c>
      <c r="J177" s="72">
        <v>5</v>
      </c>
      <c r="K177" s="72">
        <v>6</v>
      </c>
      <c r="L177" s="72">
        <v>7</v>
      </c>
      <c r="M177" s="72">
        <v>8</v>
      </c>
      <c r="N177" s="72">
        <v>9</v>
      </c>
      <c r="O177" s="72">
        <v>10</v>
      </c>
      <c r="P177" s="72" t="s">
        <v>876</v>
      </c>
    </row>
    <row r="178" spans="1:16" x14ac:dyDescent="0.3">
      <c r="A178" s="1"/>
      <c r="B178" s="73" t="s">
        <v>557</v>
      </c>
      <c r="C178" s="73" t="s">
        <v>1100</v>
      </c>
      <c r="D178" s="73" t="s">
        <v>1013</v>
      </c>
      <c r="E178" s="74" t="s">
        <v>500</v>
      </c>
      <c r="F178" s="75">
        <v>147.39276000000001</v>
      </c>
      <c r="G178" s="75">
        <v>33.295000000000002</v>
      </c>
      <c r="H178" s="75">
        <v>146.41830999999999</v>
      </c>
      <c r="I178" s="75">
        <v>145.09067999999999</v>
      </c>
      <c r="J178" s="75">
        <v>144.92625000000001</v>
      </c>
      <c r="K178" s="75"/>
      <c r="L178" s="75">
        <v>144</v>
      </c>
      <c r="M178" s="75">
        <v>145.07875000000001</v>
      </c>
      <c r="N178" s="75">
        <v>144.69450000000001</v>
      </c>
      <c r="O178" s="75">
        <v>144</v>
      </c>
      <c r="P178" s="75">
        <v>1194.89625</v>
      </c>
    </row>
    <row r="179" spans="1:16" ht="27.6" x14ac:dyDescent="0.3">
      <c r="A179" s="1"/>
      <c r="B179" s="73" t="s">
        <v>556</v>
      </c>
      <c r="C179" s="73" t="s">
        <v>3381</v>
      </c>
      <c r="D179" s="73" t="s">
        <v>1013</v>
      </c>
      <c r="E179" s="74" t="s">
        <v>3382</v>
      </c>
      <c r="F179" s="75">
        <v>61.94</v>
      </c>
      <c r="G179" s="75">
        <v>74.22</v>
      </c>
      <c r="H179" s="75">
        <v>60.118499999999997</v>
      </c>
      <c r="I179" s="75">
        <v>43.576000000000001</v>
      </c>
      <c r="J179" s="75">
        <v>43.576000000000001</v>
      </c>
      <c r="K179" s="75">
        <v>52.55</v>
      </c>
      <c r="L179" s="75">
        <v>51.759</v>
      </c>
      <c r="M179" s="75">
        <v>52.012500000000003</v>
      </c>
      <c r="N179" s="75">
        <v>45.793999999999997</v>
      </c>
      <c r="O179" s="75">
        <v>140.5325</v>
      </c>
      <c r="P179" s="75">
        <v>626.07849999999996</v>
      </c>
    </row>
    <row r="180" spans="1:16" x14ac:dyDescent="0.3">
      <c r="A180" s="1"/>
      <c r="B180" s="73" t="s">
        <v>558</v>
      </c>
      <c r="C180" s="73" t="s">
        <v>1101</v>
      </c>
      <c r="D180" s="73" t="s">
        <v>46</v>
      </c>
      <c r="E180" s="74" t="s">
        <v>500</v>
      </c>
      <c r="F180" s="75">
        <v>174.85</v>
      </c>
      <c r="G180" s="75">
        <v>171.4</v>
      </c>
      <c r="H180" s="75">
        <v>170.35</v>
      </c>
      <c r="I180" s="75">
        <v>169.7</v>
      </c>
      <c r="J180" s="75">
        <v>170.45</v>
      </c>
      <c r="K180" s="75">
        <v>172.5</v>
      </c>
      <c r="L180" s="75">
        <v>172.1</v>
      </c>
      <c r="M180" s="75">
        <v>167.5</v>
      </c>
      <c r="N180" s="75">
        <v>134.35</v>
      </c>
      <c r="O180" s="75">
        <v>122.2</v>
      </c>
      <c r="P180" s="75">
        <v>1625.4</v>
      </c>
    </row>
    <row r="181" spans="1:16" x14ac:dyDescent="0.3">
      <c r="A181" s="1"/>
      <c r="B181" s="73" t="s">
        <v>559</v>
      </c>
      <c r="C181" s="73" t="s">
        <v>1102</v>
      </c>
      <c r="D181" s="73" t="s">
        <v>46</v>
      </c>
      <c r="E181" s="74" t="s">
        <v>501</v>
      </c>
      <c r="F181" s="75">
        <v>647.18538999999998</v>
      </c>
      <c r="G181" s="75">
        <v>647.36864000000003</v>
      </c>
      <c r="H181" s="75">
        <v>648.84104000000002</v>
      </c>
      <c r="I181" s="75">
        <v>645.51397999999995</v>
      </c>
      <c r="J181" s="75">
        <v>641.63345000000004</v>
      </c>
      <c r="K181" s="75">
        <v>648</v>
      </c>
      <c r="L181" s="75">
        <v>648</v>
      </c>
      <c r="M181" s="75">
        <v>643.48599000000002</v>
      </c>
      <c r="N181" s="75">
        <v>645.05136500000003</v>
      </c>
      <c r="O181" s="75">
        <v>642.40066999999999</v>
      </c>
      <c r="P181" s="75">
        <v>6457.4805249999999</v>
      </c>
    </row>
    <row r="182" spans="1:16" x14ac:dyDescent="0.3">
      <c r="A182" s="1"/>
      <c r="B182" s="73" t="s">
        <v>1103</v>
      </c>
      <c r="C182" s="73" t="s">
        <v>1104</v>
      </c>
      <c r="D182" s="73" t="s">
        <v>1104</v>
      </c>
      <c r="E182" s="74" t="s">
        <v>501</v>
      </c>
      <c r="F182" s="75">
        <v>454.29244499999999</v>
      </c>
      <c r="G182" s="75">
        <v>454.28764000000001</v>
      </c>
      <c r="H182" s="75">
        <v>340.73644999999999</v>
      </c>
      <c r="I182" s="75">
        <v>454.20031999999998</v>
      </c>
      <c r="J182" s="75">
        <v>453.6</v>
      </c>
      <c r="K182" s="75">
        <v>453.6</v>
      </c>
      <c r="L182" s="75">
        <v>432.85</v>
      </c>
      <c r="M182" s="75">
        <v>454.34579000000002</v>
      </c>
      <c r="N182" s="75">
        <v>454.248605</v>
      </c>
      <c r="O182" s="75">
        <v>454.2</v>
      </c>
      <c r="P182" s="75">
        <v>4406.3612499999999</v>
      </c>
    </row>
    <row r="183" spans="1:16" x14ac:dyDescent="0.3">
      <c r="A183" s="1"/>
      <c r="B183" s="73" t="s">
        <v>938</v>
      </c>
      <c r="C183" s="73" t="s">
        <v>1105</v>
      </c>
      <c r="D183" s="73" t="s">
        <v>46</v>
      </c>
      <c r="E183" s="74" t="s">
        <v>500</v>
      </c>
      <c r="F183" s="75">
        <v>112.4</v>
      </c>
      <c r="G183" s="75">
        <v>114.4</v>
      </c>
      <c r="H183" s="75">
        <v>114.45</v>
      </c>
      <c r="I183" s="75">
        <v>79.45</v>
      </c>
      <c r="J183" s="75">
        <v>66.650000000000006</v>
      </c>
      <c r="K183" s="75">
        <v>97.2</v>
      </c>
      <c r="L183" s="75">
        <v>232.017</v>
      </c>
      <c r="M183" s="75">
        <v>230.75</v>
      </c>
      <c r="N183" s="75">
        <v>236.6</v>
      </c>
      <c r="O183" s="75">
        <v>221.35</v>
      </c>
      <c r="P183" s="75">
        <v>1505.2670000000001</v>
      </c>
    </row>
    <row r="184" spans="1:16" x14ac:dyDescent="0.3">
      <c r="A184" s="1"/>
      <c r="B184" s="73" t="s">
        <v>938</v>
      </c>
      <c r="C184" s="73" t="s">
        <v>1106</v>
      </c>
      <c r="D184" s="73" t="s">
        <v>46</v>
      </c>
      <c r="E184" s="74" t="s">
        <v>500</v>
      </c>
      <c r="F184" s="75">
        <v>211.45</v>
      </c>
      <c r="G184" s="75">
        <v>206.75</v>
      </c>
      <c r="H184" s="75">
        <v>209.95</v>
      </c>
      <c r="I184" s="75">
        <v>193.5</v>
      </c>
      <c r="J184" s="75">
        <v>198.25</v>
      </c>
      <c r="K184" s="75">
        <v>272.14999999999998</v>
      </c>
      <c r="L184" s="75">
        <v>375.91250000000002</v>
      </c>
      <c r="M184" s="75">
        <v>198.05</v>
      </c>
      <c r="N184" s="75">
        <v>201.6</v>
      </c>
      <c r="O184" s="75">
        <v>204.4</v>
      </c>
      <c r="P184" s="75">
        <v>2272.0124999999998</v>
      </c>
    </row>
    <row r="185" spans="1:16" x14ac:dyDescent="0.3">
      <c r="A185" s="1"/>
      <c r="B185" s="73" t="s">
        <v>555</v>
      </c>
      <c r="C185" s="73" t="s">
        <v>1107</v>
      </c>
      <c r="D185" s="73" t="s">
        <v>1013</v>
      </c>
      <c r="E185" s="74" t="s">
        <v>500</v>
      </c>
      <c r="F185" s="75">
        <v>505.05</v>
      </c>
      <c r="G185" s="75">
        <v>501.52415999999999</v>
      </c>
      <c r="H185" s="75">
        <v>497.010805</v>
      </c>
      <c r="I185" s="75">
        <v>479.06267500000001</v>
      </c>
      <c r="J185" s="75">
        <v>483.090575</v>
      </c>
      <c r="K185" s="75">
        <v>474.62085000000002</v>
      </c>
      <c r="L185" s="75">
        <v>476.48339499999997</v>
      </c>
      <c r="M185" s="75">
        <v>469.3</v>
      </c>
      <c r="N185" s="75">
        <v>243.73686499999999</v>
      </c>
      <c r="O185" s="75">
        <v>194.25</v>
      </c>
      <c r="P185" s="75">
        <v>4324.1293249999999</v>
      </c>
    </row>
    <row r="186" spans="1:16" x14ac:dyDescent="0.3">
      <c r="A186" s="1"/>
      <c r="B186" s="215" t="s">
        <v>1108</v>
      </c>
      <c r="C186" s="215"/>
      <c r="D186" s="215"/>
      <c r="E186" s="215"/>
      <c r="F186" s="76">
        <v>2314.5605949999999</v>
      </c>
      <c r="G186" s="76">
        <v>2203.2454400000001</v>
      </c>
      <c r="H186" s="76">
        <v>2187.8751050000001</v>
      </c>
      <c r="I186" s="76">
        <v>2210.0936550000001</v>
      </c>
      <c r="J186" s="76">
        <v>2202.1762749999998</v>
      </c>
      <c r="K186" s="76">
        <v>2170.6208499999998</v>
      </c>
      <c r="L186" s="76">
        <v>2533.1218950000002</v>
      </c>
      <c r="M186" s="76">
        <v>2360.5230299999998</v>
      </c>
      <c r="N186" s="76">
        <v>2106.075335</v>
      </c>
      <c r="O186" s="76">
        <v>2123.3331699999999</v>
      </c>
      <c r="P186" s="76">
        <v>22411.625349999998</v>
      </c>
    </row>
    <row r="187" spans="1:16" x14ac:dyDescent="0.3">
      <c r="A187" s="1"/>
      <c r="B187" s="1"/>
      <c r="C187" s="1"/>
      <c r="D187" s="1"/>
      <c r="E187" s="1"/>
      <c r="F187" s="1"/>
      <c r="G187" s="1"/>
      <c r="H187" s="1"/>
      <c r="I187" s="1"/>
      <c r="J187" s="1"/>
      <c r="K187" s="1"/>
      <c r="L187" s="1"/>
      <c r="M187" s="1"/>
      <c r="N187" s="1"/>
      <c r="O187" s="1"/>
      <c r="P187" s="1"/>
    </row>
    <row r="188" spans="1:16" x14ac:dyDescent="0.3">
      <c r="A188" s="1"/>
      <c r="B188" s="1"/>
      <c r="C188" s="1"/>
      <c r="D188" s="1"/>
      <c r="E188" s="1"/>
      <c r="F188" s="1"/>
      <c r="G188" s="1"/>
      <c r="H188" s="1"/>
      <c r="I188" s="1"/>
      <c r="J188" s="1"/>
      <c r="K188" s="1"/>
      <c r="L188" s="1"/>
      <c r="M188" s="1"/>
      <c r="N188" s="1"/>
      <c r="O188" s="1"/>
      <c r="P188" s="1"/>
    </row>
    <row r="189" spans="1:16" x14ac:dyDescent="0.3">
      <c r="A189" s="1"/>
      <c r="B189" s="1"/>
      <c r="C189" s="1"/>
      <c r="D189" s="1"/>
      <c r="E189" s="1"/>
      <c r="F189" s="1"/>
      <c r="G189" s="1"/>
      <c r="H189" s="1"/>
      <c r="I189" s="1"/>
      <c r="J189" s="1"/>
      <c r="K189" s="1"/>
      <c r="L189" s="1"/>
      <c r="M189" s="1"/>
      <c r="N189" s="1"/>
      <c r="O189" s="1"/>
      <c r="P189" s="1"/>
    </row>
    <row r="190" spans="1:16" x14ac:dyDescent="0.3">
      <c r="A190" s="1"/>
      <c r="B190" s="1"/>
      <c r="C190" s="1"/>
      <c r="D190" s="1"/>
      <c r="E190" s="1"/>
      <c r="F190" s="1"/>
      <c r="G190" s="1"/>
      <c r="H190" s="1"/>
      <c r="I190" s="1"/>
      <c r="J190" s="1"/>
      <c r="K190" s="1"/>
      <c r="L190" s="1"/>
      <c r="M190" s="1"/>
      <c r="N190" s="1"/>
      <c r="O190" s="1"/>
      <c r="P190" s="1"/>
    </row>
    <row r="191" spans="1:16" x14ac:dyDescent="0.3">
      <c r="A191" s="1"/>
      <c r="B191" s="1"/>
      <c r="C191" s="1"/>
      <c r="D191" s="1"/>
      <c r="E191" s="1"/>
      <c r="F191" s="1"/>
      <c r="G191" s="1"/>
      <c r="H191" s="1"/>
      <c r="I191" s="77" t="s">
        <v>63</v>
      </c>
      <c r="J191" s="77">
        <v>343755.6</v>
      </c>
      <c r="K191" s="1"/>
      <c r="L191" s="1"/>
      <c r="M191" s="1"/>
      <c r="N191" s="1"/>
      <c r="O191" s="1"/>
      <c r="P191" s="1"/>
    </row>
    <row r="192" spans="1:16" x14ac:dyDescent="0.3">
      <c r="A192" s="1"/>
      <c r="B192" s="1"/>
      <c r="C192" s="1"/>
      <c r="D192" s="1"/>
      <c r="E192" s="1"/>
      <c r="F192" s="1"/>
      <c r="G192" s="1"/>
      <c r="H192" s="1"/>
      <c r="I192" s="77" t="s">
        <v>51</v>
      </c>
      <c r="J192" s="77">
        <v>255759.05</v>
      </c>
      <c r="K192" s="1"/>
      <c r="L192" s="1"/>
      <c r="M192" s="1"/>
      <c r="N192" s="1"/>
      <c r="O192" s="1"/>
      <c r="P192" s="1"/>
    </row>
    <row r="193" spans="1:16" x14ac:dyDescent="0.3">
      <c r="A193" s="1"/>
      <c r="B193" s="1"/>
      <c r="C193" s="1"/>
      <c r="D193" s="1"/>
      <c r="E193" s="1"/>
      <c r="F193" s="1"/>
      <c r="G193" s="1"/>
      <c r="H193" s="1"/>
      <c r="I193" s="77" t="s">
        <v>79</v>
      </c>
      <c r="J193" s="77">
        <v>247104.2</v>
      </c>
      <c r="K193" s="1"/>
      <c r="L193" s="1"/>
      <c r="M193" s="1"/>
      <c r="N193" s="1"/>
      <c r="O193" s="1"/>
      <c r="P193" s="1"/>
    </row>
    <row r="194" spans="1:16" x14ac:dyDescent="0.3">
      <c r="A194" s="1"/>
      <c r="B194" s="1"/>
      <c r="C194" s="1"/>
      <c r="D194" s="1"/>
      <c r="E194" s="1"/>
      <c r="F194" s="1"/>
      <c r="G194" s="1"/>
      <c r="H194" s="1"/>
      <c r="I194" s="77" t="s">
        <v>199</v>
      </c>
      <c r="J194" s="77">
        <v>193099.55</v>
      </c>
      <c r="K194" s="1"/>
      <c r="L194" s="1"/>
      <c r="M194" s="1"/>
      <c r="N194" s="1"/>
      <c r="O194" s="1"/>
      <c r="P194" s="1"/>
    </row>
    <row r="195" spans="1:16" x14ac:dyDescent="0.3">
      <c r="A195" s="1"/>
      <c r="B195" s="1"/>
      <c r="C195" s="1"/>
      <c r="D195" s="1"/>
      <c r="E195" s="1"/>
      <c r="F195" s="1"/>
      <c r="G195" s="1"/>
      <c r="H195" s="1"/>
      <c r="I195" s="77" t="s">
        <v>60</v>
      </c>
      <c r="J195" s="77">
        <v>118557.9</v>
      </c>
      <c r="K195" s="1"/>
      <c r="L195" s="1"/>
      <c r="M195" s="1"/>
      <c r="N195" s="1"/>
      <c r="O195" s="1"/>
      <c r="P195" s="1"/>
    </row>
    <row r="196" spans="1:16" x14ac:dyDescent="0.3">
      <c r="A196" s="1"/>
      <c r="B196" s="1"/>
      <c r="C196" s="1"/>
      <c r="D196" s="1"/>
      <c r="E196" s="1"/>
      <c r="F196" s="1"/>
      <c r="G196" s="1"/>
      <c r="H196" s="1"/>
      <c r="I196" s="77" t="s">
        <v>93</v>
      </c>
      <c r="J196" s="77">
        <v>53291</v>
      </c>
      <c r="K196" s="1"/>
      <c r="L196" s="1"/>
      <c r="M196" s="1"/>
      <c r="N196" s="1"/>
      <c r="O196" s="1"/>
      <c r="P196" s="1"/>
    </row>
    <row r="197" spans="1:16" x14ac:dyDescent="0.3">
      <c r="A197" s="1"/>
      <c r="B197" s="1"/>
      <c r="C197" s="1"/>
      <c r="D197" s="1"/>
      <c r="E197" s="1"/>
      <c r="F197" s="1"/>
      <c r="G197" s="1"/>
      <c r="H197" s="1"/>
      <c r="I197" s="77" t="s">
        <v>505</v>
      </c>
      <c r="J197" s="77">
        <v>29580.35</v>
      </c>
      <c r="K197" s="1"/>
      <c r="L197" s="1"/>
      <c r="M197" s="1"/>
      <c r="N197" s="1"/>
      <c r="O197" s="1"/>
      <c r="P197" s="1"/>
    </row>
    <row r="198" spans="1:16" x14ac:dyDescent="0.3">
      <c r="A198" s="1"/>
      <c r="B198" s="1"/>
      <c r="C198" s="1"/>
      <c r="D198" s="1"/>
      <c r="E198" s="1"/>
      <c r="F198" s="1"/>
      <c r="G198" s="1"/>
      <c r="H198" s="1"/>
      <c r="I198" s="77" t="s">
        <v>208</v>
      </c>
      <c r="J198" s="77">
        <v>29106.5</v>
      </c>
      <c r="K198" s="1"/>
      <c r="L198" s="1"/>
      <c r="M198" s="1"/>
      <c r="N198" s="1"/>
      <c r="O198" s="1"/>
      <c r="P198" s="1"/>
    </row>
    <row r="199" spans="1:16" x14ac:dyDescent="0.3">
      <c r="A199" s="1"/>
      <c r="B199" s="1"/>
      <c r="C199" s="1"/>
      <c r="D199" s="1"/>
      <c r="E199" s="1"/>
      <c r="F199" s="1"/>
      <c r="G199" s="1"/>
      <c r="H199" s="1"/>
      <c r="I199" s="77" t="s">
        <v>100</v>
      </c>
      <c r="J199" s="77">
        <v>28595.8</v>
      </c>
      <c r="K199" s="1"/>
      <c r="L199" s="1"/>
      <c r="M199" s="1"/>
      <c r="N199" s="1"/>
      <c r="O199" s="1"/>
      <c r="P199" s="1"/>
    </row>
    <row r="200" spans="1:16" x14ac:dyDescent="0.3">
      <c r="A200" s="1"/>
      <c r="B200" s="1"/>
      <c r="C200" s="1"/>
      <c r="D200" s="1"/>
      <c r="E200" s="1"/>
      <c r="F200" s="1"/>
      <c r="G200" s="1"/>
      <c r="H200" s="1"/>
      <c r="I200" s="77" t="s">
        <v>38</v>
      </c>
      <c r="J200" s="77">
        <v>23296.1</v>
      </c>
      <c r="K200" s="1"/>
      <c r="L200" s="1"/>
      <c r="M200" s="1"/>
      <c r="N200" s="1"/>
      <c r="O200" s="1"/>
      <c r="P200" s="1"/>
    </row>
    <row r="201" spans="1:16" x14ac:dyDescent="0.3">
      <c r="A201" s="1"/>
      <c r="B201" s="1"/>
      <c r="C201" s="1"/>
      <c r="D201" s="1"/>
      <c r="E201" s="1"/>
      <c r="F201" s="1"/>
      <c r="G201" s="1"/>
      <c r="H201" s="1"/>
      <c r="I201" s="77" t="s">
        <v>73</v>
      </c>
      <c r="J201" s="77">
        <v>22157.9</v>
      </c>
      <c r="K201" s="1"/>
      <c r="L201" s="1"/>
      <c r="M201" s="1"/>
      <c r="N201" s="1"/>
      <c r="O201" s="1"/>
      <c r="P201" s="1"/>
    </row>
    <row r="202" spans="1:16" x14ac:dyDescent="0.3">
      <c r="A202" s="1"/>
      <c r="B202" s="1"/>
      <c r="C202" s="1"/>
      <c r="D202" s="1"/>
      <c r="E202" s="1"/>
      <c r="F202" s="1"/>
      <c r="G202" s="1"/>
      <c r="H202" s="1"/>
      <c r="I202" s="77" t="s">
        <v>545</v>
      </c>
      <c r="J202" s="77">
        <v>20716.25</v>
      </c>
      <c r="K202" s="1"/>
      <c r="L202" s="1"/>
      <c r="M202" s="1"/>
      <c r="N202" s="1"/>
      <c r="O202" s="1"/>
      <c r="P202" s="1"/>
    </row>
    <row r="203" spans="1:16" x14ac:dyDescent="0.3">
      <c r="A203" s="1"/>
      <c r="B203" s="1"/>
      <c r="C203" s="1"/>
      <c r="D203" s="1"/>
      <c r="E203" s="1"/>
      <c r="F203" s="1"/>
      <c r="G203" s="1"/>
      <c r="H203" s="1"/>
      <c r="I203" s="77" t="s">
        <v>506</v>
      </c>
      <c r="J203" s="77">
        <v>20078.599999999999</v>
      </c>
      <c r="K203" s="1"/>
      <c r="L203" s="1"/>
      <c r="M203" s="1"/>
      <c r="N203" s="1"/>
      <c r="O203" s="1"/>
      <c r="P203" s="1"/>
    </row>
    <row r="204" spans="1:16" x14ac:dyDescent="0.3">
      <c r="A204" s="1"/>
      <c r="B204" s="1"/>
      <c r="C204" s="1"/>
      <c r="D204" s="1"/>
      <c r="E204" s="1"/>
      <c r="F204" s="1"/>
      <c r="G204" s="1"/>
      <c r="H204" s="1"/>
      <c r="I204" s="77" t="s">
        <v>504</v>
      </c>
      <c r="J204" s="77">
        <v>18555.900000000001</v>
      </c>
      <c r="K204" s="1"/>
      <c r="L204" s="1"/>
      <c r="M204" s="1"/>
      <c r="N204" s="1"/>
      <c r="O204" s="1"/>
      <c r="P204" s="1"/>
    </row>
    <row r="205" spans="1:16" x14ac:dyDescent="0.3">
      <c r="A205" s="1"/>
      <c r="B205" s="1"/>
      <c r="C205" s="1"/>
      <c r="D205" s="1"/>
      <c r="E205" s="1"/>
      <c r="F205" s="1"/>
      <c r="G205" s="1"/>
      <c r="H205" s="1"/>
      <c r="I205" s="77" t="s">
        <v>509</v>
      </c>
      <c r="J205" s="77">
        <v>17915.45</v>
      </c>
      <c r="K205" s="1"/>
      <c r="L205" s="1"/>
      <c r="M205" s="1"/>
      <c r="N205" s="1"/>
      <c r="O205" s="1"/>
      <c r="P205" s="1"/>
    </row>
    <row r="206" spans="1:16" x14ac:dyDescent="0.3">
      <c r="A206" s="1"/>
      <c r="B206" s="1"/>
      <c r="C206" s="1"/>
      <c r="D206" s="1"/>
      <c r="E206" s="1"/>
      <c r="F206" s="1"/>
      <c r="G206" s="1"/>
      <c r="H206" s="1"/>
      <c r="I206" s="77" t="s">
        <v>518</v>
      </c>
      <c r="J206" s="77">
        <v>17816.5</v>
      </c>
      <c r="K206" s="1"/>
      <c r="L206" s="1"/>
      <c r="M206" s="1"/>
      <c r="N206" s="1"/>
      <c r="O206" s="1"/>
      <c r="P206" s="1"/>
    </row>
    <row r="207" spans="1:16" x14ac:dyDescent="0.3">
      <c r="A207" s="1"/>
      <c r="B207" s="1"/>
      <c r="C207" s="1"/>
      <c r="D207" s="1"/>
      <c r="E207" s="1"/>
      <c r="F207" s="1"/>
      <c r="G207" s="1"/>
      <c r="H207" s="1"/>
      <c r="I207" s="77" t="s">
        <v>512</v>
      </c>
      <c r="J207" s="77">
        <v>15612.6</v>
      </c>
      <c r="K207" s="1"/>
      <c r="L207" s="1"/>
      <c r="M207" s="1"/>
      <c r="N207" s="1"/>
      <c r="O207" s="1"/>
      <c r="P207" s="1"/>
    </row>
    <row r="208" spans="1:16" x14ac:dyDescent="0.3">
      <c r="A208" s="1"/>
      <c r="B208" s="1"/>
      <c r="C208" s="1"/>
      <c r="D208" s="1"/>
      <c r="E208" s="1"/>
      <c r="F208" s="1"/>
      <c r="G208" s="1"/>
      <c r="H208" s="1"/>
      <c r="I208" s="77" t="s">
        <v>407</v>
      </c>
      <c r="J208" s="77">
        <v>15509.3</v>
      </c>
      <c r="K208" s="1"/>
      <c r="L208" s="1"/>
      <c r="M208" s="1"/>
      <c r="N208" s="1"/>
      <c r="O208" s="1"/>
      <c r="P208" s="1"/>
    </row>
    <row r="209" spans="1:16" x14ac:dyDescent="0.3">
      <c r="A209" s="1"/>
      <c r="B209" s="1"/>
      <c r="C209" s="1"/>
      <c r="D209" s="1"/>
      <c r="E209" s="1"/>
      <c r="F209" s="1"/>
      <c r="G209" s="1"/>
      <c r="H209" s="1"/>
      <c r="I209" s="77" t="s">
        <v>533</v>
      </c>
      <c r="J209" s="77">
        <v>11890.85</v>
      </c>
      <c r="K209" s="1"/>
      <c r="L209" s="1"/>
      <c r="M209" s="1"/>
      <c r="N209" s="1"/>
      <c r="O209" s="1"/>
      <c r="P209" s="1"/>
    </row>
    <row r="210" spans="1:16" x14ac:dyDescent="0.3">
      <c r="A210" s="1"/>
      <c r="B210" s="1"/>
      <c r="C210" s="1"/>
      <c r="D210" s="1"/>
      <c r="E210" s="1"/>
      <c r="F210" s="1"/>
      <c r="G210" s="1"/>
      <c r="H210" s="1"/>
      <c r="I210" s="77" t="s">
        <v>514</v>
      </c>
      <c r="J210" s="77">
        <v>11252.1</v>
      </c>
      <c r="K210" s="1"/>
      <c r="L210" s="1"/>
      <c r="M210" s="1"/>
      <c r="N210" s="1"/>
      <c r="O210" s="1"/>
      <c r="P210" s="1"/>
    </row>
    <row r="211" spans="1:16" x14ac:dyDescent="0.3">
      <c r="A211" s="1"/>
      <c r="B211" s="1"/>
      <c r="C211" s="1"/>
      <c r="D211" s="1"/>
      <c r="E211" s="1"/>
      <c r="F211" s="1"/>
      <c r="G211" s="1"/>
      <c r="H211" s="1"/>
      <c r="I211" s="77" t="s">
        <v>542</v>
      </c>
      <c r="J211" s="77">
        <v>10396.15</v>
      </c>
      <c r="K211" s="1"/>
      <c r="L211" s="1"/>
      <c r="M211" s="1"/>
      <c r="N211" s="1"/>
      <c r="O211" s="1"/>
      <c r="P211" s="1"/>
    </row>
    <row r="212" spans="1:16" x14ac:dyDescent="0.3">
      <c r="A212" s="1"/>
      <c r="B212" s="1"/>
      <c r="C212" s="1"/>
      <c r="D212" s="1"/>
      <c r="E212" s="1"/>
      <c r="F212" s="1"/>
      <c r="G212" s="1"/>
      <c r="H212" s="1"/>
      <c r="I212" s="77" t="s">
        <v>508</v>
      </c>
      <c r="J212" s="77">
        <v>7906.4735000000001</v>
      </c>
      <c r="K212" s="1"/>
      <c r="L212" s="1"/>
      <c r="M212" s="1"/>
      <c r="N212" s="1"/>
      <c r="O212" s="1"/>
      <c r="P212" s="1"/>
    </row>
    <row r="213" spans="1:16" x14ac:dyDescent="0.3">
      <c r="A213" s="1"/>
      <c r="B213" s="1"/>
      <c r="C213" s="1"/>
      <c r="D213" s="1"/>
      <c r="E213" s="1"/>
      <c r="F213" s="1"/>
      <c r="G213" s="1"/>
      <c r="H213" s="1"/>
      <c r="I213" s="77" t="s">
        <v>43</v>
      </c>
      <c r="J213" s="77">
        <v>7238.75</v>
      </c>
      <c r="K213" s="1"/>
      <c r="L213" s="1"/>
      <c r="M213" s="1"/>
      <c r="N213" s="1"/>
      <c r="O213" s="1"/>
      <c r="P213" s="1"/>
    </row>
    <row r="214" spans="1:16" x14ac:dyDescent="0.3">
      <c r="A214" s="1"/>
      <c r="B214" s="1"/>
      <c r="C214" s="1"/>
      <c r="D214" s="1"/>
      <c r="E214" s="1"/>
      <c r="F214" s="1"/>
      <c r="G214" s="1"/>
      <c r="H214" s="1"/>
      <c r="I214" s="77" t="s">
        <v>548</v>
      </c>
      <c r="J214" s="77">
        <v>6625.725625</v>
      </c>
      <c r="K214" s="1"/>
      <c r="L214" s="1"/>
      <c r="M214" s="1"/>
      <c r="N214" s="1"/>
      <c r="O214" s="1"/>
      <c r="P214" s="1"/>
    </row>
    <row r="215" spans="1:16" x14ac:dyDescent="0.3">
      <c r="A215" s="1"/>
      <c r="B215" s="1"/>
      <c r="C215" s="1"/>
      <c r="D215" s="1"/>
      <c r="E215" s="1"/>
      <c r="F215" s="1"/>
      <c r="G215" s="1"/>
      <c r="H215" s="1"/>
      <c r="I215" s="77" t="s">
        <v>519</v>
      </c>
      <c r="J215" s="77">
        <v>6368.75</v>
      </c>
      <c r="K215" s="1"/>
      <c r="L215" s="1"/>
      <c r="M215" s="1"/>
      <c r="N215" s="1"/>
      <c r="O215" s="1"/>
      <c r="P215" s="1"/>
    </row>
    <row r="216" spans="1:16" x14ac:dyDescent="0.3">
      <c r="A216" s="1"/>
      <c r="B216" s="1"/>
      <c r="C216" s="1"/>
      <c r="D216" s="1"/>
      <c r="E216" s="1"/>
      <c r="F216" s="1"/>
      <c r="G216" s="1"/>
      <c r="H216" s="1"/>
      <c r="I216" s="77" t="s">
        <v>544</v>
      </c>
      <c r="J216" s="77">
        <v>4822.3500000000004</v>
      </c>
      <c r="K216" s="1"/>
      <c r="L216" s="1"/>
      <c r="M216" s="1"/>
      <c r="N216" s="1"/>
      <c r="O216" s="1"/>
      <c r="P216" s="1"/>
    </row>
    <row r="217" spans="1:16" x14ac:dyDescent="0.3">
      <c r="A217" s="1"/>
      <c r="B217" s="1"/>
      <c r="C217" s="1"/>
      <c r="D217" s="1"/>
      <c r="E217" s="1"/>
      <c r="F217" s="1"/>
      <c r="G217" s="1"/>
      <c r="H217" s="1"/>
      <c r="I217" s="77" t="s">
        <v>525</v>
      </c>
      <c r="J217" s="77">
        <v>4511</v>
      </c>
      <c r="K217" s="1"/>
      <c r="L217" s="1"/>
      <c r="M217" s="1"/>
      <c r="N217" s="1"/>
      <c r="O217" s="1"/>
      <c r="P217" s="1"/>
    </row>
    <row r="218" spans="1:16" x14ac:dyDescent="0.3">
      <c r="A218" s="1"/>
      <c r="B218" s="1"/>
      <c r="C218" s="1"/>
      <c r="D218" s="1"/>
      <c r="E218" s="1"/>
      <c r="F218" s="1"/>
      <c r="G218" s="1"/>
      <c r="H218" s="1"/>
      <c r="I218" s="77" t="s">
        <v>510</v>
      </c>
      <c r="J218" s="77">
        <v>4454.7673000000004</v>
      </c>
      <c r="K218" s="1"/>
      <c r="L218" s="1"/>
      <c r="M218" s="1"/>
      <c r="N218" s="1"/>
      <c r="O218" s="1"/>
      <c r="P218" s="1"/>
    </row>
    <row r="219" spans="1:16" x14ac:dyDescent="0.3">
      <c r="A219" s="1"/>
      <c r="B219" s="1"/>
      <c r="C219" s="1"/>
      <c r="D219" s="1"/>
      <c r="E219" s="1"/>
      <c r="F219" s="1"/>
      <c r="G219" s="1"/>
      <c r="H219" s="1"/>
      <c r="I219" s="77" t="s">
        <v>532</v>
      </c>
      <c r="J219" s="77">
        <v>4347.45</v>
      </c>
      <c r="K219" s="1"/>
      <c r="L219" s="1"/>
      <c r="M219" s="1"/>
      <c r="N219" s="1"/>
      <c r="O219" s="1"/>
      <c r="P219" s="1"/>
    </row>
    <row r="220" spans="1:16" x14ac:dyDescent="0.3">
      <c r="A220" s="1"/>
      <c r="B220" s="1"/>
      <c r="C220" s="1"/>
      <c r="D220" s="1"/>
      <c r="E220" s="1"/>
      <c r="F220" s="1"/>
      <c r="G220" s="1"/>
      <c r="H220" s="1"/>
      <c r="I220" s="77" t="s">
        <v>529</v>
      </c>
      <c r="J220" s="77">
        <v>4302.45</v>
      </c>
      <c r="K220" s="1"/>
      <c r="L220" s="1"/>
      <c r="M220" s="1"/>
      <c r="N220" s="1"/>
      <c r="O220" s="1"/>
      <c r="P220" s="1"/>
    </row>
    <row r="221" spans="1:16" x14ac:dyDescent="0.3">
      <c r="A221" s="1"/>
      <c r="B221" s="1"/>
      <c r="C221" s="1"/>
      <c r="D221" s="1"/>
      <c r="E221" s="1"/>
      <c r="F221" s="1"/>
      <c r="G221" s="1"/>
      <c r="H221" s="1"/>
      <c r="I221" s="77" t="s">
        <v>540</v>
      </c>
      <c r="J221" s="77">
        <v>4287.6499999999996</v>
      </c>
      <c r="K221" s="1"/>
      <c r="L221" s="1"/>
      <c r="M221" s="1"/>
      <c r="N221" s="1"/>
      <c r="O221" s="1"/>
      <c r="P221" s="1"/>
    </row>
    <row r="222" spans="1:16" x14ac:dyDescent="0.3">
      <c r="A222" s="1"/>
      <c r="B222" s="1"/>
      <c r="C222" s="1"/>
      <c r="D222" s="1"/>
      <c r="E222" s="1"/>
      <c r="F222" s="1"/>
      <c r="G222" s="1"/>
      <c r="H222" s="1"/>
      <c r="I222" s="77" t="s">
        <v>551</v>
      </c>
      <c r="J222" s="77">
        <v>4017.7350000000001</v>
      </c>
      <c r="K222" s="1"/>
      <c r="L222" s="1"/>
      <c r="M222" s="1"/>
      <c r="N222" s="1"/>
      <c r="O222" s="1"/>
      <c r="P222" s="1"/>
    </row>
    <row r="223" spans="1:16" x14ac:dyDescent="0.3">
      <c r="A223" s="1"/>
      <c r="B223" s="1"/>
      <c r="C223" s="1"/>
      <c r="D223" s="1"/>
      <c r="E223" s="1"/>
      <c r="F223" s="1"/>
      <c r="G223" s="1"/>
      <c r="H223" s="1"/>
      <c r="I223" s="77" t="s">
        <v>193</v>
      </c>
      <c r="J223" s="77">
        <v>3388.25</v>
      </c>
      <c r="K223" s="1"/>
      <c r="L223" s="1"/>
      <c r="M223" s="1"/>
      <c r="N223" s="1"/>
      <c r="O223" s="1"/>
      <c r="P223" s="1"/>
    </row>
    <row r="224" spans="1:16" x14ac:dyDescent="0.3">
      <c r="A224" s="1"/>
      <c r="B224" s="1"/>
      <c r="C224" s="1"/>
      <c r="D224" s="1"/>
      <c r="E224" s="1"/>
      <c r="F224" s="1"/>
      <c r="G224" s="1"/>
      <c r="H224" s="1"/>
      <c r="I224" s="77" t="s">
        <v>511</v>
      </c>
      <c r="J224" s="77">
        <v>2965.5</v>
      </c>
      <c r="K224" s="1"/>
      <c r="L224" s="1"/>
      <c r="M224" s="1"/>
      <c r="N224" s="1"/>
      <c r="O224" s="1"/>
      <c r="P224" s="1"/>
    </row>
    <row r="225" spans="1:16" x14ac:dyDescent="0.3">
      <c r="A225" s="1"/>
      <c r="B225" s="1"/>
      <c r="C225" s="1"/>
      <c r="D225" s="1"/>
      <c r="E225" s="1"/>
      <c r="F225" s="1"/>
      <c r="G225" s="1"/>
      <c r="H225" s="1"/>
      <c r="I225" s="77" t="s">
        <v>537</v>
      </c>
      <c r="J225" s="77">
        <v>2916.9</v>
      </c>
      <c r="K225" s="1"/>
      <c r="L225" s="1"/>
      <c r="M225" s="1"/>
      <c r="N225" s="1"/>
      <c r="O225" s="1"/>
      <c r="P225" s="1"/>
    </row>
    <row r="226" spans="1:16" x14ac:dyDescent="0.3">
      <c r="A226" s="1"/>
      <c r="B226" s="1"/>
      <c r="C226" s="1"/>
      <c r="D226" s="1"/>
      <c r="E226" s="1"/>
      <c r="F226" s="1"/>
      <c r="G226" s="1"/>
      <c r="H226" s="1"/>
      <c r="I226" s="77" t="s">
        <v>550</v>
      </c>
      <c r="J226" s="77">
        <v>2895.15</v>
      </c>
      <c r="K226" s="1"/>
      <c r="L226" s="1"/>
      <c r="M226" s="1"/>
      <c r="N226" s="1"/>
      <c r="O226" s="1"/>
      <c r="P226" s="1"/>
    </row>
    <row r="227" spans="1:16" x14ac:dyDescent="0.3">
      <c r="A227" s="1"/>
      <c r="B227" s="1"/>
      <c r="C227" s="1"/>
      <c r="D227" s="1"/>
      <c r="E227" s="1"/>
      <c r="F227" s="1"/>
      <c r="G227" s="1"/>
      <c r="H227" s="1"/>
      <c r="I227" s="77" t="s">
        <v>520</v>
      </c>
      <c r="J227" s="77">
        <v>2780.05</v>
      </c>
      <c r="K227" s="1"/>
      <c r="L227" s="1"/>
      <c r="M227" s="1"/>
      <c r="N227" s="1"/>
      <c r="O227" s="1"/>
      <c r="P227" s="1"/>
    </row>
    <row r="228" spans="1:16" x14ac:dyDescent="0.3">
      <c r="A228" s="1"/>
      <c r="B228" s="1"/>
      <c r="C228" s="1"/>
      <c r="D228" s="1"/>
      <c r="E228" s="1"/>
      <c r="F228" s="1"/>
      <c r="G228" s="1"/>
      <c r="H228" s="1"/>
      <c r="I228" s="77" t="s">
        <v>543</v>
      </c>
      <c r="J228" s="77">
        <v>2691.55</v>
      </c>
      <c r="K228" s="1"/>
      <c r="L228" s="1"/>
      <c r="M228" s="1"/>
      <c r="N228" s="1"/>
      <c r="O228" s="1"/>
      <c r="P228" s="1"/>
    </row>
    <row r="229" spans="1:16" x14ac:dyDescent="0.3">
      <c r="A229" s="1"/>
      <c r="B229" s="1"/>
      <c r="C229" s="1"/>
      <c r="D229" s="1"/>
      <c r="E229" s="1"/>
      <c r="F229" s="1"/>
      <c r="G229" s="1"/>
      <c r="H229" s="1"/>
      <c r="I229" s="77" t="s">
        <v>534</v>
      </c>
      <c r="J229" s="77">
        <v>2451.4</v>
      </c>
      <c r="K229" s="1"/>
      <c r="L229" s="1"/>
      <c r="M229" s="1"/>
      <c r="N229" s="1"/>
      <c r="O229" s="1"/>
      <c r="P229" s="1"/>
    </row>
    <row r="230" spans="1:16" x14ac:dyDescent="0.3">
      <c r="A230" s="1"/>
      <c r="B230" s="1"/>
      <c r="C230" s="1"/>
      <c r="D230" s="1"/>
      <c r="E230" s="1"/>
      <c r="F230" s="1"/>
      <c r="G230" s="1"/>
      <c r="H230" s="1"/>
      <c r="I230" s="77" t="s">
        <v>541</v>
      </c>
      <c r="J230" s="77">
        <v>2436.4</v>
      </c>
      <c r="K230" s="1"/>
      <c r="L230" s="1"/>
      <c r="M230" s="1"/>
      <c r="N230" s="1"/>
      <c r="O230" s="1"/>
      <c r="P230" s="1"/>
    </row>
    <row r="231" spans="1:16" x14ac:dyDescent="0.3">
      <c r="A231" s="1"/>
      <c r="B231" s="1"/>
      <c r="C231" s="1"/>
      <c r="D231" s="1"/>
      <c r="E231" s="1"/>
      <c r="F231" s="1"/>
      <c r="G231" s="1"/>
      <c r="H231" s="1"/>
      <c r="I231" s="77" t="s">
        <v>234</v>
      </c>
      <c r="J231" s="77">
        <v>2265.6</v>
      </c>
      <c r="K231" s="1"/>
      <c r="L231" s="1"/>
      <c r="M231" s="1"/>
      <c r="N231" s="1"/>
      <c r="O231" s="1"/>
      <c r="P231" s="1"/>
    </row>
    <row r="232" spans="1:16" x14ac:dyDescent="0.3">
      <c r="A232" s="1"/>
      <c r="B232" s="1"/>
      <c r="C232" s="1"/>
      <c r="D232" s="1"/>
      <c r="E232" s="1"/>
      <c r="F232" s="1"/>
      <c r="G232" s="1"/>
      <c r="H232" s="1"/>
      <c r="I232" s="77" t="s">
        <v>549</v>
      </c>
      <c r="J232" s="77">
        <v>2252.25</v>
      </c>
      <c r="K232" s="1"/>
      <c r="L232" s="1"/>
      <c r="M232" s="1"/>
      <c r="N232" s="1"/>
      <c r="O232" s="1"/>
      <c r="P232" s="1"/>
    </row>
    <row r="233" spans="1:16" x14ac:dyDescent="0.3">
      <c r="A233" s="1"/>
      <c r="B233" s="1"/>
      <c r="C233" s="1"/>
      <c r="D233" s="1"/>
      <c r="E233" s="1"/>
      <c r="F233" s="1"/>
      <c r="G233" s="1"/>
      <c r="H233" s="1"/>
      <c r="I233" s="77" t="s">
        <v>231</v>
      </c>
      <c r="J233" s="77">
        <v>1700.6</v>
      </c>
      <c r="K233" s="1"/>
      <c r="L233" s="1"/>
      <c r="M233" s="1"/>
      <c r="N233" s="1"/>
      <c r="O233" s="1"/>
      <c r="P233" s="1"/>
    </row>
    <row r="234" spans="1:16" x14ac:dyDescent="0.3">
      <c r="A234" s="1"/>
      <c r="B234" s="1"/>
      <c r="C234" s="1"/>
      <c r="D234" s="1"/>
      <c r="E234" s="1"/>
      <c r="F234" s="1"/>
      <c r="G234" s="1"/>
      <c r="H234" s="1"/>
      <c r="I234" s="77" t="s">
        <v>521</v>
      </c>
      <c r="J234" s="77">
        <v>1589.65</v>
      </c>
      <c r="K234" s="1"/>
      <c r="L234" s="1"/>
      <c r="M234" s="1"/>
      <c r="N234" s="1"/>
      <c r="O234" s="1"/>
      <c r="P234" s="1"/>
    </row>
    <row r="235" spans="1:16" x14ac:dyDescent="0.3">
      <c r="A235" s="1"/>
      <c r="B235" s="1"/>
      <c r="C235" s="1"/>
      <c r="D235" s="1"/>
      <c r="E235" s="1"/>
      <c r="F235" s="1"/>
      <c r="G235" s="1"/>
      <c r="H235" s="1"/>
      <c r="I235" s="77" t="s">
        <v>526</v>
      </c>
      <c r="J235" s="77">
        <v>1539.25</v>
      </c>
      <c r="K235" s="1"/>
      <c r="L235" s="1"/>
      <c r="M235" s="1"/>
      <c r="N235" s="1"/>
      <c r="O235" s="1"/>
      <c r="P235" s="1"/>
    </row>
    <row r="236" spans="1:16" x14ac:dyDescent="0.3">
      <c r="A236" s="1"/>
      <c r="B236" s="1"/>
      <c r="C236" s="1"/>
      <c r="D236" s="1"/>
      <c r="E236" s="1"/>
      <c r="F236" s="1"/>
      <c r="G236" s="1"/>
      <c r="H236" s="1"/>
      <c r="I236" s="77" t="s">
        <v>531</v>
      </c>
      <c r="J236" s="77">
        <v>1466.35</v>
      </c>
      <c r="K236" s="1"/>
      <c r="L236" s="1"/>
      <c r="M236" s="1"/>
      <c r="N236" s="1"/>
      <c r="O236" s="1"/>
      <c r="P236" s="1"/>
    </row>
    <row r="237" spans="1:16" x14ac:dyDescent="0.3">
      <c r="A237" s="1"/>
      <c r="B237" s="1"/>
      <c r="C237" s="1"/>
      <c r="D237" s="1"/>
      <c r="E237" s="1"/>
      <c r="F237" s="1"/>
      <c r="G237" s="1"/>
      <c r="H237" s="1"/>
      <c r="I237" s="77" t="s">
        <v>535</v>
      </c>
      <c r="J237" s="77">
        <v>1254.75</v>
      </c>
      <c r="K237" s="1"/>
      <c r="L237" s="1"/>
      <c r="M237" s="1"/>
      <c r="N237" s="1"/>
      <c r="O237" s="1"/>
      <c r="P237" s="1"/>
    </row>
    <row r="238" spans="1:16" x14ac:dyDescent="0.3">
      <c r="A238" s="1"/>
      <c r="B238" s="1"/>
      <c r="C238" s="1"/>
      <c r="D238" s="1"/>
      <c r="E238" s="1"/>
      <c r="F238" s="1"/>
      <c r="G238" s="1"/>
      <c r="H238" s="1"/>
      <c r="I238" s="77" t="s">
        <v>547</v>
      </c>
      <c r="J238" s="77">
        <v>1204.8</v>
      </c>
      <c r="K238" s="1"/>
      <c r="L238" s="1"/>
      <c r="M238" s="1"/>
      <c r="N238" s="1"/>
      <c r="O238" s="1"/>
      <c r="P238" s="1"/>
    </row>
    <row r="239" spans="1:16" x14ac:dyDescent="0.3">
      <c r="A239" s="1"/>
      <c r="B239" s="1"/>
      <c r="C239" s="1"/>
      <c r="D239" s="1"/>
      <c r="E239" s="1"/>
      <c r="F239" s="1"/>
      <c r="G239" s="1"/>
      <c r="H239" s="1"/>
      <c r="I239" s="77" t="s">
        <v>530</v>
      </c>
      <c r="J239" s="77">
        <v>1202.3</v>
      </c>
      <c r="K239" s="1"/>
      <c r="L239" s="1"/>
      <c r="M239" s="1"/>
      <c r="N239" s="1"/>
      <c r="O239" s="1"/>
      <c r="P239" s="1"/>
    </row>
    <row r="240" spans="1:16" x14ac:dyDescent="0.3">
      <c r="A240" s="1"/>
      <c r="B240" s="1"/>
      <c r="C240" s="1"/>
      <c r="D240" s="1"/>
      <c r="E240" s="1"/>
      <c r="F240" s="1"/>
      <c r="G240" s="1"/>
      <c r="H240" s="1"/>
      <c r="I240" s="77" t="s">
        <v>522</v>
      </c>
      <c r="J240" s="77">
        <v>1160.6500000000001</v>
      </c>
      <c r="K240" s="1"/>
      <c r="L240" s="1"/>
      <c r="M240" s="1"/>
      <c r="N240" s="1"/>
      <c r="O240" s="1"/>
      <c r="P240" s="1"/>
    </row>
    <row r="241" spans="1:16" x14ac:dyDescent="0.3">
      <c r="A241" s="1"/>
      <c r="B241" s="1"/>
      <c r="C241" s="1"/>
      <c r="D241" s="1"/>
      <c r="E241" s="1"/>
      <c r="F241" s="1"/>
      <c r="G241" s="1"/>
      <c r="H241" s="1"/>
      <c r="I241" s="77" t="s">
        <v>546</v>
      </c>
      <c r="J241" s="77">
        <v>1147</v>
      </c>
      <c r="K241" s="1"/>
      <c r="L241" s="1"/>
      <c r="M241" s="1"/>
      <c r="N241" s="1"/>
      <c r="O241" s="1"/>
      <c r="P241" s="1"/>
    </row>
    <row r="242" spans="1:16" x14ac:dyDescent="0.3">
      <c r="A242" s="1"/>
      <c r="B242" s="1"/>
      <c r="C242" s="1"/>
      <c r="D242" s="1"/>
      <c r="E242" s="1"/>
      <c r="F242" s="1"/>
      <c r="G242" s="1"/>
      <c r="H242" s="1"/>
      <c r="I242" s="77" t="s">
        <v>552</v>
      </c>
      <c r="J242" s="77">
        <v>1145.45</v>
      </c>
      <c r="K242" s="1"/>
      <c r="L242" s="1"/>
      <c r="M242" s="1"/>
      <c r="N242" s="1"/>
      <c r="O242" s="1"/>
      <c r="P242" s="1"/>
    </row>
    <row r="243" spans="1:16" x14ac:dyDescent="0.3">
      <c r="A243" s="1"/>
      <c r="B243" s="1"/>
      <c r="C243" s="1"/>
      <c r="D243" s="1"/>
      <c r="E243" s="1"/>
      <c r="F243" s="1"/>
      <c r="G243" s="1"/>
      <c r="H243" s="1"/>
      <c r="I243" s="77" t="s">
        <v>527</v>
      </c>
      <c r="J243" s="77">
        <v>1010.25</v>
      </c>
      <c r="K243" s="1"/>
      <c r="L243" s="1"/>
      <c r="M243" s="1"/>
      <c r="N243" s="1"/>
      <c r="O243" s="1"/>
      <c r="P243" s="1"/>
    </row>
    <row r="244" spans="1:16" x14ac:dyDescent="0.3">
      <c r="A244" s="1"/>
      <c r="B244" s="1"/>
      <c r="C244" s="1"/>
      <c r="D244" s="1"/>
      <c r="E244" s="1"/>
      <c r="F244" s="1"/>
      <c r="G244" s="1"/>
      <c r="H244" s="1"/>
      <c r="I244" s="77" t="s">
        <v>528</v>
      </c>
      <c r="J244" s="77">
        <v>792.8</v>
      </c>
      <c r="K244" s="1"/>
      <c r="L244" s="1"/>
      <c r="M244" s="1"/>
      <c r="N244" s="1"/>
      <c r="O244" s="1"/>
      <c r="P244" s="1"/>
    </row>
    <row r="245" spans="1:16" x14ac:dyDescent="0.3">
      <c r="A245" s="1"/>
      <c r="B245" s="1"/>
      <c r="C245" s="1"/>
      <c r="D245" s="1"/>
      <c r="E245" s="1"/>
      <c r="F245" s="1"/>
      <c r="G245" s="1"/>
      <c r="H245" s="1"/>
      <c r="I245" s="77" t="s">
        <v>536</v>
      </c>
      <c r="J245" s="77">
        <v>539.95000000000005</v>
      </c>
      <c r="K245" s="1"/>
      <c r="L245" s="1"/>
      <c r="M245" s="1"/>
      <c r="N245" s="1"/>
      <c r="O245" s="1"/>
      <c r="P245" s="1"/>
    </row>
    <row r="246" spans="1:16" x14ac:dyDescent="0.3">
      <c r="A246" s="1"/>
      <c r="B246" s="1"/>
      <c r="C246" s="1"/>
      <c r="D246" s="1"/>
      <c r="E246" s="1"/>
      <c r="F246" s="1"/>
      <c r="G246" s="1"/>
      <c r="H246" s="1"/>
      <c r="I246" s="77" t="s">
        <v>524</v>
      </c>
      <c r="J246" s="77">
        <v>423.4</v>
      </c>
      <c r="K246" s="1"/>
      <c r="L246" s="1"/>
      <c r="M246" s="1"/>
      <c r="N246" s="1"/>
      <c r="O246" s="1"/>
      <c r="P246" s="1"/>
    </row>
    <row r="247" spans="1:16" x14ac:dyDescent="0.3">
      <c r="A247" s="1"/>
      <c r="B247" s="1"/>
      <c r="C247" s="1"/>
      <c r="D247" s="1"/>
      <c r="E247" s="1"/>
      <c r="F247" s="1"/>
      <c r="G247" s="1"/>
      <c r="H247" s="1"/>
      <c r="I247" s="77" t="s">
        <v>523</v>
      </c>
      <c r="J247" s="77">
        <v>342.4</v>
      </c>
      <c r="K247" s="1"/>
      <c r="L247" s="1"/>
      <c r="M247" s="1"/>
      <c r="N247" s="1"/>
      <c r="O247" s="1"/>
      <c r="P247" s="1"/>
    </row>
    <row r="248" spans="1:16" x14ac:dyDescent="0.3">
      <c r="A248" s="1"/>
      <c r="B248" s="1"/>
      <c r="C248" s="1"/>
      <c r="D248" s="1"/>
      <c r="E248" s="1"/>
      <c r="F248" s="1"/>
      <c r="G248" s="1"/>
      <c r="H248" s="1"/>
      <c r="I248" s="77" t="s">
        <v>507</v>
      </c>
      <c r="J248" s="77">
        <v>305.8</v>
      </c>
      <c r="K248" s="1"/>
      <c r="L248" s="1"/>
      <c r="M248" s="1"/>
      <c r="N248" s="1"/>
      <c r="O248" s="1"/>
      <c r="P248" s="1"/>
    </row>
    <row r="249" spans="1:16" x14ac:dyDescent="0.3">
      <c r="A249" s="1"/>
      <c r="B249" s="1"/>
      <c r="C249" s="1"/>
      <c r="D249" s="1"/>
      <c r="E249" s="1"/>
      <c r="F249" s="1"/>
      <c r="G249" s="1"/>
      <c r="H249" s="1"/>
      <c r="I249" s="77" t="s">
        <v>538</v>
      </c>
      <c r="J249" s="77">
        <v>257.95</v>
      </c>
      <c r="K249" s="1"/>
      <c r="L249" s="1"/>
      <c r="M249" s="1"/>
      <c r="N249" s="1"/>
      <c r="O249" s="1"/>
      <c r="P249" s="1"/>
    </row>
    <row r="250" spans="1:16" x14ac:dyDescent="0.3">
      <c r="A250" s="1"/>
      <c r="B250" s="1"/>
      <c r="C250" s="1"/>
      <c r="D250" s="1"/>
      <c r="E250" s="1"/>
      <c r="F250" s="1"/>
      <c r="G250" s="1"/>
      <c r="H250" s="1"/>
      <c r="I250" s="77" t="s">
        <v>515</v>
      </c>
      <c r="J250" s="77">
        <v>214.95</v>
      </c>
      <c r="K250" s="1"/>
      <c r="L250" s="1"/>
      <c r="M250" s="1"/>
      <c r="N250" s="1"/>
      <c r="O250" s="1"/>
      <c r="P250" s="1"/>
    </row>
    <row r="251" spans="1:16" x14ac:dyDescent="0.3">
      <c r="A251" s="1"/>
      <c r="B251" s="1"/>
      <c r="C251" s="1"/>
      <c r="D251" s="1"/>
      <c r="E251" s="1"/>
      <c r="F251" s="1"/>
      <c r="G251" s="1"/>
      <c r="H251" s="1"/>
      <c r="I251" s="77" t="s">
        <v>516</v>
      </c>
      <c r="J251" s="77">
        <v>180.9</v>
      </c>
      <c r="K251" s="1"/>
      <c r="L251" s="1"/>
      <c r="M251" s="1"/>
      <c r="N251" s="1"/>
      <c r="O251" s="1"/>
      <c r="P251" s="1"/>
    </row>
    <row r="252" spans="1:16" x14ac:dyDescent="0.3">
      <c r="A252" s="1"/>
      <c r="B252" s="1"/>
      <c r="C252" s="1"/>
      <c r="D252" s="1"/>
      <c r="E252" s="1"/>
      <c r="F252" s="1"/>
      <c r="G252" s="1"/>
      <c r="H252" s="1"/>
      <c r="I252" s="77" t="s">
        <v>418</v>
      </c>
      <c r="J252" s="77">
        <v>124</v>
      </c>
      <c r="K252" s="1"/>
      <c r="L252" s="1"/>
      <c r="M252" s="1"/>
      <c r="N252" s="1"/>
      <c r="O252" s="1"/>
      <c r="P252" s="1"/>
    </row>
    <row r="253" spans="1:16" x14ac:dyDescent="0.3">
      <c r="A253" s="1"/>
      <c r="B253" s="1"/>
      <c r="C253" s="1"/>
      <c r="D253" s="1"/>
      <c r="E253" s="1"/>
      <c r="F253" s="1"/>
      <c r="G253" s="1"/>
      <c r="H253" s="1"/>
      <c r="I253" s="77" t="s">
        <v>517</v>
      </c>
      <c r="J253" s="77">
        <v>86.5</v>
      </c>
      <c r="K253" s="1"/>
      <c r="L253" s="1"/>
      <c r="M253" s="1"/>
      <c r="N253" s="1"/>
      <c r="O253" s="1"/>
      <c r="P253" s="1"/>
    </row>
    <row r="254" spans="1:16" x14ac:dyDescent="0.3">
      <c r="A254" s="1"/>
      <c r="B254" s="1"/>
      <c r="C254" s="1"/>
      <c r="D254" s="1"/>
      <c r="E254" s="1"/>
      <c r="F254" s="1"/>
      <c r="G254" s="1"/>
      <c r="H254" s="1"/>
      <c r="I254" s="77" t="s">
        <v>539</v>
      </c>
      <c r="J254" s="77">
        <v>31.95</v>
      </c>
      <c r="K254" s="1"/>
      <c r="L254" s="1"/>
      <c r="M254" s="1"/>
      <c r="N254" s="1"/>
      <c r="O254" s="1"/>
      <c r="P254" s="1"/>
    </row>
    <row r="255" spans="1:16" x14ac:dyDescent="0.3">
      <c r="A255" s="1"/>
      <c r="B255" s="1"/>
      <c r="C255" s="1"/>
      <c r="D255" s="1"/>
      <c r="E255" s="1"/>
      <c r="F255" s="1"/>
      <c r="G255" s="1"/>
      <c r="H255" s="1"/>
      <c r="I255" s="77" t="s">
        <v>272</v>
      </c>
      <c r="J255" s="77">
        <v>23.85</v>
      </c>
      <c r="K255" s="1"/>
      <c r="L255" s="1"/>
      <c r="M255" s="1"/>
      <c r="N255" s="1"/>
      <c r="O255" s="1"/>
      <c r="P255" s="1"/>
    </row>
    <row r="256" spans="1:16" x14ac:dyDescent="0.3">
      <c r="A256" s="1"/>
      <c r="B256" s="1"/>
      <c r="C256" s="1"/>
      <c r="D256" s="1"/>
      <c r="E256" s="1"/>
      <c r="F256" s="1"/>
      <c r="G256" s="1"/>
      <c r="H256" s="1"/>
      <c r="I256" s="77" t="s">
        <v>104</v>
      </c>
      <c r="J256" s="77">
        <v>13.8</v>
      </c>
      <c r="K256" s="1"/>
      <c r="L256" s="1"/>
      <c r="M256" s="1"/>
      <c r="N256" s="1"/>
      <c r="O256" s="1"/>
      <c r="P256" s="1"/>
    </row>
    <row r="257" spans="1:16" x14ac:dyDescent="0.3">
      <c r="A257" s="1"/>
      <c r="B257" s="1"/>
      <c r="C257" s="1"/>
      <c r="D257" s="1"/>
      <c r="E257" s="1"/>
      <c r="F257" s="1"/>
      <c r="G257" s="1"/>
      <c r="H257" s="1"/>
      <c r="I257" s="77"/>
      <c r="J257" s="77"/>
      <c r="K257" s="1"/>
      <c r="L257" s="1"/>
      <c r="M257" s="1"/>
      <c r="N257" s="1"/>
      <c r="O257" s="1"/>
      <c r="P257" s="1"/>
    </row>
  </sheetData>
  <mergeCells count="13">
    <mergeCell ref="B3:G3"/>
    <mergeCell ref="B6:B7"/>
    <mergeCell ref="C6:C7"/>
    <mergeCell ref="D6:D7"/>
    <mergeCell ref="E6:E7"/>
    <mergeCell ref="F6:P6"/>
    <mergeCell ref="F176:P176"/>
    <mergeCell ref="B186:E186"/>
    <mergeCell ref="B172:E172"/>
    <mergeCell ref="B176:B177"/>
    <mergeCell ref="C176:C177"/>
    <mergeCell ref="D176:D177"/>
    <mergeCell ref="E176:E17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493</v>
      </c>
      <c r="C5" s="216" t="s">
        <v>1109</v>
      </c>
      <c r="D5" s="216" t="s">
        <v>1109</v>
      </c>
      <c r="E5" s="216" t="s">
        <v>1109</v>
      </c>
      <c r="F5" s="216" t="s">
        <v>1109</v>
      </c>
      <c r="G5" s="216" t="s">
        <v>1109</v>
      </c>
      <c r="H5" s="216" t="s">
        <v>1109</v>
      </c>
      <c r="I5" s="216" t="s">
        <v>1109</v>
      </c>
      <c r="J5" s="216" t="s">
        <v>1109</v>
      </c>
      <c r="K5" s="216" t="s">
        <v>1109</v>
      </c>
      <c r="L5" s="216" t="s">
        <v>1109</v>
      </c>
      <c r="M5" s="216" t="s">
        <v>1109</v>
      </c>
      <c r="N5" s="216" t="s">
        <v>1109</v>
      </c>
      <c r="O5" s="216" t="s">
        <v>1109</v>
      </c>
      <c r="P5" s="216" t="s">
        <v>1109</v>
      </c>
      <c r="Q5" s="216" t="s">
        <v>1109</v>
      </c>
      <c r="R5" s="216" t="s">
        <v>1109</v>
      </c>
      <c r="S5" s="220" t="s">
        <v>493</v>
      </c>
      <c r="T5" s="217" t="s">
        <v>1110</v>
      </c>
      <c r="U5" s="217" t="s">
        <v>1110</v>
      </c>
      <c r="V5" s="217" t="s">
        <v>1110</v>
      </c>
      <c r="W5" s="217" t="s">
        <v>1110</v>
      </c>
      <c r="X5" s="217" t="s">
        <v>1110</v>
      </c>
      <c r="Y5" s="220" t="s">
        <v>493</v>
      </c>
      <c r="Z5" s="218" t="s">
        <v>1110</v>
      </c>
      <c r="AA5" s="218" t="s">
        <v>1110</v>
      </c>
      <c r="AB5" s="218" t="s">
        <v>1110</v>
      </c>
      <c r="AC5" s="218" t="s">
        <v>1110</v>
      </c>
      <c r="AD5" s="218" t="s">
        <v>1110</v>
      </c>
    </row>
    <row r="6" spans="1:30" ht="21" x14ac:dyDescent="0.3">
      <c r="A6" s="1"/>
      <c r="B6" s="220"/>
      <c r="C6" s="219" t="s">
        <v>498</v>
      </c>
      <c r="D6" s="219" t="s">
        <v>498</v>
      </c>
      <c r="E6" s="219" t="s">
        <v>498</v>
      </c>
      <c r="F6" s="219" t="s">
        <v>498</v>
      </c>
      <c r="G6" s="219" t="s">
        <v>497</v>
      </c>
      <c r="H6" s="219" t="s">
        <v>497</v>
      </c>
      <c r="I6" s="219" t="s">
        <v>497</v>
      </c>
      <c r="J6" s="219" t="s">
        <v>497</v>
      </c>
      <c r="K6" s="219" t="s">
        <v>496</v>
      </c>
      <c r="L6" s="219" t="s">
        <v>496</v>
      </c>
      <c r="M6" s="219" t="s">
        <v>496</v>
      </c>
      <c r="N6" s="219" t="s">
        <v>496</v>
      </c>
      <c r="O6" s="216" t="s">
        <v>1111</v>
      </c>
      <c r="P6" s="216" t="s">
        <v>1111</v>
      </c>
      <c r="Q6" s="216" t="s">
        <v>1111</v>
      </c>
      <c r="R6" s="216" t="s">
        <v>1111</v>
      </c>
      <c r="S6" s="220"/>
      <c r="T6" s="217" t="s">
        <v>1112</v>
      </c>
      <c r="U6" s="217" t="s">
        <v>1112</v>
      </c>
      <c r="V6" s="217" t="s">
        <v>1112</v>
      </c>
      <c r="W6" s="217" t="s">
        <v>1112</v>
      </c>
      <c r="X6" s="217" t="s">
        <v>1112</v>
      </c>
      <c r="Y6" s="220"/>
      <c r="Z6" s="218" t="s">
        <v>1113</v>
      </c>
      <c r="AA6" s="218" t="s">
        <v>1113</v>
      </c>
      <c r="AB6" s="218" t="s">
        <v>1113</v>
      </c>
      <c r="AC6" s="218" t="s">
        <v>1113</v>
      </c>
      <c r="AD6" s="218" t="s">
        <v>1113</v>
      </c>
    </row>
    <row r="7" spans="1:30" ht="30.6" x14ac:dyDescent="0.3">
      <c r="A7" s="1"/>
      <c r="B7" s="220"/>
      <c r="C7" s="78" t="s">
        <v>1114</v>
      </c>
      <c r="D7" s="78" t="s">
        <v>1115</v>
      </c>
      <c r="E7" s="78" t="s">
        <v>1116</v>
      </c>
      <c r="F7" s="78" t="s">
        <v>1117</v>
      </c>
      <c r="G7" s="78" t="s">
        <v>1118</v>
      </c>
      <c r="H7" s="78" t="s">
        <v>1119</v>
      </c>
      <c r="I7" s="78" t="s">
        <v>1120</v>
      </c>
      <c r="J7" s="78" t="s">
        <v>1121</v>
      </c>
      <c r="K7" s="78" t="s">
        <v>1122</v>
      </c>
      <c r="L7" s="78" t="s">
        <v>1123</v>
      </c>
      <c r="M7" s="78" t="s">
        <v>1124</v>
      </c>
      <c r="N7" s="78" t="s">
        <v>1125</v>
      </c>
      <c r="O7" s="63" t="s">
        <v>1126</v>
      </c>
      <c r="P7" s="63" t="s">
        <v>1127</v>
      </c>
      <c r="Q7" s="63" t="s">
        <v>1128</v>
      </c>
      <c r="R7" s="63" t="s">
        <v>1129</v>
      </c>
      <c r="S7" s="221"/>
      <c r="T7" s="79" t="s">
        <v>500</v>
      </c>
      <c r="U7" s="79" t="s">
        <v>501</v>
      </c>
      <c r="V7" s="79" t="s">
        <v>502</v>
      </c>
      <c r="W7" s="79" t="s">
        <v>503</v>
      </c>
      <c r="X7" s="79" t="s">
        <v>1129</v>
      </c>
      <c r="Y7" s="221"/>
      <c r="Z7" s="80" t="s">
        <v>1130</v>
      </c>
      <c r="AA7" s="80" t="s">
        <v>1131</v>
      </c>
      <c r="AB7" s="80" t="s">
        <v>1132</v>
      </c>
      <c r="AC7" s="80" t="s">
        <v>1133</v>
      </c>
      <c r="AD7" s="80" t="s">
        <v>950</v>
      </c>
    </row>
    <row r="8" spans="1:30" x14ac:dyDescent="0.3">
      <c r="A8" s="1"/>
      <c r="B8" s="81" t="s">
        <v>724</v>
      </c>
      <c r="C8" s="82">
        <v>123</v>
      </c>
      <c r="D8" s="82">
        <v>80.7</v>
      </c>
      <c r="E8" s="82">
        <v>0</v>
      </c>
      <c r="F8" s="82">
        <v>69.7</v>
      </c>
      <c r="G8" s="82">
        <v>2216</v>
      </c>
      <c r="H8" s="82">
        <v>2733.3</v>
      </c>
      <c r="I8" s="82">
        <v>0</v>
      </c>
      <c r="J8" s="82">
        <v>645.20000000000005</v>
      </c>
      <c r="K8" s="82">
        <v>480.8</v>
      </c>
      <c r="L8" s="82">
        <v>0</v>
      </c>
      <c r="M8" s="82">
        <v>0</v>
      </c>
      <c r="N8" s="82">
        <v>0</v>
      </c>
      <c r="O8" s="82">
        <v>273.39999999999998</v>
      </c>
      <c r="P8" s="82">
        <v>5594.5</v>
      </c>
      <c r="Q8" s="82">
        <v>480.8</v>
      </c>
      <c r="R8" s="83">
        <v>6348.7</v>
      </c>
      <c r="S8" s="81" t="s">
        <v>724</v>
      </c>
      <c r="T8" s="82">
        <v>2819.8</v>
      </c>
      <c r="U8" s="82">
        <v>2814</v>
      </c>
      <c r="V8" s="82">
        <v>0</v>
      </c>
      <c r="W8" s="82">
        <v>714.9</v>
      </c>
      <c r="X8" s="83">
        <v>6348.7</v>
      </c>
      <c r="Y8" s="81" t="s">
        <v>724</v>
      </c>
      <c r="Z8" s="82">
        <v>170.3</v>
      </c>
      <c r="AA8" s="82">
        <v>58.5</v>
      </c>
      <c r="AB8" s="82">
        <v>0</v>
      </c>
      <c r="AC8" s="82">
        <v>714.9</v>
      </c>
      <c r="AD8" s="83">
        <v>943.7</v>
      </c>
    </row>
    <row r="9" spans="1:30" x14ac:dyDescent="0.3">
      <c r="A9" s="1"/>
      <c r="B9" s="81" t="s">
        <v>725</v>
      </c>
      <c r="C9" s="82">
        <v>121.1</v>
      </c>
      <c r="D9" s="82">
        <v>80.5</v>
      </c>
      <c r="E9" s="82">
        <v>0</v>
      </c>
      <c r="F9" s="82">
        <v>66.8</v>
      </c>
      <c r="G9" s="82">
        <v>2073.3000000000002</v>
      </c>
      <c r="H9" s="82">
        <v>2680.6</v>
      </c>
      <c r="I9" s="82">
        <v>0</v>
      </c>
      <c r="J9" s="82">
        <v>660.4</v>
      </c>
      <c r="K9" s="82">
        <v>488.4</v>
      </c>
      <c r="L9" s="82">
        <v>0</v>
      </c>
      <c r="M9" s="82">
        <v>0</v>
      </c>
      <c r="N9" s="82">
        <v>0</v>
      </c>
      <c r="O9" s="82">
        <v>268.39999999999998</v>
      </c>
      <c r="P9" s="82">
        <v>5414.3</v>
      </c>
      <c r="Q9" s="82">
        <v>488.4</v>
      </c>
      <c r="R9" s="83">
        <v>6171.1</v>
      </c>
      <c r="S9" s="81" t="s">
        <v>725</v>
      </c>
      <c r="T9" s="82">
        <v>2682.8</v>
      </c>
      <c r="U9" s="82">
        <v>2761.1</v>
      </c>
      <c r="V9" s="82">
        <v>0</v>
      </c>
      <c r="W9" s="82">
        <v>727.2</v>
      </c>
      <c r="X9" s="83">
        <v>6171.1</v>
      </c>
      <c r="Y9" s="81" t="s">
        <v>725</v>
      </c>
      <c r="Z9" s="82">
        <v>170.2</v>
      </c>
      <c r="AA9" s="82">
        <v>58.3</v>
      </c>
      <c r="AB9" s="82">
        <v>0</v>
      </c>
      <c r="AC9" s="82">
        <v>727.2</v>
      </c>
      <c r="AD9" s="83">
        <v>955.7</v>
      </c>
    </row>
    <row r="10" spans="1:30" x14ac:dyDescent="0.3">
      <c r="A10" s="1"/>
      <c r="B10" s="81" t="s">
        <v>726</v>
      </c>
      <c r="C10" s="82">
        <v>124</v>
      </c>
      <c r="D10" s="82">
        <v>64</v>
      </c>
      <c r="E10" s="82">
        <v>0</v>
      </c>
      <c r="F10" s="82">
        <v>61.1</v>
      </c>
      <c r="G10" s="82">
        <v>2074.1</v>
      </c>
      <c r="H10" s="82">
        <v>2584.9</v>
      </c>
      <c r="I10" s="82">
        <v>0</v>
      </c>
      <c r="J10" s="82">
        <v>696.6</v>
      </c>
      <c r="K10" s="82">
        <v>487.4</v>
      </c>
      <c r="L10" s="82">
        <v>0</v>
      </c>
      <c r="M10" s="82">
        <v>0</v>
      </c>
      <c r="N10" s="82">
        <v>0</v>
      </c>
      <c r="O10" s="82">
        <v>249.1</v>
      </c>
      <c r="P10" s="82">
        <v>5355.6</v>
      </c>
      <c r="Q10" s="82">
        <v>487.4</v>
      </c>
      <c r="R10" s="83">
        <v>6092.1</v>
      </c>
      <c r="S10" s="81" t="s">
        <v>726</v>
      </c>
      <c r="T10" s="82">
        <v>2685.5</v>
      </c>
      <c r="U10" s="82">
        <v>2648.9</v>
      </c>
      <c r="V10" s="82">
        <v>0</v>
      </c>
      <c r="W10" s="82">
        <v>757.7</v>
      </c>
      <c r="X10" s="83">
        <v>6092.1</v>
      </c>
      <c r="Y10" s="81" t="s">
        <v>726</v>
      </c>
      <c r="Z10" s="82">
        <v>171.1</v>
      </c>
      <c r="AA10" s="82">
        <v>60.3</v>
      </c>
      <c r="AB10" s="82">
        <v>0</v>
      </c>
      <c r="AC10" s="82">
        <v>757.7</v>
      </c>
      <c r="AD10" s="83">
        <v>989.1</v>
      </c>
    </row>
    <row r="11" spans="1:30" x14ac:dyDescent="0.3">
      <c r="A11" s="1"/>
      <c r="B11" s="81" t="s">
        <v>727</v>
      </c>
      <c r="C11" s="82">
        <v>110.3</v>
      </c>
      <c r="D11" s="82">
        <v>33.299999999999997</v>
      </c>
      <c r="E11" s="82">
        <v>0</v>
      </c>
      <c r="F11" s="82">
        <v>62.1</v>
      </c>
      <c r="G11" s="82">
        <v>2043.5</v>
      </c>
      <c r="H11" s="82">
        <v>2532.1999999999998</v>
      </c>
      <c r="I11" s="82">
        <v>0</v>
      </c>
      <c r="J11" s="82">
        <v>730.8</v>
      </c>
      <c r="K11" s="82">
        <v>473.9</v>
      </c>
      <c r="L11" s="82">
        <v>0</v>
      </c>
      <c r="M11" s="82">
        <v>0</v>
      </c>
      <c r="N11" s="82">
        <v>0</v>
      </c>
      <c r="O11" s="82">
        <v>205.7</v>
      </c>
      <c r="P11" s="82">
        <v>5306.5</v>
      </c>
      <c r="Q11" s="82">
        <v>473.9</v>
      </c>
      <c r="R11" s="83">
        <v>5986.1</v>
      </c>
      <c r="S11" s="81" t="s">
        <v>727</v>
      </c>
      <c r="T11" s="82">
        <v>2627.7</v>
      </c>
      <c r="U11" s="82">
        <v>2565.5</v>
      </c>
      <c r="V11" s="82">
        <v>0</v>
      </c>
      <c r="W11" s="82">
        <v>792.9</v>
      </c>
      <c r="X11" s="83">
        <v>5986.1</v>
      </c>
      <c r="Y11" s="81" t="s">
        <v>727</v>
      </c>
      <c r="Z11" s="82">
        <v>170.9</v>
      </c>
      <c r="AA11" s="82">
        <v>58.7</v>
      </c>
      <c r="AB11" s="82">
        <v>0</v>
      </c>
      <c r="AC11" s="82">
        <v>792.9</v>
      </c>
      <c r="AD11" s="83">
        <v>1022.5</v>
      </c>
    </row>
    <row r="12" spans="1:30" x14ac:dyDescent="0.3">
      <c r="A12" s="1"/>
      <c r="B12" s="81" t="s">
        <v>728</v>
      </c>
      <c r="C12" s="82">
        <v>113.7</v>
      </c>
      <c r="D12" s="82">
        <v>33.4</v>
      </c>
      <c r="E12" s="82">
        <v>0</v>
      </c>
      <c r="F12" s="82">
        <v>67.7</v>
      </c>
      <c r="G12" s="82">
        <v>2027.5</v>
      </c>
      <c r="H12" s="82">
        <v>2503.1</v>
      </c>
      <c r="I12" s="82">
        <v>0</v>
      </c>
      <c r="J12" s="82">
        <v>727.3</v>
      </c>
      <c r="K12" s="82">
        <v>479.1</v>
      </c>
      <c r="L12" s="82">
        <v>0</v>
      </c>
      <c r="M12" s="82">
        <v>0</v>
      </c>
      <c r="N12" s="82">
        <v>0</v>
      </c>
      <c r="O12" s="82">
        <v>214.8</v>
      </c>
      <c r="P12" s="82">
        <v>5257.9</v>
      </c>
      <c r="Q12" s="82">
        <v>479.1</v>
      </c>
      <c r="R12" s="83">
        <v>5951.8</v>
      </c>
      <c r="S12" s="81" t="s">
        <v>728</v>
      </c>
      <c r="T12" s="82">
        <v>2620.3000000000002</v>
      </c>
      <c r="U12" s="82">
        <v>2536.5</v>
      </c>
      <c r="V12" s="82">
        <v>0</v>
      </c>
      <c r="W12" s="82">
        <v>795</v>
      </c>
      <c r="X12" s="83">
        <v>5951.8</v>
      </c>
      <c r="Y12" s="81" t="s">
        <v>728</v>
      </c>
      <c r="Z12" s="82">
        <v>172.1</v>
      </c>
      <c r="AA12" s="82">
        <v>58.9</v>
      </c>
      <c r="AB12" s="82">
        <v>0</v>
      </c>
      <c r="AC12" s="82">
        <v>795</v>
      </c>
      <c r="AD12" s="83">
        <v>1026</v>
      </c>
    </row>
    <row r="13" spans="1:30" x14ac:dyDescent="0.3">
      <c r="A13" s="1"/>
      <c r="B13" s="81" t="s">
        <v>729</v>
      </c>
      <c r="C13" s="82">
        <v>113</v>
      </c>
      <c r="D13" s="82">
        <v>34.6</v>
      </c>
      <c r="E13" s="82">
        <v>0</v>
      </c>
      <c r="F13" s="82">
        <v>68.8</v>
      </c>
      <c r="G13" s="82">
        <v>2049.9</v>
      </c>
      <c r="H13" s="82">
        <v>2433.9</v>
      </c>
      <c r="I13" s="82">
        <v>0</v>
      </c>
      <c r="J13" s="82">
        <v>694.3</v>
      </c>
      <c r="K13" s="82">
        <v>461.8</v>
      </c>
      <c r="L13" s="82">
        <v>0</v>
      </c>
      <c r="M13" s="82">
        <v>0</v>
      </c>
      <c r="N13" s="82">
        <v>0</v>
      </c>
      <c r="O13" s="82">
        <v>216.4</v>
      </c>
      <c r="P13" s="82">
        <v>5178.1000000000004</v>
      </c>
      <c r="Q13" s="82">
        <v>461.8</v>
      </c>
      <c r="R13" s="83">
        <v>5856.3</v>
      </c>
      <c r="S13" s="81" t="s">
        <v>729</v>
      </c>
      <c r="T13" s="82">
        <v>2624.7</v>
      </c>
      <c r="U13" s="82">
        <v>2468.5</v>
      </c>
      <c r="V13" s="82">
        <v>0</v>
      </c>
      <c r="W13" s="82">
        <v>763.1</v>
      </c>
      <c r="X13" s="83">
        <v>5856.3</v>
      </c>
      <c r="Y13" s="81" t="s">
        <v>729</v>
      </c>
      <c r="Z13" s="82">
        <v>171.3</v>
      </c>
      <c r="AA13" s="82">
        <v>60</v>
      </c>
      <c r="AB13" s="82">
        <v>0</v>
      </c>
      <c r="AC13" s="82">
        <v>763.1</v>
      </c>
      <c r="AD13" s="83">
        <v>994.4</v>
      </c>
    </row>
    <row r="14" spans="1:30" x14ac:dyDescent="0.3">
      <c r="A14" s="1"/>
      <c r="B14" s="81" t="s">
        <v>730</v>
      </c>
      <c r="C14" s="82">
        <v>113.7</v>
      </c>
      <c r="D14" s="82">
        <v>35.1</v>
      </c>
      <c r="E14" s="82">
        <v>0</v>
      </c>
      <c r="F14" s="82">
        <v>68.8</v>
      </c>
      <c r="G14" s="82">
        <v>2134.6999999999998</v>
      </c>
      <c r="H14" s="82">
        <v>2445.9</v>
      </c>
      <c r="I14" s="82">
        <v>0</v>
      </c>
      <c r="J14" s="82">
        <v>656.2</v>
      </c>
      <c r="K14" s="82">
        <v>416.3</v>
      </c>
      <c r="L14" s="82">
        <v>0</v>
      </c>
      <c r="M14" s="82">
        <v>0</v>
      </c>
      <c r="N14" s="82">
        <v>0</v>
      </c>
      <c r="O14" s="82">
        <v>217.6</v>
      </c>
      <c r="P14" s="82">
        <v>5236.8</v>
      </c>
      <c r="Q14" s="82">
        <v>416.3</v>
      </c>
      <c r="R14" s="83">
        <v>5870.7</v>
      </c>
      <c r="S14" s="81" t="s">
        <v>730</v>
      </c>
      <c r="T14" s="82">
        <v>2664.7</v>
      </c>
      <c r="U14" s="82">
        <v>2481</v>
      </c>
      <c r="V14" s="82">
        <v>0</v>
      </c>
      <c r="W14" s="82">
        <v>725</v>
      </c>
      <c r="X14" s="83">
        <v>5870.7</v>
      </c>
      <c r="Y14" s="81" t="s">
        <v>730</v>
      </c>
      <c r="Z14" s="82">
        <v>169.1</v>
      </c>
      <c r="AA14" s="82">
        <v>60.3</v>
      </c>
      <c r="AB14" s="82">
        <v>0</v>
      </c>
      <c r="AC14" s="82">
        <v>725</v>
      </c>
      <c r="AD14" s="83">
        <v>954.4</v>
      </c>
    </row>
    <row r="15" spans="1:30" x14ac:dyDescent="0.3">
      <c r="A15" s="1"/>
      <c r="B15" s="81" t="s">
        <v>731</v>
      </c>
      <c r="C15" s="82">
        <v>118.1</v>
      </c>
      <c r="D15" s="82">
        <v>35</v>
      </c>
      <c r="E15" s="82">
        <v>0</v>
      </c>
      <c r="F15" s="82">
        <v>63.7</v>
      </c>
      <c r="G15" s="82">
        <v>2212.5</v>
      </c>
      <c r="H15" s="82">
        <v>2447.1</v>
      </c>
      <c r="I15" s="82">
        <v>0</v>
      </c>
      <c r="J15" s="82">
        <v>576.6</v>
      </c>
      <c r="K15" s="82">
        <v>430.7</v>
      </c>
      <c r="L15" s="82">
        <v>0</v>
      </c>
      <c r="M15" s="82">
        <v>0</v>
      </c>
      <c r="N15" s="82">
        <v>0</v>
      </c>
      <c r="O15" s="82">
        <v>216.8</v>
      </c>
      <c r="P15" s="82">
        <v>5236.2</v>
      </c>
      <c r="Q15" s="82">
        <v>430.7</v>
      </c>
      <c r="R15" s="83">
        <v>5883.7</v>
      </c>
      <c r="S15" s="81" t="s">
        <v>731</v>
      </c>
      <c r="T15" s="82">
        <v>2761.3</v>
      </c>
      <c r="U15" s="82">
        <v>2482.1</v>
      </c>
      <c r="V15" s="82">
        <v>0</v>
      </c>
      <c r="W15" s="82">
        <v>640.29999999999995</v>
      </c>
      <c r="X15" s="83">
        <v>5883.7</v>
      </c>
      <c r="Y15" s="81" t="s">
        <v>731</v>
      </c>
      <c r="Z15" s="82">
        <v>168.8</v>
      </c>
      <c r="AA15" s="82">
        <v>60.2</v>
      </c>
      <c r="AB15" s="82">
        <v>0</v>
      </c>
      <c r="AC15" s="82">
        <v>640.29999999999995</v>
      </c>
      <c r="AD15" s="83">
        <v>869.3</v>
      </c>
    </row>
    <row r="16" spans="1:30" x14ac:dyDescent="0.3">
      <c r="A16" s="1"/>
      <c r="B16" s="81" t="s">
        <v>732</v>
      </c>
      <c r="C16" s="82">
        <v>116.3</v>
      </c>
      <c r="D16" s="82">
        <v>33.9</v>
      </c>
      <c r="E16" s="82">
        <v>0</v>
      </c>
      <c r="F16" s="82">
        <v>67.900000000000006</v>
      </c>
      <c r="G16" s="82">
        <v>2150.3000000000002</v>
      </c>
      <c r="H16" s="82">
        <v>2444.1</v>
      </c>
      <c r="I16" s="82">
        <v>0</v>
      </c>
      <c r="J16" s="82">
        <v>541.4</v>
      </c>
      <c r="K16" s="82">
        <v>416.3</v>
      </c>
      <c r="L16" s="82">
        <v>0</v>
      </c>
      <c r="M16" s="82">
        <v>0</v>
      </c>
      <c r="N16" s="82">
        <v>0</v>
      </c>
      <c r="O16" s="82">
        <v>218.1</v>
      </c>
      <c r="P16" s="82">
        <v>5135.8</v>
      </c>
      <c r="Q16" s="82">
        <v>416.3</v>
      </c>
      <c r="R16" s="83">
        <v>5770.2</v>
      </c>
      <c r="S16" s="81" t="s">
        <v>732</v>
      </c>
      <c r="T16" s="82">
        <v>2682.9</v>
      </c>
      <c r="U16" s="82">
        <v>2478</v>
      </c>
      <c r="V16" s="82">
        <v>0</v>
      </c>
      <c r="W16" s="82">
        <v>609.29999999999995</v>
      </c>
      <c r="X16" s="83">
        <v>5770.2</v>
      </c>
      <c r="Y16" s="81" t="s">
        <v>732</v>
      </c>
      <c r="Z16" s="82">
        <v>165.8</v>
      </c>
      <c r="AA16" s="82">
        <v>59.1</v>
      </c>
      <c r="AB16" s="82">
        <v>0</v>
      </c>
      <c r="AC16" s="82">
        <v>609.29999999999995</v>
      </c>
      <c r="AD16" s="83">
        <v>834.2</v>
      </c>
    </row>
    <row r="17" spans="1:30" x14ac:dyDescent="0.3">
      <c r="A17" s="1"/>
      <c r="B17" s="81" t="s">
        <v>733</v>
      </c>
      <c r="C17" s="82">
        <v>118.4</v>
      </c>
      <c r="D17" s="82">
        <v>33.4</v>
      </c>
      <c r="E17" s="82">
        <v>0</v>
      </c>
      <c r="F17" s="82">
        <v>69.2</v>
      </c>
      <c r="G17" s="82">
        <v>2248.9</v>
      </c>
      <c r="H17" s="82">
        <v>2457.5</v>
      </c>
      <c r="I17" s="82">
        <v>0</v>
      </c>
      <c r="J17" s="82">
        <v>527.29999999999995</v>
      </c>
      <c r="K17" s="82">
        <v>421.4</v>
      </c>
      <c r="L17" s="82">
        <v>0</v>
      </c>
      <c r="M17" s="82">
        <v>0</v>
      </c>
      <c r="N17" s="82">
        <v>0</v>
      </c>
      <c r="O17" s="82">
        <v>221</v>
      </c>
      <c r="P17" s="82">
        <v>5233.7</v>
      </c>
      <c r="Q17" s="82">
        <v>421.4</v>
      </c>
      <c r="R17" s="83">
        <v>5876.1</v>
      </c>
      <c r="S17" s="81" t="s">
        <v>733</v>
      </c>
      <c r="T17" s="82">
        <v>2788.7</v>
      </c>
      <c r="U17" s="82">
        <v>2490.9</v>
      </c>
      <c r="V17" s="82">
        <v>0</v>
      </c>
      <c r="W17" s="82">
        <v>596.5</v>
      </c>
      <c r="X17" s="83">
        <v>5876.1</v>
      </c>
      <c r="Y17" s="81" t="s">
        <v>733</v>
      </c>
      <c r="Z17" s="82">
        <v>165.4</v>
      </c>
      <c r="AA17" s="82">
        <v>58.6</v>
      </c>
      <c r="AB17" s="82">
        <v>0</v>
      </c>
      <c r="AC17" s="82">
        <v>596.5</v>
      </c>
      <c r="AD17" s="83">
        <v>820.5</v>
      </c>
    </row>
    <row r="18" spans="1:30" x14ac:dyDescent="0.3">
      <c r="A18" s="1"/>
      <c r="B18" s="81" t="s">
        <v>734</v>
      </c>
      <c r="C18" s="82">
        <v>124.7</v>
      </c>
      <c r="D18" s="82">
        <v>33.6</v>
      </c>
      <c r="E18" s="82">
        <v>0</v>
      </c>
      <c r="F18" s="82">
        <v>76.8</v>
      </c>
      <c r="G18" s="82">
        <v>2242.5</v>
      </c>
      <c r="H18" s="82">
        <v>2441.1999999999998</v>
      </c>
      <c r="I18" s="82">
        <v>0</v>
      </c>
      <c r="J18" s="82">
        <v>489</v>
      </c>
      <c r="K18" s="82">
        <v>440.6</v>
      </c>
      <c r="L18" s="82">
        <v>0</v>
      </c>
      <c r="M18" s="82">
        <v>0</v>
      </c>
      <c r="N18" s="82">
        <v>0</v>
      </c>
      <c r="O18" s="82">
        <v>235.1</v>
      </c>
      <c r="P18" s="82">
        <v>5172.7</v>
      </c>
      <c r="Q18" s="82">
        <v>440.6</v>
      </c>
      <c r="R18" s="83">
        <v>5848.4</v>
      </c>
      <c r="S18" s="81" t="s">
        <v>734</v>
      </c>
      <c r="T18" s="82">
        <v>2807.8</v>
      </c>
      <c r="U18" s="82">
        <v>2474.8000000000002</v>
      </c>
      <c r="V18" s="82">
        <v>0</v>
      </c>
      <c r="W18" s="82">
        <v>565.79999999999995</v>
      </c>
      <c r="X18" s="83">
        <v>5848.4</v>
      </c>
      <c r="Y18" s="81" t="s">
        <v>734</v>
      </c>
      <c r="Z18" s="82">
        <v>166.6</v>
      </c>
      <c r="AA18" s="82">
        <v>59</v>
      </c>
      <c r="AB18" s="82">
        <v>0</v>
      </c>
      <c r="AC18" s="82">
        <v>565.79999999999995</v>
      </c>
      <c r="AD18" s="83">
        <v>791.4</v>
      </c>
    </row>
    <row r="19" spans="1:30" x14ac:dyDescent="0.3">
      <c r="A19" s="1"/>
      <c r="B19" s="81" t="s">
        <v>735</v>
      </c>
      <c r="C19" s="82">
        <v>119.1</v>
      </c>
      <c r="D19" s="82">
        <v>33.5</v>
      </c>
      <c r="E19" s="82">
        <v>0</v>
      </c>
      <c r="F19" s="82">
        <v>72.5</v>
      </c>
      <c r="G19" s="82">
        <v>2210.9</v>
      </c>
      <c r="H19" s="82">
        <v>2459.5</v>
      </c>
      <c r="I19" s="82">
        <v>0</v>
      </c>
      <c r="J19" s="82">
        <v>379.1</v>
      </c>
      <c r="K19" s="82">
        <v>445.4</v>
      </c>
      <c r="L19" s="82">
        <v>0</v>
      </c>
      <c r="M19" s="82">
        <v>0.4</v>
      </c>
      <c r="N19" s="82">
        <v>0</v>
      </c>
      <c r="O19" s="82">
        <v>225.1</v>
      </c>
      <c r="P19" s="82">
        <v>5049.5</v>
      </c>
      <c r="Q19" s="82">
        <v>445.8</v>
      </c>
      <c r="R19" s="83">
        <v>5720.4</v>
      </c>
      <c r="S19" s="81" t="s">
        <v>735</v>
      </c>
      <c r="T19" s="82">
        <v>2775.4</v>
      </c>
      <c r="U19" s="82">
        <v>2493</v>
      </c>
      <c r="V19" s="82">
        <v>0.4</v>
      </c>
      <c r="W19" s="82">
        <v>451.6</v>
      </c>
      <c r="X19" s="83">
        <v>5720.4</v>
      </c>
      <c r="Y19" s="81" t="s">
        <v>735</v>
      </c>
      <c r="Z19" s="82">
        <v>165.2</v>
      </c>
      <c r="AA19" s="82">
        <v>59.2</v>
      </c>
      <c r="AB19" s="82">
        <v>0.4</v>
      </c>
      <c r="AC19" s="82">
        <v>451.6</v>
      </c>
      <c r="AD19" s="83">
        <v>676.4</v>
      </c>
    </row>
    <row r="20" spans="1:30" x14ac:dyDescent="0.3">
      <c r="A20" s="1"/>
      <c r="B20" s="81" t="s">
        <v>736</v>
      </c>
      <c r="C20" s="82">
        <v>117.9</v>
      </c>
      <c r="D20" s="82">
        <v>33.4</v>
      </c>
      <c r="E20" s="82">
        <v>0</v>
      </c>
      <c r="F20" s="82">
        <v>67.900000000000006</v>
      </c>
      <c r="G20" s="82">
        <v>2132</v>
      </c>
      <c r="H20" s="82">
        <v>2545.8000000000002</v>
      </c>
      <c r="I20" s="82">
        <v>0</v>
      </c>
      <c r="J20" s="82">
        <v>322.10000000000002</v>
      </c>
      <c r="K20" s="82">
        <v>494.9</v>
      </c>
      <c r="L20" s="82">
        <v>0</v>
      </c>
      <c r="M20" s="82">
        <v>43.1</v>
      </c>
      <c r="N20" s="82">
        <v>0</v>
      </c>
      <c r="O20" s="82">
        <v>219.2</v>
      </c>
      <c r="P20" s="82">
        <v>4999.8999999999996</v>
      </c>
      <c r="Q20" s="82">
        <v>538</v>
      </c>
      <c r="R20" s="83">
        <v>5757.1</v>
      </c>
      <c r="S20" s="81" t="s">
        <v>736</v>
      </c>
      <c r="T20" s="82">
        <v>2744.8</v>
      </c>
      <c r="U20" s="82">
        <v>2579.1999999999998</v>
      </c>
      <c r="V20" s="82">
        <v>43.1</v>
      </c>
      <c r="W20" s="82">
        <v>390</v>
      </c>
      <c r="X20" s="83">
        <v>5757.1</v>
      </c>
      <c r="Y20" s="81" t="s">
        <v>736</v>
      </c>
      <c r="Z20" s="82">
        <v>170.2</v>
      </c>
      <c r="AA20" s="82">
        <v>58.6</v>
      </c>
      <c r="AB20" s="82">
        <v>43.1</v>
      </c>
      <c r="AC20" s="82">
        <v>390</v>
      </c>
      <c r="AD20" s="83">
        <v>661.9</v>
      </c>
    </row>
    <row r="21" spans="1:30" x14ac:dyDescent="0.3">
      <c r="A21" s="1"/>
      <c r="B21" s="81" t="s">
        <v>737</v>
      </c>
      <c r="C21" s="82">
        <v>119.5</v>
      </c>
      <c r="D21" s="82">
        <v>34.4</v>
      </c>
      <c r="E21" s="82">
        <v>0</v>
      </c>
      <c r="F21" s="82">
        <v>60.4</v>
      </c>
      <c r="G21" s="82">
        <v>1819.2</v>
      </c>
      <c r="H21" s="82">
        <v>2460.6</v>
      </c>
      <c r="I21" s="82">
        <v>0</v>
      </c>
      <c r="J21" s="82">
        <v>273.10000000000002</v>
      </c>
      <c r="K21" s="82">
        <v>472</v>
      </c>
      <c r="L21" s="82">
        <v>0</v>
      </c>
      <c r="M21" s="82">
        <v>214.4</v>
      </c>
      <c r="N21" s="82">
        <v>0</v>
      </c>
      <c r="O21" s="82">
        <v>214.3</v>
      </c>
      <c r="P21" s="82">
        <v>4552.8999999999996</v>
      </c>
      <c r="Q21" s="82">
        <v>686.4</v>
      </c>
      <c r="R21" s="83">
        <v>5453.6</v>
      </c>
      <c r="S21" s="81" t="s">
        <v>737</v>
      </c>
      <c r="T21" s="82">
        <v>2410.6999999999998</v>
      </c>
      <c r="U21" s="82">
        <v>2495</v>
      </c>
      <c r="V21" s="82">
        <v>214.4</v>
      </c>
      <c r="W21" s="82">
        <v>333.5</v>
      </c>
      <c r="X21" s="83">
        <v>5453.6</v>
      </c>
      <c r="Y21" s="81" t="s">
        <v>737</v>
      </c>
      <c r="Z21" s="82">
        <v>171.3</v>
      </c>
      <c r="AA21" s="82">
        <v>59.1</v>
      </c>
      <c r="AB21" s="82">
        <v>214.4</v>
      </c>
      <c r="AC21" s="82">
        <v>333.5</v>
      </c>
      <c r="AD21" s="83">
        <v>778.3</v>
      </c>
    </row>
    <row r="22" spans="1:30" x14ac:dyDescent="0.3">
      <c r="A22" s="1"/>
      <c r="B22" s="81" t="s">
        <v>738</v>
      </c>
      <c r="C22" s="82">
        <v>116.4</v>
      </c>
      <c r="D22" s="82">
        <v>33.6</v>
      </c>
      <c r="E22" s="82">
        <v>0</v>
      </c>
      <c r="F22" s="82">
        <v>66</v>
      </c>
      <c r="G22" s="82">
        <v>1745.9</v>
      </c>
      <c r="H22" s="82">
        <v>2431</v>
      </c>
      <c r="I22" s="82">
        <v>0.1</v>
      </c>
      <c r="J22" s="82">
        <v>259.3</v>
      </c>
      <c r="K22" s="82">
        <v>493.3</v>
      </c>
      <c r="L22" s="82">
        <v>0</v>
      </c>
      <c r="M22" s="82">
        <v>439.4</v>
      </c>
      <c r="N22" s="82">
        <v>0</v>
      </c>
      <c r="O22" s="82">
        <v>216</v>
      </c>
      <c r="P22" s="82">
        <v>4436.3</v>
      </c>
      <c r="Q22" s="82">
        <v>932.7</v>
      </c>
      <c r="R22" s="83">
        <v>5585</v>
      </c>
      <c r="S22" s="81" t="s">
        <v>738</v>
      </c>
      <c r="T22" s="82">
        <v>2355.6</v>
      </c>
      <c r="U22" s="82">
        <v>2464.6</v>
      </c>
      <c r="V22" s="82">
        <v>439.5</v>
      </c>
      <c r="W22" s="82">
        <v>325.3</v>
      </c>
      <c r="X22" s="83">
        <v>5585</v>
      </c>
      <c r="Y22" s="81" t="s">
        <v>738</v>
      </c>
      <c r="Z22" s="82">
        <v>167.3</v>
      </c>
      <c r="AA22" s="82">
        <v>58.3</v>
      </c>
      <c r="AB22" s="82">
        <v>439.5</v>
      </c>
      <c r="AC22" s="82">
        <v>325.3</v>
      </c>
      <c r="AD22" s="83">
        <v>990.4</v>
      </c>
    </row>
    <row r="23" spans="1:30" x14ac:dyDescent="0.3">
      <c r="A23" s="1"/>
      <c r="B23" s="81" t="s">
        <v>739</v>
      </c>
      <c r="C23" s="82">
        <v>119.2</v>
      </c>
      <c r="D23" s="82">
        <v>34</v>
      </c>
      <c r="E23" s="82">
        <v>0.1</v>
      </c>
      <c r="F23" s="82">
        <v>74.8</v>
      </c>
      <c r="G23" s="82">
        <v>1685.1</v>
      </c>
      <c r="H23" s="82">
        <v>2438.1999999999998</v>
      </c>
      <c r="I23" s="82">
        <v>0.2</v>
      </c>
      <c r="J23" s="82">
        <v>269.3</v>
      </c>
      <c r="K23" s="82">
        <v>502.1</v>
      </c>
      <c r="L23" s="82">
        <v>0</v>
      </c>
      <c r="M23" s="82">
        <v>574</v>
      </c>
      <c r="N23" s="82">
        <v>0</v>
      </c>
      <c r="O23" s="82">
        <v>228.1</v>
      </c>
      <c r="P23" s="82">
        <v>4392.8</v>
      </c>
      <c r="Q23" s="82">
        <v>1076.0999999999999</v>
      </c>
      <c r="R23" s="83">
        <v>5697</v>
      </c>
      <c r="S23" s="81" t="s">
        <v>739</v>
      </c>
      <c r="T23" s="82">
        <v>2306.4</v>
      </c>
      <c r="U23" s="82">
        <v>2472.1999999999998</v>
      </c>
      <c r="V23" s="82">
        <v>574.29999999999995</v>
      </c>
      <c r="W23" s="82">
        <v>344.1</v>
      </c>
      <c r="X23" s="83">
        <v>5697</v>
      </c>
      <c r="Y23" s="81" t="s">
        <v>739</v>
      </c>
      <c r="Z23" s="82">
        <v>169.5</v>
      </c>
      <c r="AA23" s="82">
        <v>58.7</v>
      </c>
      <c r="AB23" s="82">
        <v>574.29999999999995</v>
      </c>
      <c r="AC23" s="82">
        <v>344.1</v>
      </c>
      <c r="AD23" s="83">
        <v>1146.5999999999999</v>
      </c>
    </row>
    <row r="24" spans="1:30" x14ac:dyDescent="0.3">
      <c r="A24" s="1"/>
      <c r="B24" s="81" t="s">
        <v>740</v>
      </c>
      <c r="C24" s="82">
        <v>120.8</v>
      </c>
      <c r="D24" s="82">
        <v>31.1</v>
      </c>
      <c r="E24" s="82">
        <v>0.2</v>
      </c>
      <c r="F24" s="82">
        <v>60.4</v>
      </c>
      <c r="G24" s="82">
        <v>1669.6</v>
      </c>
      <c r="H24" s="82">
        <v>2472.4</v>
      </c>
      <c r="I24" s="82">
        <v>0.8</v>
      </c>
      <c r="J24" s="82">
        <v>315.2</v>
      </c>
      <c r="K24" s="82">
        <v>483.8</v>
      </c>
      <c r="L24" s="82">
        <v>0</v>
      </c>
      <c r="M24" s="82">
        <v>595.20000000000005</v>
      </c>
      <c r="N24" s="82">
        <v>0</v>
      </c>
      <c r="O24" s="82">
        <v>212.5</v>
      </c>
      <c r="P24" s="82">
        <v>4458</v>
      </c>
      <c r="Q24" s="82">
        <v>1079</v>
      </c>
      <c r="R24" s="83">
        <v>5749.5</v>
      </c>
      <c r="S24" s="81" t="s">
        <v>740</v>
      </c>
      <c r="T24" s="82">
        <v>2274.1999999999998</v>
      </c>
      <c r="U24" s="82">
        <v>2503.5</v>
      </c>
      <c r="V24" s="82">
        <v>596.20000000000005</v>
      </c>
      <c r="W24" s="82">
        <v>375.6</v>
      </c>
      <c r="X24" s="83">
        <v>5749.5</v>
      </c>
      <c r="Y24" s="81" t="s">
        <v>740</v>
      </c>
      <c r="Z24" s="82">
        <v>172.2</v>
      </c>
      <c r="AA24" s="82">
        <v>56</v>
      </c>
      <c r="AB24" s="82">
        <v>596.20000000000005</v>
      </c>
      <c r="AC24" s="82">
        <v>375.6</v>
      </c>
      <c r="AD24" s="83">
        <v>1200</v>
      </c>
    </row>
    <row r="25" spans="1:30" x14ac:dyDescent="0.3">
      <c r="A25" s="1"/>
      <c r="B25" s="81" t="s">
        <v>741</v>
      </c>
      <c r="C25" s="82">
        <v>122</v>
      </c>
      <c r="D25" s="82">
        <v>33.5</v>
      </c>
      <c r="E25" s="82">
        <v>0.2</v>
      </c>
      <c r="F25" s="82">
        <v>61.9</v>
      </c>
      <c r="G25" s="82">
        <v>1745.7</v>
      </c>
      <c r="H25" s="82">
        <v>2413.6999999999998</v>
      </c>
      <c r="I25" s="82">
        <v>0.4</v>
      </c>
      <c r="J25" s="82">
        <v>431.2</v>
      </c>
      <c r="K25" s="82">
        <v>446.4</v>
      </c>
      <c r="L25" s="82">
        <v>0</v>
      </c>
      <c r="M25" s="82">
        <v>608.5</v>
      </c>
      <c r="N25" s="82">
        <v>0</v>
      </c>
      <c r="O25" s="82">
        <v>217.6</v>
      </c>
      <c r="P25" s="82">
        <v>4591</v>
      </c>
      <c r="Q25" s="82">
        <v>1054.9000000000001</v>
      </c>
      <c r="R25" s="83">
        <v>5863.5</v>
      </c>
      <c r="S25" s="81" t="s">
        <v>741</v>
      </c>
      <c r="T25" s="82">
        <v>2314.1</v>
      </c>
      <c r="U25" s="82">
        <v>2447.1999999999998</v>
      </c>
      <c r="V25" s="82">
        <v>609.1</v>
      </c>
      <c r="W25" s="82">
        <v>493.1</v>
      </c>
      <c r="X25" s="83">
        <v>5863.5</v>
      </c>
      <c r="Y25" s="81" t="s">
        <v>741</v>
      </c>
      <c r="Z25" s="82">
        <v>170.6</v>
      </c>
      <c r="AA25" s="82">
        <v>58.6</v>
      </c>
      <c r="AB25" s="82">
        <v>609.1</v>
      </c>
      <c r="AC25" s="82">
        <v>493.1</v>
      </c>
      <c r="AD25" s="83">
        <v>1331.4</v>
      </c>
    </row>
    <row r="26" spans="1:30" x14ac:dyDescent="0.3">
      <c r="A26" s="1"/>
      <c r="B26" s="81" t="s">
        <v>742</v>
      </c>
      <c r="C26" s="82">
        <v>121.8</v>
      </c>
      <c r="D26" s="82">
        <v>31.9</v>
      </c>
      <c r="E26" s="82">
        <v>0.2</v>
      </c>
      <c r="F26" s="82">
        <v>60.9</v>
      </c>
      <c r="G26" s="82">
        <v>1606.8</v>
      </c>
      <c r="H26" s="82">
        <v>2487.6</v>
      </c>
      <c r="I26" s="82">
        <v>0.6</v>
      </c>
      <c r="J26" s="82">
        <v>567.4</v>
      </c>
      <c r="K26" s="82">
        <v>456.6</v>
      </c>
      <c r="L26" s="82">
        <v>0</v>
      </c>
      <c r="M26" s="82">
        <v>618.4</v>
      </c>
      <c r="N26" s="82">
        <v>0</v>
      </c>
      <c r="O26" s="82">
        <v>214.8</v>
      </c>
      <c r="P26" s="82">
        <v>4662.3999999999996</v>
      </c>
      <c r="Q26" s="82">
        <v>1075</v>
      </c>
      <c r="R26" s="83">
        <v>5952.2</v>
      </c>
      <c r="S26" s="81" t="s">
        <v>742</v>
      </c>
      <c r="T26" s="82">
        <v>2185.1999999999998</v>
      </c>
      <c r="U26" s="82">
        <v>2519.5</v>
      </c>
      <c r="V26" s="82">
        <v>619.20000000000005</v>
      </c>
      <c r="W26" s="82">
        <v>628.29999999999995</v>
      </c>
      <c r="X26" s="83">
        <v>5952.2</v>
      </c>
      <c r="Y26" s="81" t="s">
        <v>742</v>
      </c>
      <c r="Z26" s="82">
        <v>170</v>
      </c>
      <c r="AA26" s="82">
        <v>57.1</v>
      </c>
      <c r="AB26" s="82">
        <v>619.20000000000005</v>
      </c>
      <c r="AC26" s="82">
        <v>628.29999999999995</v>
      </c>
      <c r="AD26" s="83">
        <v>1474.6</v>
      </c>
    </row>
    <row r="27" spans="1:30" x14ac:dyDescent="0.3">
      <c r="A27" s="1"/>
      <c r="B27" s="81" t="s">
        <v>743</v>
      </c>
      <c r="C27" s="82">
        <v>121.5</v>
      </c>
      <c r="D27" s="82">
        <v>33.200000000000003</v>
      </c>
      <c r="E27" s="82">
        <v>0.3</v>
      </c>
      <c r="F27" s="82">
        <v>61</v>
      </c>
      <c r="G27" s="82">
        <v>1793.4</v>
      </c>
      <c r="H27" s="82">
        <v>2331.6999999999998</v>
      </c>
      <c r="I27" s="82">
        <v>0.7</v>
      </c>
      <c r="J27" s="82">
        <v>595.6</v>
      </c>
      <c r="K27" s="82">
        <v>489.4</v>
      </c>
      <c r="L27" s="82">
        <v>0</v>
      </c>
      <c r="M27" s="82">
        <v>627.70000000000005</v>
      </c>
      <c r="N27" s="82">
        <v>0</v>
      </c>
      <c r="O27" s="82">
        <v>216</v>
      </c>
      <c r="P27" s="82">
        <v>4721.3999999999996</v>
      </c>
      <c r="Q27" s="82">
        <v>1117.0999999999999</v>
      </c>
      <c r="R27" s="83">
        <v>6054.5</v>
      </c>
      <c r="S27" s="81" t="s">
        <v>743</v>
      </c>
      <c r="T27" s="82">
        <v>2404.3000000000002</v>
      </c>
      <c r="U27" s="82">
        <v>2364.9</v>
      </c>
      <c r="V27" s="82">
        <v>628.70000000000005</v>
      </c>
      <c r="W27" s="82">
        <v>656.6</v>
      </c>
      <c r="X27" s="83">
        <v>6054.5</v>
      </c>
      <c r="Y27" s="81" t="s">
        <v>743</v>
      </c>
      <c r="Z27" s="82">
        <v>170</v>
      </c>
      <c r="AA27" s="82">
        <v>57.9</v>
      </c>
      <c r="AB27" s="82">
        <v>628.70000000000005</v>
      </c>
      <c r="AC27" s="82">
        <v>656.6</v>
      </c>
      <c r="AD27" s="83">
        <v>1513.2</v>
      </c>
    </row>
    <row r="28" spans="1:30" x14ac:dyDescent="0.3">
      <c r="A28" s="1"/>
      <c r="B28" s="81" t="s">
        <v>744</v>
      </c>
      <c r="C28" s="82">
        <v>122.2</v>
      </c>
      <c r="D28" s="82">
        <v>32.6</v>
      </c>
      <c r="E28" s="82">
        <v>0.3</v>
      </c>
      <c r="F28" s="82">
        <v>76.5</v>
      </c>
      <c r="G28" s="82">
        <v>1960.6</v>
      </c>
      <c r="H28" s="82">
        <v>2314.8000000000002</v>
      </c>
      <c r="I28" s="82">
        <v>0.6</v>
      </c>
      <c r="J28" s="82">
        <v>595.5</v>
      </c>
      <c r="K28" s="82">
        <v>483.1</v>
      </c>
      <c r="L28" s="82">
        <v>0</v>
      </c>
      <c r="M28" s="82">
        <v>631.1</v>
      </c>
      <c r="N28" s="82">
        <v>0</v>
      </c>
      <c r="O28" s="82">
        <v>231.6</v>
      </c>
      <c r="P28" s="82">
        <v>4871.5</v>
      </c>
      <c r="Q28" s="82">
        <v>1114.2</v>
      </c>
      <c r="R28" s="83">
        <v>6217.3</v>
      </c>
      <c r="S28" s="81" t="s">
        <v>744</v>
      </c>
      <c r="T28" s="82">
        <v>2565.9</v>
      </c>
      <c r="U28" s="82">
        <v>2347.4</v>
      </c>
      <c r="V28" s="82">
        <v>632</v>
      </c>
      <c r="W28" s="82">
        <v>672</v>
      </c>
      <c r="X28" s="83">
        <v>6217.3</v>
      </c>
      <c r="Y28" s="81" t="s">
        <v>744</v>
      </c>
      <c r="Z28" s="82">
        <v>171.5</v>
      </c>
      <c r="AA28" s="82">
        <v>57.2</v>
      </c>
      <c r="AB28" s="82">
        <v>632</v>
      </c>
      <c r="AC28" s="82">
        <v>672</v>
      </c>
      <c r="AD28" s="83">
        <v>1532.7</v>
      </c>
    </row>
    <row r="29" spans="1:30" x14ac:dyDescent="0.3">
      <c r="A29" s="1"/>
      <c r="B29" s="81" t="s">
        <v>745</v>
      </c>
      <c r="C29" s="82">
        <v>124.7</v>
      </c>
      <c r="D29" s="82">
        <v>33.1</v>
      </c>
      <c r="E29" s="82">
        <v>0.4</v>
      </c>
      <c r="F29" s="82">
        <v>108.6</v>
      </c>
      <c r="G29" s="82">
        <v>2016.1</v>
      </c>
      <c r="H29" s="82">
        <v>2311.1</v>
      </c>
      <c r="I29" s="82">
        <v>1.1000000000000001</v>
      </c>
      <c r="J29" s="82">
        <v>619.1</v>
      </c>
      <c r="K29" s="82">
        <v>427.2</v>
      </c>
      <c r="L29" s="82">
        <v>0</v>
      </c>
      <c r="M29" s="82">
        <v>635.5</v>
      </c>
      <c r="N29" s="82">
        <v>0</v>
      </c>
      <c r="O29" s="82">
        <v>266.8</v>
      </c>
      <c r="P29" s="82">
        <v>4947.3999999999996</v>
      </c>
      <c r="Q29" s="82">
        <v>1062.7</v>
      </c>
      <c r="R29" s="83">
        <v>6276.9</v>
      </c>
      <c r="S29" s="81" t="s">
        <v>745</v>
      </c>
      <c r="T29" s="82">
        <v>2568</v>
      </c>
      <c r="U29" s="82">
        <v>2344.1999999999998</v>
      </c>
      <c r="V29" s="82">
        <v>637</v>
      </c>
      <c r="W29" s="82">
        <v>727.7</v>
      </c>
      <c r="X29" s="83">
        <v>6276.9</v>
      </c>
      <c r="Y29" s="81" t="s">
        <v>745</v>
      </c>
      <c r="Z29" s="82">
        <v>173.3</v>
      </c>
      <c r="AA29" s="82">
        <v>57.7</v>
      </c>
      <c r="AB29" s="82">
        <v>637</v>
      </c>
      <c r="AC29" s="82">
        <v>727.7</v>
      </c>
      <c r="AD29" s="83">
        <v>1595.7</v>
      </c>
    </row>
    <row r="30" spans="1:30" x14ac:dyDescent="0.3">
      <c r="A30" s="1"/>
      <c r="B30" s="81" t="s">
        <v>746</v>
      </c>
      <c r="C30" s="82">
        <v>139.9</v>
      </c>
      <c r="D30" s="82">
        <v>33</v>
      </c>
      <c r="E30" s="82">
        <v>0.4</v>
      </c>
      <c r="F30" s="82">
        <v>124.5</v>
      </c>
      <c r="G30" s="82">
        <v>1852.5</v>
      </c>
      <c r="H30" s="82">
        <v>2415.8000000000002</v>
      </c>
      <c r="I30" s="82">
        <v>0.8</v>
      </c>
      <c r="J30" s="82">
        <v>644.4</v>
      </c>
      <c r="K30" s="82">
        <v>434</v>
      </c>
      <c r="L30" s="82">
        <v>0</v>
      </c>
      <c r="M30" s="82">
        <v>638.6</v>
      </c>
      <c r="N30" s="82">
        <v>0</v>
      </c>
      <c r="O30" s="82">
        <v>297.8</v>
      </c>
      <c r="P30" s="82">
        <v>4913.5</v>
      </c>
      <c r="Q30" s="82">
        <v>1072.5999999999999</v>
      </c>
      <c r="R30" s="83">
        <v>6283.9</v>
      </c>
      <c r="S30" s="81" t="s">
        <v>746</v>
      </c>
      <c r="T30" s="82">
        <v>2426.4</v>
      </c>
      <c r="U30" s="82">
        <v>2448.8000000000002</v>
      </c>
      <c r="V30" s="82">
        <v>639.79999999999995</v>
      </c>
      <c r="W30" s="82">
        <v>768.9</v>
      </c>
      <c r="X30" s="83">
        <v>6283.9</v>
      </c>
      <c r="Y30" s="81" t="s">
        <v>746</v>
      </c>
      <c r="Z30" s="82">
        <v>175</v>
      </c>
      <c r="AA30" s="82">
        <v>57.5</v>
      </c>
      <c r="AB30" s="82">
        <v>639.79999999999995</v>
      </c>
      <c r="AC30" s="82">
        <v>768.9</v>
      </c>
      <c r="AD30" s="83">
        <v>1641.2</v>
      </c>
    </row>
    <row r="31" spans="1:30" x14ac:dyDescent="0.3">
      <c r="A31" s="1"/>
      <c r="B31" s="81" t="s">
        <v>747</v>
      </c>
      <c r="C31" s="82">
        <v>138.19999999999999</v>
      </c>
      <c r="D31" s="82">
        <v>32.5</v>
      </c>
      <c r="E31" s="82">
        <v>0.4</v>
      </c>
      <c r="F31" s="82">
        <v>134.5</v>
      </c>
      <c r="G31" s="82">
        <v>2008.8</v>
      </c>
      <c r="H31" s="82">
        <v>2309.3000000000002</v>
      </c>
      <c r="I31" s="82">
        <v>1.1000000000000001</v>
      </c>
      <c r="J31" s="82">
        <v>648</v>
      </c>
      <c r="K31" s="82">
        <v>424.7</v>
      </c>
      <c r="L31" s="82">
        <v>0</v>
      </c>
      <c r="M31" s="82">
        <v>642.79999999999995</v>
      </c>
      <c r="N31" s="82">
        <v>0</v>
      </c>
      <c r="O31" s="82">
        <v>305.60000000000002</v>
      </c>
      <c r="P31" s="82">
        <v>4967.2</v>
      </c>
      <c r="Q31" s="82">
        <v>1067.5</v>
      </c>
      <c r="R31" s="83">
        <v>6340.3</v>
      </c>
      <c r="S31" s="81" t="s">
        <v>747</v>
      </c>
      <c r="T31" s="82">
        <v>2571.6999999999998</v>
      </c>
      <c r="U31" s="82">
        <v>2341.8000000000002</v>
      </c>
      <c r="V31" s="82">
        <v>644.29999999999995</v>
      </c>
      <c r="W31" s="82">
        <v>782.5</v>
      </c>
      <c r="X31" s="83">
        <v>6340.3</v>
      </c>
      <c r="Y31" s="81" t="s">
        <v>747</v>
      </c>
      <c r="Z31" s="82">
        <v>173.8</v>
      </c>
      <c r="AA31" s="82">
        <v>57</v>
      </c>
      <c r="AB31" s="82">
        <v>644.29999999999995</v>
      </c>
      <c r="AC31" s="82">
        <v>782.5</v>
      </c>
      <c r="AD31" s="83">
        <v>1657.6</v>
      </c>
    </row>
    <row r="32" spans="1:30" x14ac:dyDescent="0.3">
      <c r="A32" s="1"/>
      <c r="B32" s="81" t="s">
        <v>748</v>
      </c>
      <c r="C32" s="82">
        <v>138.6</v>
      </c>
      <c r="D32" s="82">
        <v>32.5</v>
      </c>
      <c r="E32" s="82">
        <v>0.4</v>
      </c>
      <c r="F32" s="82">
        <v>139.1</v>
      </c>
      <c r="G32" s="82">
        <v>2015.8</v>
      </c>
      <c r="H32" s="82">
        <v>2205.3000000000002</v>
      </c>
      <c r="I32" s="82">
        <v>1.1000000000000001</v>
      </c>
      <c r="J32" s="82">
        <v>660.8</v>
      </c>
      <c r="K32" s="82">
        <v>428.7</v>
      </c>
      <c r="L32" s="82">
        <v>0</v>
      </c>
      <c r="M32" s="82">
        <v>647.79999999999995</v>
      </c>
      <c r="N32" s="82">
        <v>0</v>
      </c>
      <c r="O32" s="82">
        <v>310.60000000000002</v>
      </c>
      <c r="P32" s="82">
        <v>4883</v>
      </c>
      <c r="Q32" s="82">
        <v>1076.5</v>
      </c>
      <c r="R32" s="83">
        <v>6270.1</v>
      </c>
      <c r="S32" s="81" t="s">
        <v>748</v>
      </c>
      <c r="T32" s="82">
        <v>2583.1</v>
      </c>
      <c r="U32" s="82">
        <v>2237.8000000000002</v>
      </c>
      <c r="V32" s="82">
        <v>649.29999999999995</v>
      </c>
      <c r="W32" s="82">
        <v>799.9</v>
      </c>
      <c r="X32" s="83">
        <v>6270.1</v>
      </c>
      <c r="Y32" s="81" t="s">
        <v>748</v>
      </c>
      <c r="Z32" s="82">
        <v>173.3</v>
      </c>
      <c r="AA32" s="82">
        <v>57</v>
      </c>
      <c r="AB32" s="82">
        <v>649.29999999999995</v>
      </c>
      <c r="AC32" s="82">
        <v>799.9</v>
      </c>
      <c r="AD32" s="83">
        <v>1679.5</v>
      </c>
    </row>
    <row r="33" spans="1:30" x14ac:dyDescent="0.3">
      <c r="A33" s="1"/>
      <c r="B33" s="81" t="s">
        <v>749</v>
      </c>
      <c r="C33" s="82">
        <v>139.69999999999999</v>
      </c>
      <c r="D33" s="82">
        <v>33.200000000000003</v>
      </c>
      <c r="E33" s="82">
        <v>0.4</v>
      </c>
      <c r="F33" s="82">
        <v>143.19999999999999</v>
      </c>
      <c r="G33" s="82">
        <v>2140.8000000000002</v>
      </c>
      <c r="H33" s="82">
        <v>2203.4</v>
      </c>
      <c r="I33" s="82">
        <v>1.3</v>
      </c>
      <c r="J33" s="82">
        <v>658</v>
      </c>
      <c r="K33" s="82">
        <v>431</v>
      </c>
      <c r="L33" s="82">
        <v>0</v>
      </c>
      <c r="M33" s="82">
        <v>649.9</v>
      </c>
      <c r="N33" s="82">
        <v>0</v>
      </c>
      <c r="O33" s="82">
        <v>316.5</v>
      </c>
      <c r="P33" s="82">
        <v>5003.5</v>
      </c>
      <c r="Q33" s="82">
        <v>1080.9000000000001</v>
      </c>
      <c r="R33" s="83">
        <v>6400.9</v>
      </c>
      <c r="S33" s="81" t="s">
        <v>749</v>
      </c>
      <c r="T33" s="82">
        <v>2711.5</v>
      </c>
      <c r="U33" s="82">
        <v>2236.6</v>
      </c>
      <c r="V33" s="82">
        <v>651.6</v>
      </c>
      <c r="W33" s="82">
        <v>801.2</v>
      </c>
      <c r="X33" s="83">
        <v>6400.9</v>
      </c>
      <c r="Y33" s="81" t="s">
        <v>749</v>
      </c>
      <c r="Z33" s="82">
        <v>172.9</v>
      </c>
      <c r="AA33" s="82">
        <v>57.7</v>
      </c>
      <c r="AB33" s="82">
        <v>651.6</v>
      </c>
      <c r="AC33" s="82">
        <v>801.2</v>
      </c>
      <c r="AD33" s="83">
        <v>1683.4</v>
      </c>
    </row>
    <row r="34" spans="1:30" x14ac:dyDescent="0.3">
      <c r="A34" s="1"/>
      <c r="B34" s="81" t="s">
        <v>750</v>
      </c>
      <c r="C34" s="82">
        <v>139</v>
      </c>
      <c r="D34" s="82">
        <v>33.700000000000003</v>
      </c>
      <c r="E34" s="82">
        <v>0.4</v>
      </c>
      <c r="F34" s="82">
        <v>143.9</v>
      </c>
      <c r="G34" s="82">
        <v>2155.1999999999998</v>
      </c>
      <c r="H34" s="82">
        <v>2133.1</v>
      </c>
      <c r="I34" s="82">
        <v>0.9</v>
      </c>
      <c r="J34" s="82">
        <v>681.9</v>
      </c>
      <c r="K34" s="82">
        <v>410.8</v>
      </c>
      <c r="L34" s="82">
        <v>0</v>
      </c>
      <c r="M34" s="82">
        <v>649</v>
      </c>
      <c r="N34" s="82">
        <v>0</v>
      </c>
      <c r="O34" s="82">
        <v>317</v>
      </c>
      <c r="P34" s="82">
        <v>4971.1000000000004</v>
      </c>
      <c r="Q34" s="82">
        <v>1059.8</v>
      </c>
      <c r="R34" s="83">
        <v>6347.9</v>
      </c>
      <c r="S34" s="81" t="s">
        <v>750</v>
      </c>
      <c r="T34" s="82">
        <v>2705</v>
      </c>
      <c r="U34" s="82">
        <v>2166.8000000000002</v>
      </c>
      <c r="V34" s="82">
        <v>650.29999999999995</v>
      </c>
      <c r="W34" s="82">
        <v>825.8</v>
      </c>
      <c r="X34" s="83">
        <v>6347.9</v>
      </c>
      <c r="Y34" s="81" t="s">
        <v>750</v>
      </c>
      <c r="Z34" s="82">
        <v>172.4</v>
      </c>
      <c r="AA34" s="82">
        <v>57.9</v>
      </c>
      <c r="AB34" s="82">
        <v>650.29999999999995</v>
      </c>
      <c r="AC34" s="82">
        <v>825.8</v>
      </c>
      <c r="AD34" s="83">
        <v>1706.4</v>
      </c>
    </row>
    <row r="35" spans="1:30" x14ac:dyDescent="0.3">
      <c r="A35" s="1"/>
      <c r="B35" s="81" t="s">
        <v>751</v>
      </c>
      <c r="C35" s="82">
        <v>139</v>
      </c>
      <c r="D35" s="82">
        <v>33</v>
      </c>
      <c r="E35" s="82">
        <v>0.1</v>
      </c>
      <c r="F35" s="82">
        <v>145.5</v>
      </c>
      <c r="G35" s="82">
        <v>2092.4</v>
      </c>
      <c r="H35" s="82">
        <v>2125</v>
      </c>
      <c r="I35" s="82">
        <v>0.9</v>
      </c>
      <c r="J35" s="82">
        <v>664.8</v>
      </c>
      <c r="K35" s="82">
        <v>400.6</v>
      </c>
      <c r="L35" s="82">
        <v>0</v>
      </c>
      <c r="M35" s="82">
        <v>647.20000000000005</v>
      </c>
      <c r="N35" s="82">
        <v>0</v>
      </c>
      <c r="O35" s="82">
        <v>317.60000000000002</v>
      </c>
      <c r="P35" s="82">
        <v>4883.1000000000004</v>
      </c>
      <c r="Q35" s="82">
        <v>1047.8</v>
      </c>
      <c r="R35" s="83">
        <v>6248.5</v>
      </c>
      <c r="S35" s="81" t="s">
        <v>751</v>
      </c>
      <c r="T35" s="82">
        <v>2632</v>
      </c>
      <c r="U35" s="82">
        <v>2158</v>
      </c>
      <c r="V35" s="82">
        <v>648.20000000000005</v>
      </c>
      <c r="W35" s="82">
        <v>810.3</v>
      </c>
      <c r="X35" s="83">
        <v>6248.5</v>
      </c>
      <c r="Y35" s="81" t="s">
        <v>751</v>
      </c>
      <c r="Z35" s="82">
        <v>173.1</v>
      </c>
      <c r="AA35" s="82">
        <v>57.5</v>
      </c>
      <c r="AB35" s="82">
        <v>648.20000000000005</v>
      </c>
      <c r="AC35" s="82">
        <v>810.3</v>
      </c>
      <c r="AD35" s="83">
        <v>1689.1</v>
      </c>
    </row>
    <row r="36" spans="1:30" x14ac:dyDescent="0.3">
      <c r="A36" s="1"/>
      <c r="B36" s="81" t="s">
        <v>752</v>
      </c>
      <c r="C36" s="82">
        <v>132.4</v>
      </c>
      <c r="D36" s="82">
        <v>33.1</v>
      </c>
      <c r="E36" s="82">
        <v>0.4</v>
      </c>
      <c r="F36" s="82">
        <v>141.80000000000001</v>
      </c>
      <c r="G36" s="82">
        <v>2224.6999999999998</v>
      </c>
      <c r="H36" s="82">
        <v>2124.3000000000002</v>
      </c>
      <c r="I36" s="82">
        <v>0.8</v>
      </c>
      <c r="J36" s="82">
        <v>661.9</v>
      </c>
      <c r="K36" s="82">
        <v>415.5</v>
      </c>
      <c r="L36" s="82">
        <v>0</v>
      </c>
      <c r="M36" s="82">
        <v>642.9</v>
      </c>
      <c r="N36" s="82">
        <v>0</v>
      </c>
      <c r="O36" s="82">
        <v>307.7</v>
      </c>
      <c r="P36" s="82">
        <v>5011.7</v>
      </c>
      <c r="Q36" s="82">
        <v>1058.4000000000001</v>
      </c>
      <c r="R36" s="83">
        <v>6377.8</v>
      </c>
      <c r="S36" s="81" t="s">
        <v>752</v>
      </c>
      <c r="T36" s="82">
        <v>2772.6</v>
      </c>
      <c r="U36" s="82">
        <v>2157.4</v>
      </c>
      <c r="V36" s="82">
        <v>644.1</v>
      </c>
      <c r="W36" s="82">
        <v>803.7</v>
      </c>
      <c r="X36" s="83">
        <v>6377.8</v>
      </c>
      <c r="Y36" s="81" t="s">
        <v>752</v>
      </c>
      <c r="Z36" s="82">
        <v>171.1</v>
      </c>
      <c r="AA36" s="82">
        <v>58.1</v>
      </c>
      <c r="AB36" s="82">
        <v>644.1</v>
      </c>
      <c r="AC36" s="82">
        <v>803.7</v>
      </c>
      <c r="AD36" s="83">
        <v>1677</v>
      </c>
    </row>
    <row r="37" spans="1:30" x14ac:dyDescent="0.3">
      <c r="A37" s="1"/>
      <c r="B37" s="81" t="s">
        <v>753</v>
      </c>
      <c r="C37" s="82">
        <v>131.30000000000001</v>
      </c>
      <c r="D37" s="82">
        <v>32.6</v>
      </c>
      <c r="E37" s="82">
        <v>0.3</v>
      </c>
      <c r="F37" s="82">
        <v>144.6</v>
      </c>
      <c r="G37" s="82">
        <v>2172</v>
      </c>
      <c r="H37" s="82">
        <v>2056</v>
      </c>
      <c r="I37" s="82">
        <v>0.8</v>
      </c>
      <c r="J37" s="82">
        <v>672.1</v>
      </c>
      <c r="K37" s="82">
        <v>409.4</v>
      </c>
      <c r="L37" s="82">
        <v>0</v>
      </c>
      <c r="M37" s="82">
        <v>633.70000000000005</v>
      </c>
      <c r="N37" s="82">
        <v>0</v>
      </c>
      <c r="O37" s="82">
        <v>308.8</v>
      </c>
      <c r="P37" s="82">
        <v>4900.8999999999996</v>
      </c>
      <c r="Q37" s="82">
        <v>1043.0999999999999</v>
      </c>
      <c r="R37" s="83">
        <v>6252.8</v>
      </c>
      <c r="S37" s="81" t="s">
        <v>753</v>
      </c>
      <c r="T37" s="82">
        <v>2712.7</v>
      </c>
      <c r="U37" s="82">
        <v>2088.6</v>
      </c>
      <c r="V37" s="82">
        <v>634.79999999999995</v>
      </c>
      <c r="W37" s="82">
        <v>816.7</v>
      </c>
      <c r="X37" s="83">
        <v>6252.8</v>
      </c>
      <c r="Y37" s="81" t="s">
        <v>753</v>
      </c>
      <c r="Z37" s="82">
        <v>167.7</v>
      </c>
      <c r="AA37" s="82">
        <v>57.6</v>
      </c>
      <c r="AB37" s="82">
        <v>634.79999999999995</v>
      </c>
      <c r="AC37" s="82">
        <v>816.7</v>
      </c>
      <c r="AD37" s="83">
        <v>1676.8</v>
      </c>
    </row>
    <row r="38" spans="1:30" x14ac:dyDescent="0.3">
      <c r="A38" s="1"/>
      <c r="B38" s="81" t="s">
        <v>754</v>
      </c>
      <c r="C38" s="82">
        <v>129.19999999999999</v>
      </c>
      <c r="D38" s="82">
        <v>33.799999999999997</v>
      </c>
      <c r="E38" s="82">
        <v>0.3</v>
      </c>
      <c r="F38" s="82">
        <v>144</v>
      </c>
      <c r="G38" s="82">
        <v>2267.6999999999998</v>
      </c>
      <c r="H38" s="82">
        <v>2021.8</v>
      </c>
      <c r="I38" s="82">
        <v>0.8</v>
      </c>
      <c r="J38" s="82">
        <v>671.5</v>
      </c>
      <c r="K38" s="82">
        <v>413.9</v>
      </c>
      <c r="L38" s="82">
        <v>0</v>
      </c>
      <c r="M38" s="82">
        <v>613.6</v>
      </c>
      <c r="N38" s="82">
        <v>0</v>
      </c>
      <c r="O38" s="82">
        <v>307.3</v>
      </c>
      <c r="P38" s="82">
        <v>4961.8</v>
      </c>
      <c r="Q38" s="82">
        <v>1027.5</v>
      </c>
      <c r="R38" s="83">
        <v>6296.6</v>
      </c>
      <c r="S38" s="81" t="s">
        <v>754</v>
      </c>
      <c r="T38" s="82">
        <v>2810.8</v>
      </c>
      <c r="U38" s="82">
        <v>2055.6</v>
      </c>
      <c r="V38" s="82">
        <v>614.70000000000005</v>
      </c>
      <c r="W38" s="82">
        <v>815.5</v>
      </c>
      <c r="X38" s="83">
        <v>6296.6</v>
      </c>
      <c r="Y38" s="81" t="s">
        <v>754</v>
      </c>
      <c r="Z38" s="82">
        <v>169.8</v>
      </c>
      <c r="AA38" s="82">
        <v>58.3</v>
      </c>
      <c r="AB38" s="82">
        <v>614.70000000000005</v>
      </c>
      <c r="AC38" s="82">
        <v>815.5</v>
      </c>
      <c r="AD38" s="83">
        <v>1658.3</v>
      </c>
    </row>
    <row r="39" spans="1:30" x14ac:dyDescent="0.3">
      <c r="A39" s="1"/>
      <c r="B39" s="81" t="s">
        <v>755</v>
      </c>
      <c r="C39" s="82">
        <v>129.1</v>
      </c>
      <c r="D39" s="82">
        <v>35.5</v>
      </c>
      <c r="E39" s="82">
        <v>0.2</v>
      </c>
      <c r="F39" s="82">
        <v>145.69999999999999</v>
      </c>
      <c r="G39" s="82">
        <v>2284.5</v>
      </c>
      <c r="H39" s="82">
        <v>2023.4</v>
      </c>
      <c r="I39" s="82">
        <v>0.6</v>
      </c>
      <c r="J39" s="82">
        <v>666</v>
      </c>
      <c r="K39" s="82">
        <v>418.4</v>
      </c>
      <c r="L39" s="82">
        <v>0</v>
      </c>
      <c r="M39" s="82">
        <v>554.29999999999995</v>
      </c>
      <c r="N39" s="82">
        <v>0</v>
      </c>
      <c r="O39" s="82">
        <v>310.5</v>
      </c>
      <c r="P39" s="82">
        <v>4974.5</v>
      </c>
      <c r="Q39" s="82">
        <v>972.7</v>
      </c>
      <c r="R39" s="83">
        <v>6257.7</v>
      </c>
      <c r="S39" s="81" t="s">
        <v>755</v>
      </c>
      <c r="T39" s="82">
        <v>2832</v>
      </c>
      <c r="U39" s="82">
        <v>2058.9</v>
      </c>
      <c r="V39" s="82">
        <v>555.1</v>
      </c>
      <c r="W39" s="82">
        <v>811.7</v>
      </c>
      <c r="X39" s="83">
        <v>6257.7</v>
      </c>
      <c r="Y39" s="81" t="s">
        <v>755</v>
      </c>
      <c r="Z39" s="82">
        <v>169</v>
      </c>
      <c r="AA39" s="82">
        <v>60.3</v>
      </c>
      <c r="AB39" s="82">
        <v>555.1</v>
      </c>
      <c r="AC39" s="82">
        <v>811.7</v>
      </c>
      <c r="AD39" s="83">
        <v>1596.1</v>
      </c>
    </row>
    <row r="40" spans="1:30" x14ac:dyDescent="0.3">
      <c r="A40" s="1"/>
      <c r="B40" s="81" t="s">
        <v>756</v>
      </c>
      <c r="C40" s="82">
        <v>128.80000000000001</v>
      </c>
      <c r="D40" s="82">
        <v>34.4</v>
      </c>
      <c r="E40" s="82">
        <v>0.2</v>
      </c>
      <c r="F40" s="82">
        <v>144</v>
      </c>
      <c r="G40" s="82">
        <v>2288.1</v>
      </c>
      <c r="H40" s="82">
        <v>2138.3000000000002</v>
      </c>
      <c r="I40" s="82">
        <v>0.5</v>
      </c>
      <c r="J40" s="82">
        <v>668.5</v>
      </c>
      <c r="K40" s="82">
        <v>421.8</v>
      </c>
      <c r="L40" s="82">
        <v>0</v>
      </c>
      <c r="M40" s="82">
        <v>360.4</v>
      </c>
      <c r="N40" s="82">
        <v>0</v>
      </c>
      <c r="O40" s="82">
        <v>307.39999999999998</v>
      </c>
      <c r="P40" s="82">
        <v>5095.3999999999996</v>
      </c>
      <c r="Q40" s="82">
        <v>782.2</v>
      </c>
      <c r="R40" s="83">
        <v>6185</v>
      </c>
      <c r="S40" s="81" t="s">
        <v>756</v>
      </c>
      <c r="T40" s="82">
        <v>2838.7</v>
      </c>
      <c r="U40" s="82">
        <v>2172.6999999999998</v>
      </c>
      <c r="V40" s="82">
        <v>361.1</v>
      </c>
      <c r="W40" s="82">
        <v>812.5</v>
      </c>
      <c r="X40" s="83">
        <v>6185</v>
      </c>
      <c r="Y40" s="81" t="s">
        <v>756</v>
      </c>
      <c r="Z40" s="82">
        <v>168.3</v>
      </c>
      <c r="AA40" s="82">
        <v>59.3</v>
      </c>
      <c r="AB40" s="82">
        <v>361.1</v>
      </c>
      <c r="AC40" s="82">
        <v>812.5</v>
      </c>
      <c r="AD40" s="83">
        <v>1401.2</v>
      </c>
    </row>
    <row r="41" spans="1:30" x14ac:dyDescent="0.3">
      <c r="A41" s="1"/>
      <c r="B41" s="81" t="s">
        <v>757</v>
      </c>
      <c r="C41" s="82">
        <v>127.8</v>
      </c>
      <c r="D41" s="82">
        <v>32.1</v>
      </c>
      <c r="E41" s="82">
        <v>0.1</v>
      </c>
      <c r="F41" s="82">
        <v>144.30000000000001</v>
      </c>
      <c r="G41" s="82">
        <v>2248</v>
      </c>
      <c r="H41" s="82">
        <v>2447.3000000000002</v>
      </c>
      <c r="I41" s="82">
        <v>0.1</v>
      </c>
      <c r="J41" s="82">
        <v>660.7</v>
      </c>
      <c r="K41" s="82">
        <v>417.6</v>
      </c>
      <c r="L41" s="82">
        <v>0</v>
      </c>
      <c r="M41" s="82">
        <v>134.19999999999999</v>
      </c>
      <c r="N41" s="82">
        <v>0</v>
      </c>
      <c r="O41" s="82">
        <v>304.3</v>
      </c>
      <c r="P41" s="82">
        <v>5356.1</v>
      </c>
      <c r="Q41" s="82">
        <v>551.79999999999995</v>
      </c>
      <c r="R41" s="83">
        <v>6212.2</v>
      </c>
      <c r="S41" s="81" t="s">
        <v>757</v>
      </c>
      <c r="T41" s="82">
        <v>2793.4</v>
      </c>
      <c r="U41" s="82">
        <v>2479.4</v>
      </c>
      <c r="V41" s="82">
        <v>134.4</v>
      </c>
      <c r="W41" s="82">
        <v>805</v>
      </c>
      <c r="X41" s="83">
        <v>6212.2</v>
      </c>
      <c r="Y41" s="81" t="s">
        <v>757</v>
      </c>
      <c r="Z41" s="82">
        <v>167.9</v>
      </c>
      <c r="AA41" s="82">
        <v>56.7</v>
      </c>
      <c r="AB41" s="82">
        <v>134.4</v>
      </c>
      <c r="AC41" s="82">
        <v>805</v>
      </c>
      <c r="AD41" s="83">
        <v>1164</v>
      </c>
    </row>
    <row r="42" spans="1:30" x14ac:dyDescent="0.3">
      <c r="A42" s="1"/>
      <c r="B42" s="81" t="s">
        <v>758</v>
      </c>
      <c r="C42" s="82">
        <v>127.5</v>
      </c>
      <c r="D42" s="82">
        <v>33.700000000000003</v>
      </c>
      <c r="E42" s="82">
        <v>0.1</v>
      </c>
      <c r="F42" s="82">
        <v>138.69999999999999</v>
      </c>
      <c r="G42" s="82">
        <v>2336</v>
      </c>
      <c r="H42" s="82">
        <v>2572.6999999999998</v>
      </c>
      <c r="I42" s="82">
        <v>0</v>
      </c>
      <c r="J42" s="82">
        <v>687.6</v>
      </c>
      <c r="K42" s="82">
        <v>411.1</v>
      </c>
      <c r="L42" s="82">
        <v>0</v>
      </c>
      <c r="M42" s="82">
        <v>7.8</v>
      </c>
      <c r="N42" s="82">
        <v>0</v>
      </c>
      <c r="O42" s="82">
        <v>300</v>
      </c>
      <c r="P42" s="82">
        <v>5596.3</v>
      </c>
      <c r="Q42" s="82">
        <v>418.9</v>
      </c>
      <c r="R42" s="83">
        <v>6315.2</v>
      </c>
      <c r="S42" s="81" t="s">
        <v>758</v>
      </c>
      <c r="T42" s="82">
        <v>2874.6</v>
      </c>
      <c r="U42" s="82">
        <v>2606.4</v>
      </c>
      <c r="V42" s="82">
        <v>7.9</v>
      </c>
      <c r="W42" s="82">
        <v>826.3</v>
      </c>
      <c r="X42" s="83">
        <v>6315.2</v>
      </c>
      <c r="Y42" s="81" t="s">
        <v>758</v>
      </c>
      <c r="Z42" s="82">
        <v>166.9</v>
      </c>
      <c r="AA42" s="82">
        <v>58.2</v>
      </c>
      <c r="AB42" s="82">
        <v>7.9</v>
      </c>
      <c r="AC42" s="82">
        <v>826.3</v>
      </c>
      <c r="AD42" s="83">
        <v>1059.3</v>
      </c>
    </row>
    <row r="43" spans="1:30" x14ac:dyDescent="0.3">
      <c r="A43" s="1"/>
      <c r="B43" s="81" t="s">
        <v>759</v>
      </c>
      <c r="C43" s="82">
        <v>132.1</v>
      </c>
      <c r="D43" s="82">
        <v>34.799999999999997</v>
      </c>
      <c r="E43" s="82">
        <v>0</v>
      </c>
      <c r="F43" s="82">
        <v>142.4</v>
      </c>
      <c r="G43" s="82">
        <v>2428.4</v>
      </c>
      <c r="H43" s="82">
        <v>2668.3</v>
      </c>
      <c r="I43" s="82">
        <v>0</v>
      </c>
      <c r="J43" s="82">
        <v>706.6</v>
      </c>
      <c r="K43" s="82">
        <v>472.3</v>
      </c>
      <c r="L43" s="82">
        <v>0</v>
      </c>
      <c r="M43" s="82">
        <v>0</v>
      </c>
      <c r="N43" s="82">
        <v>0</v>
      </c>
      <c r="O43" s="82">
        <v>309.3</v>
      </c>
      <c r="P43" s="82">
        <v>5803.3</v>
      </c>
      <c r="Q43" s="82">
        <v>472.3</v>
      </c>
      <c r="R43" s="83">
        <v>6584.9</v>
      </c>
      <c r="S43" s="81" t="s">
        <v>759</v>
      </c>
      <c r="T43" s="82">
        <v>3032.8</v>
      </c>
      <c r="U43" s="82">
        <v>2703.1</v>
      </c>
      <c r="V43" s="82">
        <v>0</v>
      </c>
      <c r="W43" s="82">
        <v>849</v>
      </c>
      <c r="X43" s="83">
        <v>6584.9</v>
      </c>
      <c r="Y43" s="81" t="s">
        <v>759</v>
      </c>
      <c r="Z43" s="82">
        <v>171.2</v>
      </c>
      <c r="AA43" s="82">
        <v>59.8</v>
      </c>
      <c r="AB43" s="82">
        <v>0</v>
      </c>
      <c r="AC43" s="82">
        <v>849</v>
      </c>
      <c r="AD43" s="83">
        <v>1080</v>
      </c>
    </row>
    <row r="44" spans="1:30" x14ac:dyDescent="0.3">
      <c r="A44" s="1"/>
      <c r="B44" s="81" t="s">
        <v>760</v>
      </c>
      <c r="C44" s="82">
        <v>131.9</v>
      </c>
      <c r="D44" s="82">
        <v>35</v>
      </c>
      <c r="E44" s="82">
        <v>0</v>
      </c>
      <c r="F44" s="82">
        <v>135.5</v>
      </c>
      <c r="G44" s="82">
        <v>2551.1</v>
      </c>
      <c r="H44" s="82">
        <v>2846.1</v>
      </c>
      <c r="I44" s="82">
        <v>0</v>
      </c>
      <c r="J44" s="82">
        <v>701.9</v>
      </c>
      <c r="K44" s="82">
        <v>592.70000000000005</v>
      </c>
      <c r="L44" s="82">
        <v>0</v>
      </c>
      <c r="M44" s="82">
        <v>0</v>
      </c>
      <c r="N44" s="82">
        <v>0</v>
      </c>
      <c r="O44" s="82">
        <v>302.39999999999998</v>
      </c>
      <c r="P44" s="82">
        <v>6099.1</v>
      </c>
      <c r="Q44" s="82">
        <v>592.70000000000005</v>
      </c>
      <c r="R44" s="83">
        <v>6994.2</v>
      </c>
      <c r="S44" s="81" t="s">
        <v>760</v>
      </c>
      <c r="T44" s="82">
        <v>3275.7</v>
      </c>
      <c r="U44" s="82">
        <v>2881.1</v>
      </c>
      <c r="V44" s="82">
        <v>0</v>
      </c>
      <c r="W44" s="82">
        <v>837.4</v>
      </c>
      <c r="X44" s="83">
        <v>6994.2</v>
      </c>
      <c r="Y44" s="81" t="s">
        <v>760</v>
      </c>
      <c r="Z44" s="82">
        <v>170.4</v>
      </c>
      <c r="AA44" s="82">
        <v>60</v>
      </c>
      <c r="AB44" s="82">
        <v>0</v>
      </c>
      <c r="AC44" s="82">
        <v>837.4</v>
      </c>
      <c r="AD44" s="83">
        <v>1067.8</v>
      </c>
    </row>
    <row r="45" spans="1:30" x14ac:dyDescent="0.3">
      <c r="A45" s="1"/>
      <c r="B45" s="81" t="s">
        <v>761</v>
      </c>
      <c r="C45" s="82">
        <v>133.1</v>
      </c>
      <c r="D45" s="82">
        <v>34.6</v>
      </c>
      <c r="E45" s="82">
        <v>0</v>
      </c>
      <c r="F45" s="82">
        <v>123.9</v>
      </c>
      <c r="G45" s="82">
        <v>2604.1</v>
      </c>
      <c r="H45" s="82">
        <v>2857.9</v>
      </c>
      <c r="I45" s="82">
        <v>0</v>
      </c>
      <c r="J45" s="82">
        <v>684.6</v>
      </c>
      <c r="K45" s="82">
        <v>631.29999999999995</v>
      </c>
      <c r="L45" s="82">
        <v>0</v>
      </c>
      <c r="M45" s="82">
        <v>0</v>
      </c>
      <c r="N45" s="82">
        <v>0</v>
      </c>
      <c r="O45" s="82">
        <v>291.60000000000002</v>
      </c>
      <c r="P45" s="82">
        <v>6146.6</v>
      </c>
      <c r="Q45" s="82">
        <v>631.29999999999995</v>
      </c>
      <c r="R45" s="83">
        <v>7069.5</v>
      </c>
      <c r="S45" s="81" t="s">
        <v>761</v>
      </c>
      <c r="T45" s="82">
        <v>3368.5</v>
      </c>
      <c r="U45" s="82">
        <v>2892.5</v>
      </c>
      <c r="V45" s="82">
        <v>0</v>
      </c>
      <c r="W45" s="82">
        <v>808.5</v>
      </c>
      <c r="X45" s="83">
        <v>7069.5</v>
      </c>
      <c r="Y45" s="81" t="s">
        <v>761</v>
      </c>
      <c r="Z45" s="82">
        <v>171</v>
      </c>
      <c r="AA45" s="82">
        <v>59.9</v>
      </c>
      <c r="AB45" s="82">
        <v>0</v>
      </c>
      <c r="AC45" s="82">
        <v>808.5</v>
      </c>
      <c r="AD45" s="83">
        <v>1039.4000000000001</v>
      </c>
    </row>
    <row r="46" spans="1:30" x14ac:dyDescent="0.3">
      <c r="A46" s="1"/>
      <c r="B46" s="81" t="s">
        <v>762</v>
      </c>
      <c r="C46" s="82">
        <v>129.69999999999999</v>
      </c>
      <c r="D46" s="82">
        <v>33.9</v>
      </c>
      <c r="E46" s="82">
        <v>0</v>
      </c>
      <c r="F46" s="82">
        <v>123.1</v>
      </c>
      <c r="G46" s="82">
        <v>2674.3</v>
      </c>
      <c r="H46" s="82">
        <v>2863.4</v>
      </c>
      <c r="I46" s="82">
        <v>0</v>
      </c>
      <c r="J46" s="82">
        <v>678.2</v>
      </c>
      <c r="K46" s="82">
        <v>635.5</v>
      </c>
      <c r="L46" s="82">
        <v>0</v>
      </c>
      <c r="M46" s="82">
        <v>0</v>
      </c>
      <c r="N46" s="82">
        <v>0</v>
      </c>
      <c r="O46" s="82">
        <v>286.7</v>
      </c>
      <c r="P46" s="82">
        <v>6215.9</v>
      </c>
      <c r="Q46" s="82">
        <v>635.5</v>
      </c>
      <c r="R46" s="83">
        <v>7138.1</v>
      </c>
      <c r="S46" s="81" t="s">
        <v>762</v>
      </c>
      <c r="T46" s="82">
        <v>3439.5</v>
      </c>
      <c r="U46" s="82">
        <v>2897.3</v>
      </c>
      <c r="V46" s="82">
        <v>0</v>
      </c>
      <c r="W46" s="82">
        <v>801.3</v>
      </c>
      <c r="X46" s="83">
        <v>7138.1</v>
      </c>
      <c r="Y46" s="81" t="s">
        <v>762</v>
      </c>
      <c r="Z46" s="82">
        <v>175.8</v>
      </c>
      <c r="AA46" s="82">
        <v>59.1</v>
      </c>
      <c r="AB46" s="82">
        <v>0</v>
      </c>
      <c r="AC46" s="82">
        <v>801.3</v>
      </c>
      <c r="AD46" s="83">
        <v>1036.2</v>
      </c>
    </row>
    <row r="47" spans="1:30" x14ac:dyDescent="0.3">
      <c r="A47" s="1"/>
      <c r="B47" s="81" t="s">
        <v>763</v>
      </c>
      <c r="C47" s="82">
        <v>130.4</v>
      </c>
      <c r="D47" s="82">
        <v>34.9</v>
      </c>
      <c r="E47" s="82">
        <v>0</v>
      </c>
      <c r="F47" s="82">
        <v>109</v>
      </c>
      <c r="G47" s="82">
        <v>2681</v>
      </c>
      <c r="H47" s="82">
        <v>2878.1</v>
      </c>
      <c r="I47" s="82">
        <v>0</v>
      </c>
      <c r="J47" s="82">
        <v>677</v>
      </c>
      <c r="K47" s="82">
        <v>625.79999999999995</v>
      </c>
      <c r="L47" s="82">
        <v>0</v>
      </c>
      <c r="M47" s="82">
        <v>0</v>
      </c>
      <c r="N47" s="82">
        <v>0</v>
      </c>
      <c r="O47" s="82">
        <v>274.3</v>
      </c>
      <c r="P47" s="82">
        <v>6236.1</v>
      </c>
      <c r="Q47" s="82">
        <v>625.79999999999995</v>
      </c>
      <c r="R47" s="83">
        <v>7136.2</v>
      </c>
      <c r="S47" s="81" t="s">
        <v>763</v>
      </c>
      <c r="T47" s="82">
        <v>3437.2</v>
      </c>
      <c r="U47" s="82">
        <v>2913</v>
      </c>
      <c r="V47" s="82">
        <v>0</v>
      </c>
      <c r="W47" s="82">
        <v>786</v>
      </c>
      <c r="X47" s="83">
        <v>7136.2</v>
      </c>
      <c r="Y47" s="81" t="s">
        <v>763</v>
      </c>
      <c r="Z47" s="82">
        <v>180.8</v>
      </c>
      <c r="AA47" s="82">
        <v>60.1</v>
      </c>
      <c r="AB47" s="82">
        <v>0</v>
      </c>
      <c r="AC47" s="82">
        <v>786</v>
      </c>
      <c r="AD47" s="83">
        <v>1026.9000000000001</v>
      </c>
    </row>
    <row r="48" spans="1:30" x14ac:dyDescent="0.3">
      <c r="A48" s="1"/>
      <c r="B48" s="81" t="s">
        <v>764</v>
      </c>
      <c r="C48" s="82">
        <v>129.5</v>
      </c>
      <c r="D48" s="82">
        <v>33.200000000000003</v>
      </c>
      <c r="E48" s="82">
        <v>0</v>
      </c>
      <c r="F48" s="82">
        <v>103.3</v>
      </c>
      <c r="G48" s="82">
        <v>2630.2</v>
      </c>
      <c r="H48" s="82">
        <v>2884</v>
      </c>
      <c r="I48" s="82">
        <v>0</v>
      </c>
      <c r="J48" s="82">
        <v>683.5</v>
      </c>
      <c r="K48" s="82">
        <v>624.5</v>
      </c>
      <c r="L48" s="82">
        <v>0</v>
      </c>
      <c r="M48" s="82">
        <v>0</v>
      </c>
      <c r="N48" s="82">
        <v>0</v>
      </c>
      <c r="O48" s="82">
        <v>266</v>
      </c>
      <c r="P48" s="82">
        <v>6197.7</v>
      </c>
      <c r="Q48" s="82">
        <v>624.5</v>
      </c>
      <c r="R48" s="83">
        <v>7088.2</v>
      </c>
      <c r="S48" s="81" t="s">
        <v>764</v>
      </c>
      <c r="T48" s="82">
        <v>3384.2</v>
      </c>
      <c r="U48" s="82">
        <v>2917.2</v>
      </c>
      <c r="V48" s="82">
        <v>0</v>
      </c>
      <c r="W48" s="82">
        <v>786.8</v>
      </c>
      <c r="X48" s="83">
        <v>7088.2</v>
      </c>
      <c r="Y48" s="81" t="s">
        <v>764</v>
      </c>
      <c r="Z48" s="82">
        <v>179.9</v>
      </c>
      <c r="AA48" s="82">
        <v>58.4</v>
      </c>
      <c r="AB48" s="82">
        <v>0</v>
      </c>
      <c r="AC48" s="82">
        <v>786.8</v>
      </c>
      <c r="AD48" s="83">
        <v>1025.0999999999999</v>
      </c>
    </row>
    <row r="49" spans="1:30" x14ac:dyDescent="0.3">
      <c r="A49" s="1"/>
      <c r="B49" s="81" t="s">
        <v>765</v>
      </c>
      <c r="C49" s="82">
        <v>127.9</v>
      </c>
      <c r="D49" s="82">
        <v>35.700000000000003</v>
      </c>
      <c r="E49" s="82">
        <v>0</v>
      </c>
      <c r="F49" s="82">
        <v>93.9</v>
      </c>
      <c r="G49" s="82">
        <v>2540.1</v>
      </c>
      <c r="H49" s="82">
        <v>2885.7</v>
      </c>
      <c r="I49" s="82">
        <v>0</v>
      </c>
      <c r="J49" s="82">
        <v>688.4</v>
      </c>
      <c r="K49" s="82">
        <v>629.4</v>
      </c>
      <c r="L49" s="82">
        <v>0</v>
      </c>
      <c r="M49" s="82">
        <v>0</v>
      </c>
      <c r="N49" s="82">
        <v>0</v>
      </c>
      <c r="O49" s="82">
        <v>257.5</v>
      </c>
      <c r="P49" s="82">
        <v>6114.2</v>
      </c>
      <c r="Q49" s="82">
        <v>629.4</v>
      </c>
      <c r="R49" s="83">
        <v>7001.1</v>
      </c>
      <c r="S49" s="81" t="s">
        <v>765</v>
      </c>
      <c r="T49" s="82">
        <v>3297.4</v>
      </c>
      <c r="U49" s="82">
        <v>2921.4</v>
      </c>
      <c r="V49" s="82">
        <v>0</v>
      </c>
      <c r="W49" s="82">
        <v>782.3</v>
      </c>
      <c r="X49" s="83">
        <v>7001.1</v>
      </c>
      <c r="Y49" s="81" t="s">
        <v>765</v>
      </c>
      <c r="Z49" s="82">
        <v>179.3</v>
      </c>
      <c r="AA49" s="82">
        <v>60.8</v>
      </c>
      <c r="AB49" s="82">
        <v>0</v>
      </c>
      <c r="AC49" s="82">
        <v>782.3</v>
      </c>
      <c r="AD49" s="83">
        <v>1022.4</v>
      </c>
    </row>
    <row r="50" spans="1:30" x14ac:dyDescent="0.3">
      <c r="A50" s="1"/>
      <c r="B50" s="81" t="s">
        <v>766</v>
      </c>
      <c r="C50" s="82">
        <v>125.9</v>
      </c>
      <c r="D50" s="82">
        <v>34.9</v>
      </c>
      <c r="E50" s="82">
        <v>0</v>
      </c>
      <c r="F50" s="82">
        <v>88</v>
      </c>
      <c r="G50" s="82">
        <v>2450.6999999999998</v>
      </c>
      <c r="H50" s="82">
        <v>2884.7</v>
      </c>
      <c r="I50" s="82">
        <v>0</v>
      </c>
      <c r="J50" s="82">
        <v>687.4</v>
      </c>
      <c r="K50" s="82">
        <v>615.6</v>
      </c>
      <c r="L50" s="82">
        <v>0</v>
      </c>
      <c r="M50" s="82">
        <v>0</v>
      </c>
      <c r="N50" s="82">
        <v>0</v>
      </c>
      <c r="O50" s="82">
        <v>248.8</v>
      </c>
      <c r="P50" s="82">
        <v>6022.8</v>
      </c>
      <c r="Q50" s="82">
        <v>615.6</v>
      </c>
      <c r="R50" s="83">
        <v>6887.2</v>
      </c>
      <c r="S50" s="81" t="s">
        <v>766</v>
      </c>
      <c r="T50" s="82">
        <v>3192.2</v>
      </c>
      <c r="U50" s="82">
        <v>2919.6</v>
      </c>
      <c r="V50" s="82">
        <v>0</v>
      </c>
      <c r="W50" s="82">
        <v>775.4</v>
      </c>
      <c r="X50" s="83">
        <v>6887.2</v>
      </c>
      <c r="Y50" s="81" t="s">
        <v>766</v>
      </c>
      <c r="Z50" s="82">
        <v>178.7</v>
      </c>
      <c r="AA50" s="82">
        <v>60.5</v>
      </c>
      <c r="AB50" s="82">
        <v>0</v>
      </c>
      <c r="AC50" s="82">
        <v>775.4</v>
      </c>
      <c r="AD50" s="83">
        <v>1014.6</v>
      </c>
    </row>
    <row r="51" spans="1:30" x14ac:dyDescent="0.3">
      <c r="A51" s="1"/>
      <c r="B51" s="81" t="s">
        <v>767</v>
      </c>
      <c r="C51" s="82">
        <v>128.1</v>
      </c>
      <c r="D51" s="82">
        <v>34.9</v>
      </c>
      <c r="E51" s="82">
        <v>0</v>
      </c>
      <c r="F51" s="82">
        <v>73.3</v>
      </c>
      <c r="G51" s="82">
        <v>2348.1999999999998</v>
      </c>
      <c r="H51" s="82">
        <v>2886.5</v>
      </c>
      <c r="I51" s="82">
        <v>0</v>
      </c>
      <c r="J51" s="82">
        <v>677.9</v>
      </c>
      <c r="K51" s="82">
        <v>613</v>
      </c>
      <c r="L51" s="82">
        <v>0</v>
      </c>
      <c r="M51" s="82">
        <v>0</v>
      </c>
      <c r="N51" s="82">
        <v>0</v>
      </c>
      <c r="O51" s="82">
        <v>236.3</v>
      </c>
      <c r="P51" s="82">
        <v>5912.6</v>
      </c>
      <c r="Q51" s="82">
        <v>613</v>
      </c>
      <c r="R51" s="83">
        <v>6761.9</v>
      </c>
      <c r="S51" s="81" t="s">
        <v>767</v>
      </c>
      <c r="T51" s="82">
        <v>3089.3</v>
      </c>
      <c r="U51" s="82">
        <v>2921.4</v>
      </c>
      <c r="V51" s="82">
        <v>0</v>
      </c>
      <c r="W51" s="82">
        <v>751.2</v>
      </c>
      <c r="X51" s="83">
        <v>6761.9</v>
      </c>
      <c r="Y51" s="81" t="s">
        <v>767</v>
      </c>
      <c r="Z51" s="82">
        <v>178.8</v>
      </c>
      <c r="AA51" s="82">
        <v>60</v>
      </c>
      <c r="AB51" s="82">
        <v>0</v>
      </c>
      <c r="AC51" s="82">
        <v>751.2</v>
      </c>
      <c r="AD51" s="83">
        <v>990</v>
      </c>
    </row>
    <row r="52" spans="1:30" x14ac:dyDescent="0.3">
      <c r="A52" s="1"/>
      <c r="B52" s="81" t="s">
        <v>768</v>
      </c>
      <c r="C52" s="82">
        <v>127.3</v>
      </c>
      <c r="D52" s="82">
        <v>34.9</v>
      </c>
      <c r="E52" s="82">
        <v>0</v>
      </c>
      <c r="F52" s="82">
        <v>62.2</v>
      </c>
      <c r="G52" s="82">
        <v>2367.5</v>
      </c>
      <c r="H52" s="82">
        <v>2873.6</v>
      </c>
      <c r="I52" s="82">
        <v>0</v>
      </c>
      <c r="J52" s="82">
        <v>639.6</v>
      </c>
      <c r="K52" s="82">
        <v>536.4</v>
      </c>
      <c r="L52" s="82">
        <v>0</v>
      </c>
      <c r="M52" s="82">
        <v>0</v>
      </c>
      <c r="N52" s="82">
        <v>0</v>
      </c>
      <c r="O52" s="82">
        <v>224.4</v>
      </c>
      <c r="P52" s="82">
        <v>5880.7</v>
      </c>
      <c r="Q52" s="82">
        <v>536.4</v>
      </c>
      <c r="R52" s="83">
        <v>6641.5</v>
      </c>
      <c r="S52" s="81" t="s">
        <v>768</v>
      </c>
      <c r="T52" s="82">
        <v>3031.2</v>
      </c>
      <c r="U52" s="82">
        <v>2908.5</v>
      </c>
      <c r="V52" s="82">
        <v>0</v>
      </c>
      <c r="W52" s="82">
        <v>701.8</v>
      </c>
      <c r="X52" s="83">
        <v>6641.5</v>
      </c>
      <c r="Y52" s="81" t="s">
        <v>768</v>
      </c>
      <c r="Z52" s="82">
        <v>178.7</v>
      </c>
      <c r="AA52" s="82">
        <v>60.2</v>
      </c>
      <c r="AB52" s="82">
        <v>0</v>
      </c>
      <c r="AC52" s="82">
        <v>701.8</v>
      </c>
      <c r="AD52" s="83">
        <v>940.7</v>
      </c>
    </row>
    <row r="53" spans="1:30" x14ac:dyDescent="0.3">
      <c r="A53" s="1"/>
      <c r="B53" s="81" t="s">
        <v>769</v>
      </c>
      <c r="C53" s="82">
        <v>126.6</v>
      </c>
      <c r="D53" s="82">
        <v>34</v>
      </c>
      <c r="E53" s="82">
        <v>0</v>
      </c>
      <c r="F53" s="82">
        <v>52.7</v>
      </c>
      <c r="G53" s="82">
        <v>2179.4</v>
      </c>
      <c r="H53" s="82">
        <v>2872.8</v>
      </c>
      <c r="I53" s="82">
        <v>0</v>
      </c>
      <c r="J53" s="82">
        <v>632.70000000000005</v>
      </c>
      <c r="K53" s="82">
        <v>525.70000000000005</v>
      </c>
      <c r="L53" s="82">
        <v>0</v>
      </c>
      <c r="M53" s="82">
        <v>0</v>
      </c>
      <c r="N53" s="82">
        <v>0</v>
      </c>
      <c r="O53" s="82">
        <v>213.3</v>
      </c>
      <c r="P53" s="82">
        <v>5684.9</v>
      </c>
      <c r="Q53" s="82">
        <v>525.70000000000005</v>
      </c>
      <c r="R53" s="83">
        <v>6423.9</v>
      </c>
      <c r="S53" s="81" t="s">
        <v>769</v>
      </c>
      <c r="T53" s="82">
        <v>2831.7</v>
      </c>
      <c r="U53" s="82">
        <v>2906.8</v>
      </c>
      <c r="V53" s="82">
        <v>0</v>
      </c>
      <c r="W53" s="82">
        <v>685.4</v>
      </c>
      <c r="X53" s="83">
        <v>6423.9</v>
      </c>
      <c r="Y53" s="81" t="s">
        <v>769</v>
      </c>
      <c r="Z53" s="82">
        <v>175.8</v>
      </c>
      <c r="AA53" s="82">
        <v>59.3</v>
      </c>
      <c r="AB53" s="82">
        <v>0</v>
      </c>
      <c r="AC53" s="82">
        <v>685.4</v>
      </c>
      <c r="AD53" s="83">
        <v>920.5</v>
      </c>
    </row>
    <row r="54" spans="1:30" x14ac:dyDescent="0.3">
      <c r="A54" s="1"/>
      <c r="B54" s="81" t="s">
        <v>770</v>
      </c>
      <c r="C54" s="82">
        <v>128.30000000000001</v>
      </c>
      <c r="D54" s="82">
        <v>34.200000000000003</v>
      </c>
      <c r="E54" s="82">
        <v>0</v>
      </c>
      <c r="F54" s="82">
        <v>44.8</v>
      </c>
      <c r="G54" s="82">
        <v>2049.1</v>
      </c>
      <c r="H54" s="82">
        <v>2882.9</v>
      </c>
      <c r="I54" s="82">
        <v>0</v>
      </c>
      <c r="J54" s="82">
        <v>570.6</v>
      </c>
      <c r="K54" s="82">
        <v>537</v>
      </c>
      <c r="L54" s="82">
        <v>0</v>
      </c>
      <c r="M54" s="82">
        <v>0</v>
      </c>
      <c r="N54" s="82">
        <v>0</v>
      </c>
      <c r="O54" s="82">
        <v>207.3</v>
      </c>
      <c r="P54" s="82">
        <v>5502.6</v>
      </c>
      <c r="Q54" s="82">
        <v>537</v>
      </c>
      <c r="R54" s="83">
        <v>6246.9</v>
      </c>
      <c r="S54" s="81" t="s">
        <v>770</v>
      </c>
      <c r="T54" s="82">
        <v>2714.4</v>
      </c>
      <c r="U54" s="82">
        <v>2917.1</v>
      </c>
      <c r="V54" s="82">
        <v>0</v>
      </c>
      <c r="W54" s="82">
        <v>615.4</v>
      </c>
      <c r="X54" s="83">
        <v>6246.9</v>
      </c>
      <c r="Y54" s="81" t="s">
        <v>770</v>
      </c>
      <c r="Z54" s="82">
        <v>171.7</v>
      </c>
      <c r="AA54" s="82">
        <v>59.4</v>
      </c>
      <c r="AB54" s="82">
        <v>0</v>
      </c>
      <c r="AC54" s="82">
        <v>615.4</v>
      </c>
      <c r="AD54" s="83">
        <v>846.5</v>
      </c>
    </row>
    <row r="55" spans="1:30" x14ac:dyDescent="0.3">
      <c r="A55" s="1"/>
      <c r="B55" s="81" t="s">
        <v>36</v>
      </c>
      <c r="C55" s="82">
        <v>128.4</v>
      </c>
      <c r="D55" s="82">
        <v>34.799999999999997</v>
      </c>
      <c r="E55" s="82">
        <v>0</v>
      </c>
      <c r="F55" s="82">
        <v>47.8</v>
      </c>
      <c r="G55" s="82">
        <v>1916</v>
      </c>
      <c r="H55" s="82">
        <v>2906.8</v>
      </c>
      <c r="I55" s="82">
        <v>0</v>
      </c>
      <c r="J55" s="82">
        <v>518.6</v>
      </c>
      <c r="K55" s="82">
        <v>523.5</v>
      </c>
      <c r="L55" s="82">
        <v>0</v>
      </c>
      <c r="M55" s="82">
        <v>0</v>
      </c>
      <c r="N55" s="82">
        <v>0</v>
      </c>
      <c r="O55" s="82">
        <v>211</v>
      </c>
      <c r="P55" s="82">
        <v>5341.4</v>
      </c>
      <c r="Q55" s="82">
        <v>523.5</v>
      </c>
      <c r="R55" s="83">
        <v>6075.9</v>
      </c>
      <c r="S55" s="81" t="s">
        <v>36</v>
      </c>
      <c r="T55" s="82">
        <v>2567.9</v>
      </c>
      <c r="U55" s="82">
        <v>2941.6</v>
      </c>
      <c r="V55" s="82">
        <v>0</v>
      </c>
      <c r="W55" s="82">
        <v>566.4</v>
      </c>
      <c r="X55" s="83">
        <v>6075.9</v>
      </c>
      <c r="Y55" s="81" t="s">
        <v>36</v>
      </c>
      <c r="Z55" s="82">
        <v>170</v>
      </c>
      <c r="AA55" s="82">
        <v>59.5</v>
      </c>
      <c r="AB55" s="82">
        <v>0</v>
      </c>
      <c r="AC55" s="82">
        <v>566.4</v>
      </c>
      <c r="AD55" s="83">
        <v>795.9</v>
      </c>
    </row>
    <row r="56" spans="1:30" x14ac:dyDescent="0.3">
      <c r="A56" s="1"/>
      <c r="B56" s="84" t="s">
        <v>928</v>
      </c>
      <c r="C56" s="85">
        <v>3020.55</v>
      </c>
      <c r="D56" s="85">
        <v>872.35</v>
      </c>
      <c r="E56" s="85">
        <v>2.7</v>
      </c>
      <c r="F56" s="85">
        <v>2273.6</v>
      </c>
      <c r="G56" s="85">
        <v>51682.55</v>
      </c>
      <c r="H56" s="85">
        <v>60168.35</v>
      </c>
      <c r="I56" s="85">
        <v>7.1</v>
      </c>
      <c r="J56" s="85">
        <v>14382.6</v>
      </c>
      <c r="K56" s="85">
        <v>11595.55</v>
      </c>
      <c r="L56" s="85">
        <v>0</v>
      </c>
      <c r="M56" s="85">
        <v>5904.95</v>
      </c>
      <c r="N56" s="85">
        <v>0</v>
      </c>
      <c r="O56" s="85">
        <v>6169.2</v>
      </c>
      <c r="P56" s="85">
        <v>126240.6</v>
      </c>
      <c r="Q56" s="85">
        <v>17500.5</v>
      </c>
      <c r="R56" s="85">
        <v>149910.29999999999</v>
      </c>
      <c r="S56" s="84" t="s">
        <v>928</v>
      </c>
      <c r="T56" s="85">
        <v>66298.649999999994</v>
      </c>
      <c r="U56" s="85">
        <v>61040.7</v>
      </c>
      <c r="V56" s="85">
        <v>5914.75</v>
      </c>
      <c r="W56" s="85">
        <v>16656.2</v>
      </c>
      <c r="X56" s="85">
        <v>149910.29999999999</v>
      </c>
      <c r="Y56" s="84" t="s">
        <v>928</v>
      </c>
      <c r="Z56" s="85">
        <v>4118</v>
      </c>
      <c r="AA56" s="85">
        <v>1410.2</v>
      </c>
      <c r="AB56" s="85">
        <v>5914.75</v>
      </c>
      <c r="AC56" s="85">
        <v>16656.2</v>
      </c>
      <c r="AD56" s="85">
        <v>28099.15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1134</v>
      </c>
      <c r="C5" s="1"/>
      <c r="D5" s="1"/>
      <c r="E5" s="1"/>
      <c r="F5" s="1"/>
      <c r="G5" s="1"/>
      <c r="H5" s="1"/>
      <c r="I5" s="1"/>
      <c r="J5" s="1"/>
      <c r="K5" s="1"/>
      <c r="L5" s="1"/>
      <c r="M5" s="1"/>
      <c r="N5" s="1"/>
      <c r="O5" s="1"/>
      <c r="P5" s="1"/>
    </row>
    <row r="6" spans="1:16" ht="27.6" x14ac:dyDescent="0.3">
      <c r="A6" s="1"/>
      <c r="B6" s="3" t="s">
        <v>108</v>
      </c>
      <c r="C6" s="3" t="s">
        <v>1135</v>
      </c>
      <c r="D6" s="3" t="s">
        <v>1136</v>
      </c>
      <c r="E6" s="3" t="s">
        <v>1137</v>
      </c>
      <c r="F6" s="3" t="s">
        <v>111</v>
      </c>
      <c r="G6" s="3" t="s">
        <v>112</v>
      </c>
      <c r="H6" s="3" t="s">
        <v>1138</v>
      </c>
      <c r="I6" s="3" t="s">
        <v>1139</v>
      </c>
      <c r="J6" s="3" t="s">
        <v>1140</v>
      </c>
      <c r="K6" s="3" t="s">
        <v>1141</v>
      </c>
      <c r="L6" s="3" t="s">
        <v>1142</v>
      </c>
      <c r="M6" s="3" t="s">
        <v>1143</v>
      </c>
      <c r="N6" s="3" t="s">
        <v>1144</v>
      </c>
      <c r="O6" s="3" t="s">
        <v>1145</v>
      </c>
      <c r="P6" s="3" t="s">
        <v>1146</v>
      </c>
    </row>
    <row r="7" spans="1:16" x14ac:dyDescent="0.3">
      <c r="A7" s="1"/>
      <c r="B7" s="6" t="s">
        <v>550</v>
      </c>
      <c r="C7" s="6" t="s">
        <v>951</v>
      </c>
      <c r="D7" s="86" t="s">
        <v>46</v>
      </c>
      <c r="E7" s="6" t="s">
        <v>1147</v>
      </c>
      <c r="F7" s="86" t="s">
        <v>18</v>
      </c>
      <c r="G7" s="86" t="s">
        <v>28</v>
      </c>
      <c r="H7" s="86" t="s">
        <v>499</v>
      </c>
      <c r="I7" s="86" t="s">
        <v>499</v>
      </c>
      <c r="J7" s="86" t="s">
        <v>1148</v>
      </c>
      <c r="K7" s="86" t="s">
        <v>499</v>
      </c>
      <c r="L7" s="86" t="s">
        <v>499</v>
      </c>
      <c r="M7" s="86" t="s">
        <v>499</v>
      </c>
      <c r="N7" s="86" t="s">
        <v>499</v>
      </c>
      <c r="O7" s="6" t="s">
        <v>1149</v>
      </c>
      <c r="P7" s="6"/>
    </row>
    <row r="8" spans="1:16" x14ac:dyDescent="0.3">
      <c r="A8" s="1"/>
      <c r="B8" s="6" t="s">
        <v>551</v>
      </c>
      <c r="C8" s="6" t="s">
        <v>1008</v>
      </c>
      <c r="D8" s="86" t="s">
        <v>46</v>
      </c>
      <c r="E8" s="6" t="s">
        <v>1150</v>
      </c>
      <c r="F8" s="86" t="s">
        <v>18</v>
      </c>
      <c r="G8" s="86" t="s">
        <v>28</v>
      </c>
      <c r="H8" s="86" t="s">
        <v>499</v>
      </c>
      <c r="I8" s="86" t="s">
        <v>499</v>
      </c>
      <c r="J8" s="86" t="s">
        <v>1148</v>
      </c>
      <c r="K8" s="86" t="s">
        <v>499</v>
      </c>
      <c r="L8" s="86" t="s">
        <v>499</v>
      </c>
      <c r="M8" s="86" t="s">
        <v>499</v>
      </c>
      <c r="N8" s="86" t="s">
        <v>499</v>
      </c>
      <c r="O8" s="6" t="s">
        <v>1149</v>
      </c>
      <c r="P8" s="6"/>
    </row>
    <row r="9" spans="1:16" x14ac:dyDescent="0.3">
      <c r="A9" s="1"/>
      <c r="B9" s="6" t="s">
        <v>552</v>
      </c>
      <c r="C9" s="6" t="s">
        <v>1010</v>
      </c>
      <c r="D9" s="86" t="s">
        <v>46</v>
      </c>
      <c r="E9" s="6" t="s">
        <v>1151</v>
      </c>
      <c r="F9" s="86" t="s">
        <v>18</v>
      </c>
      <c r="G9" s="86" t="s">
        <v>28</v>
      </c>
      <c r="H9" s="86" t="s">
        <v>499</v>
      </c>
      <c r="I9" s="86" t="s">
        <v>499</v>
      </c>
      <c r="J9" s="86" t="s">
        <v>1148</v>
      </c>
      <c r="K9" s="86" t="s">
        <v>499</v>
      </c>
      <c r="L9" s="86" t="s">
        <v>499</v>
      </c>
      <c r="M9" s="86" t="s">
        <v>499</v>
      </c>
      <c r="N9" s="86" t="s">
        <v>499</v>
      </c>
      <c r="O9" s="6" t="s">
        <v>1149</v>
      </c>
      <c r="P9" s="6"/>
    </row>
    <row r="10" spans="1:16" x14ac:dyDescent="0.3">
      <c r="A10" s="1"/>
      <c r="B10" s="6" t="s">
        <v>549</v>
      </c>
      <c r="C10" s="6" t="s">
        <v>956</v>
      </c>
      <c r="D10" s="86" t="s">
        <v>1152</v>
      </c>
      <c r="E10" s="6" t="s">
        <v>1153</v>
      </c>
      <c r="F10" s="86" t="s">
        <v>18</v>
      </c>
      <c r="G10" s="86" t="s">
        <v>28</v>
      </c>
      <c r="H10" s="86" t="s">
        <v>499</v>
      </c>
      <c r="I10" s="86" t="s">
        <v>499</v>
      </c>
      <c r="J10" s="86" t="s">
        <v>1148</v>
      </c>
      <c r="K10" s="86" t="s">
        <v>499</v>
      </c>
      <c r="L10" s="86" t="s">
        <v>499</v>
      </c>
      <c r="M10" s="86" t="s">
        <v>499</v>
      </c>
      <c r="N10" s="86" t="s">
        <v>499</v>
      </c>
      <c r="O10" s="6" t="s">
        <v>1149</v>
      </c>
      <c r="P10" s="6"/>
    </row>
    <row r="11" spans="1:16" x14ac:dyDescent="0.3">
      <c r="A11" s="1"/>
      <c r="B11" s="6" t="s">
        <v>43</v>
      </c>
      <c r="C11" s="6" t="s">
        <v>1026</v>
      </c>
      <c r="D11" s="86" t="s">
        <v>46</v>
      </c>
      <c r="E11" s="6" t="s">
        <v>1154</v>
      </c>
      <c r="F11" s="86" t="s">
        <v>18</v>
      </c>
      <c r="G11" s="86" t="s">
        <v>1155</v>
      </c>
      <c r="H11" s="86" t="s">
        <v>499</v>
      </c>
      <c r="I11" s="86" t="s">
        <v>1156</v>
      </c>
      <c r="J11" s="86" t="s">
        <v>1157</v>
      </c>
      <c r="K11" s="86" t="s">
        <v>499</v>
      </c>
      <c r="L11" s="86" t="s">
        <v>499</v>
      </c>
      <c r="M11" s="86" t="s">
        <v>499</v>
      </c>
      <c r="N11" s="86" t="s">
        <v>499</v>
      </c>
      <c r="O11" s="6" t="s">
        <v>1149</v>
      </c>
      <c r="P11" s="6"/>
    </row>
    <row r="12" spans="1:16" x14ac:dyDescent="0.3">
      <c r="A12" s="1"/>
      <c r="B12" s="6" t="s">
        <v>51</v>
      </c>
      <c r="C12" s="6" t="s">
        <v>56</v>
      </c>
      <c r="D12" s="86" t="s">
        <v>46</v>
      </c>
      <c r="E12" s="6" t="s">
        <v>1158</v>
      </c>
      <c r="F12" s="86" t="s">
        <v>18</v>
      </c>
      <c r="G12" s="86" t="s">
        <v>1159</v>
      </c>
      <c r="H12" s="86" t="s">
        <v>499</v>
      </c>
      <c r="I12" s="86" t="s">
        <v>499</v>
      </c>
      <c r="J12" s="86" t="s">
        <v>1157</v>
      </c>
      <c r="K12" s="86" t="s">
        <v>499</v>
      </c>
      <c r="L12" s="86" t="s">
        <v>499</v>
      </c>
      <c r="M12" s="86" t="s">
        <v>499</v>
      </c>
      <c r="N12" s="86" t="s">
        <v>499</v>
      </c>
      <c r="O12" s="6" t="s">
        <v>1149</v>
      </c>
      <c r="P12" s="6"/>
    </row>
    <row r="13" spans="1:16" ht="26.4" x14ac:dyDescent="0.3">
      <c r="A13" s="1"/>
      <c r="B13" s="6" t="s">
        <v>51</v>
      </c>
      <c r="C13" s="6" t="s">
        <v>56</v>
      </c>
      <c r="D13" s="86" t="s">
        <v>46</v>
      </c>
      <c r="E13" s="6" t="s">
        <v>1160</v>
      </c>
      <c r="F13" s="86" t="s">
        <v>1159</v>
      </c>
      <c r="G13" s="86" t="s">
        <v>1161</v>
      </c>
      <c r="H13" s="86" t="s">
        <v>499</v>
      </c>
      <c r="I13" s="86" t="s">
        <v>499</v>
      </c>
      <c r="J13" s="86" t="s">
        <v>1157</v>
      </c>
      <c r="K13" s="86" t="s">
        <v>499</v>
      </c>
      <c r="L13" s="86" t="s">
        <v>499</v>
      </c>
      <c r="M13" s="86" t="s">
        <v>499</v>
      </c>
      <c r="N13" s="86" t="s">
        <v>499</v>
      </c>
      <c r="O13" s="6" t="s">
        <v>1149</v>
      </c>
      <c r="P13" s="6" t="s">
        <v>1162</v>
      </c>
    </row>
    <row r="14" spans="1:16" x14ac:dyDescent="0.3">
      <c r="A14" s="1"/>
      <c r="B14" s="6" t="s">
        <v>51</v>
      </c>
      <c r="C14" s="6" t="s">
        <v>56</v>
      </c>
      <c r="D14" s="86" t="s">
        <v>1042</v>
      </c>
      <c r="E14" s="6" t="s">
        <v>1163</v>
      </c>
      <c r="F14" s="86" t="s">
        <v>1159</v>
      </c>
      <c r="G14" s="86" t="s">
        <v>1164</v>
      </c>
      <c r="H14" s="86" t="s">
        <v>499</v>
      </c>
      <c r="I14" s="86" t="s">
        <v>499</v>
      </c>
      <c r="J14" s="86" t="s">
        <v>1165</v>
      </c>
      <c r="K14" s="86" t="s">
        <v>499</v>
      </c>
      <c r="L14" s="86" t="s">
        <v>499</v>
      </c>
      <c r="M14" s="86" t="s">
        <v>499</v>
      </c>
      <c r="N14" s="86" t="s">
        <v>499</v>
      </c>
      <c r="O14" s="6" t="s">
        <v>1149</v>
      </c>
      <c r="P14" s="6"/>
    </row>
    <row r="15" spans="1:16" x14ac:dyDescent="0.3">
      <c r="A15" s="1"/>
      <c r="B15" s="6" t="s">
        <v>51</v>
      </c>
      <c r="C15" s="6" t="s">
        <v>56</v>
      </c>
      <c r="D15" s="86" t="s">
        <v>46</v>
      </c>
      <c r="E15" s="6" t="s">
        <v>1160</v>
      </c>
      <c r="F15" s="86" t="s">
        <v>1161</v>
      </c>
      <c r="G15" s="86" t="s">
        <v>1166</v>
      </c>
      <c r="H15" s="86" t="s">
        <v>499</v>
      </c>
      <c r="I15" s="86" t="s">
        <v>499</v>
      </c>
      <c r="J15" s="86" t="s">
        <v>1165</v>
      </c>
      <c r="K15" s="86" t="s">
        <v>499</v>
      </c>
      <c r="L15" s="86" t="s">
        <v>499</v>
      </c>
      <c r="M15" s="86" t="s">
        <v>499</v>
      </c>
      <c r="N15" s="86" t="s">
        <v>499</v>
      </c>
      <c r="O15" s="6" t="s">
        <v>1149</v>
      </c>
      <c r="P15" s="6"/>
    </row>
    <row r="16" spans="1:16" x14ac:dyDescent="0.3">
      <c r="A16" s="1"/>
      <c r="B16" s="6" t="s">
        <v>51</v>
      </c>
      <c r="C16" s="6" t="s">
        <v>56</v>
      </c>
      <c r="D16" s="86" t="s">
        <v>46</v>
      </c>
      <c r="E16" s="6" t="s">
        <v>1160</v>
      </c>
      <c r="F16" s="86" t="s">
        <v>1166</v>
      </c>
      <c r="G16" s="86" t="s">
        <v>28</v>
      </c>
      <c r="H16" s="86" t="s">
        <v>499</v>
      </c>
      <c r="I16" s="86" t="s">
        <v>499</v>
      </c>
      <c r="J16" s="86" t="s">
        <v>1157</v>
      </c>
      <c r="K16" s="86" t="s">
        <v>499</v>
      </c>
      <c r="L16" s="86" t="s">
        <v>499</v>
      </c>
      <c r="M16" s="86" t="s">
        <v>499</v>
      </c>
      <c r="N16" s="86" t="s">
        <v>499</v>
      </c>
      <c r="O16" s="6" t="s">
        <v>1149</v>
      </c>
      <c r="P16" s="6"/>
    </row>
    <row r="17" spans="1:16" x14ac:dyDescent="0.3">
      <c r="A17" s="1"/>
      <c r="B17" s="6" t="s">
        <v>51</v>
      </c>
      <c r="C17" s="6" t="s">
        <v>59</v>
      </c>
      <c r="D17" s="86" t="s">
        <v>46</v>
      </c>
      <c r="E17" s="6" t="s">
        <v>1167</v>
      </c>
      <c r="F17" s="86" t="s">
        <v>18</v>
      </c>
      <c r="G17" s="86" t="s">
        <v>1168</v>
      </c>
      <c r="H17" s="86" t="s">
        <v>499</v>
      </c>
      <c r="I17" s="86" t="s">
        <v>499</v>
      </c>
      <c r="J17" s="86" t="s">
        <v>1165</v>
      </c>
      <c r="K17" s="86" t="s">
        <v>499</v>
      </c>
      <c r="L17" s="86" t="s">
        <v>499</v>
      </c>
      <c r="M17" s="86" t="s">
        <v>499</v>
      </c>
      <c r="N17" s="86" t="s">
        <v>499</v>
      </c>
      <c r="O17" s="6" t="s">
        <v>1149</v>
      </c>
      <c r="P17" s="6"/>
    </row>
    <row r="18" spans="1:16" x14ac:dyDescent="0.3">
      <c r="A18" s="1"/>
      <c r="B18" s="6" t="s">
        <v>51</v>
      </c>
      <c r="C18" s="6" t="s">
        <v>59</v>
      </c>
      <c r="D18" s="86" t="s">
        <v>46</v>
      </c>
      <c r="E18" s="6" t="s">
        <v>1167</v>
      </c>
      <c r="F18" s="86" t="s">
        <v>1168</v>
      </c>
      <c r="G18" s="86" t="s">
        <v>28</v>
      </c>
      <c r="H18" s="86" t="s">
        <v>499</v>
      </c>
      <c r="I18" s="86" t="s">
        <v>499</v>
      </c>
      <c r="J18" s="86" t="s">
        <v>1157</v>
      </c>
      <c r="K18" s="86" t="s">
        <v>499</v>
      </c>
      <c r="L18" s="86" t="s">
        <v>499</v>
      </c>
      <c r="M18" s="86" t="s">
        <v>499</v>
      </c>
      <c r="N18" s="86" t="s">
        <v>499</v>
      </c>
      <c r="O18" s="6" t="s">
        <v>1149</v>
      </c>
      <c r="P18" s="6"/>
    </row>
    <row r="19" spans="1:16" x14ac:dyDescent="0.3">
      <c r="A19" s="1"/>
      <c r="B19" s="6" t="s">
        <v>60</v>
      </c>
      <c r="C19" s="6" t="s">
        <v>61</v>
      </c>
      <c r="D19" s="86" t="s">
        <v>46</v>
      </c>
      <c r="E19" s="6" t="s">
        <v>1169</v>
      </c>
      <c r="F19" s="86" t="s">
        <v>18</v>
      </c>
      <c r="G19" s="86" t="s">
        <v>1170</v>
      </c>
      <c r="H19" s="86" t="s">
        <v>499</v>
      </c>
      <c r="I19" s="86" t="s">
        <v>499</v>
      </c>
      <c r="J19" s="86" t="s">
        <v>1165</v>
      </c>
      <c r="K19" s="86" t="s">
        <v>499</v>
      </c>
      <c r="L19" s="86" t="s">
        <v>499</v>
      </c>
      <c r="M19" s="86" t="s">
        <v>499</v>
      </c>
      <c r="N19" s="86" t="s">
        <v>499</v>
      </c>
      <c r="O19" s="6" t="s">
        <v>1149</v>
      </c>
      <c r="P19" s="6"/>
    </row>
    <row r="20" spans="1:16" x14ac:dyDescent="0.3">
      <c r="A20" s="1"/>
      <c r="B20" s="6" t="s">
        <v>60</v>
      </c>
      <c r="C20" s="6" t="s">
        <v>61</v>
      </c>
      <c r="D20" s="86" t="s">
        <v>46</v>
      </c>
      <c r="E20" s="6" t="s">
        <v>1169</v>
      </c>
      <c r="F20" s="86" t="s">
        <v>1170</v>
      </c>
      <c r="G20" s="86" t="s">
        <v>1171</v>
      </c>
      <c r="H20" s="86" t="s">
        <v>499</v>
      </c>
      <c r="I20" s="86" t="s">
        <v>499</v>
      </c>
      <c r="J20" s="86" t="s">
        <v>1157</v>
      </c>
      <c r="K20" s="86" t="s">
        <v>499</v>
      </c>
      <c r="L20" s="86" t="s">
        <v>499</v>
      </c>
      <c r="M20" s="86" t="s">
        <v>499</v>
      </c>
      <c r="N20" s="86" t="s">
        <v>499</v>
      </c>
      <c r="O20" s="6" t="s">
        <v>1149</v>
      </c>
      <c r="P20" s="6" t="s">
        <v>1172</v>
      </c>
    </row>
    <row r="21" spans="1:16" x14ac:dyDescent="0.3">
      <c r="A21" s="1"/>
      <c r="B21" s="6" t="s">
        <v>60</v>
      </c>
      <c r="C21" s="6" t="s">
        <v>61</v>
      </c>
      <c r="D21" s="86" t="s">
        <v>46</v>
      </c>
      <c r="E21" s="6" t="s">
        <v>1169</v>
      </c>
      <c r="F21" s="86" t="s">
        <v>1171</v>
      </c>
      <c r="G21" s="86" t="s">
        <v>1173</v>
      </c>
      <c r="H21" s="86" t="s">
        <v>499</v>
      </c>
      <c r="I21" s="86" t="s">
        <v>499</v>
      </c>
      <c r="J21" s="86" t="s">
        <v>1165</v>
      </c>
      <c r="K21" s="86" t="s">
        <v>499</v>
      </c>
      <c r="L21" s="86" t="s">
        <v>499</v>
      </c>
      <c r="M21" s="86" t="s">
        <v>499</v>
      </c>
      <c r="N21" s="86" t="s">
        <v>499</v>
      </c>
      <c r="O21" s="6" t="s">
        <v>1149</v>
      </c>
      <c r="P21" s="6"/>
    </row>
    <row r="22" spans="1:16" x14ac:dyDescent="0.3">
      <c r="A22" s="1"/>
      <c r="B22" s="6" t="s">
        <v>60</v>
      </c>
      <c r="C22" s="6" t="s">
        <v>61</v>
      </c>
      <c r="D22" s="86" t="s">
        <v>46</v>
      </c>
      <c r="E22" s="6" t="s">
        <v>1169</v>
      </c>
      <c r="F22" s="86" t="s">
        <v>1173</v>
      </c>
      <c r="G22" s="86" t="s">
        <v>1174</v>
      </c>
      <c r="H22" s="86" t="s">
        <v>499</v>
      </c>
      <c r="I22" s="86" t="s">
        <v>499</v>
      </c>
      <c r="J22" s="86" t="s">
        <v>1157</v>
      </c>
      <c r="K22" s="86" t="s">
        <v>499</v>
      </c>
      <c r="L22" s="86" t="s">
        <v>499</v>
      </c>
      <c r="M22" s="86" t="s">
        <v>499</v>
      </c>
      <c r="N22" s="86" t="s">
        <v>499</v>
      </c>
      <c r="O22" s="6" t="s">
        <v>1149</v>
      </c>
      <c r="P22" s="6"/>
    </row>
    <row r="23" spans="1:16" x14ac:dyDescent="0.3">
      <c r="A23" s="1"/>
      <c r="B23" s="6" t="s">
        <v>60</v>
      </c>
      <c r="C23" s="6" t="s">
        <v>61</v>
      </c>
      <c r="D23" s="86" t="s">
        <v>46</v>
      </c>
      <c r="E23" s="6" t="s">
        <v>1169</v>
      </c>
      <c r="F23" s="86" t="s">
        <v>1174</v>
      </c>
      <c r="G23" s="86" t="s">
        <v>1175</v>
      </c>
      <c r="H23" s="86" t="s">
        <v>499</v>
      </c>
      <c r="I23" s="86" t="s">
        <v>499</v>
      </c>
      <c r="J23" s="86" t="s">
        <v>1165</v>
      </c>
      <c r="K23" s="86" t="s">
        <v>499</v>
      </c>
      <c r="L23" s="86" t="s">
        <v>499</v>
      </c>
      <c r="M23" s="86" t="s">
        <v>499</v>
      </c>
      <c r="N23" s="86" t="s">
        <v>499</v>
      </c>
      <c r="O23" s="6" t="s">
        <v>1149</v>
      </c>
      <c r="P23" s="6"/>
    </row>
    <row r="24" spans="1:16" x14ac:dyDescent="0.3">
      <c r="A24" s="1"/>
      <c r="B24" s="6" t="s">
        <v>60</v>
      </c>
      <c r="C24" s="6" t="s">
        <v>61</v>
      </c>
      <c r="D24" s="86" t="s">
        <v>46</v>
      </c>
      <c r="E24" s="6" t="s">
        <v>1169</v>
      </c>
      <c r="F24" s="86" t="s">
        <v>1175</v>
      </c>
      <c r="G24" s="86" t="s">
        <v>1176</v>
      </c>
      <c r="H24" s="86" t="s">
        <v>499</v>
      </c>
      <c r="I24" s="86" t="s">
        <v>499</v>
      </c>
      <c r="J24" s="86" t="s">
        <v>1157</v>
      </c>
      <c r="K24" s="86" t="s">
        <v>499</v>
      </c>
      <c r="L24" s="86" t="s">
        <v>499</v>
      </c>
      <c r="M24" s="86" t="s">
        <v>499</v>
      </c>
      <c r="N24" s="86" t="s">
        <v>499</v>
      </c>
      <c r="O24" s="6" t="s">
        <v>1149</v>
      </c>
      <c r="P24" s="6" t="s">
        <v>1177</v>
      </c>
    </row>
    <row r="25" spans="1:16" x14ac:dyDescent="0.3">
      <c r="A25" s="1"/>
      <c r="B25" s="6" t="s">
        <v>60</v>
      </c>
      <c r="C25" s="6" t="s">
        <v>61</v>
      </c>
      <c r="D25" s="86" t="s">
        <v>46</v>
      </c>
      <c r="E25" s="6" t="s">
        <v>1169</v>
      </c>
      <c r="F25" s="86" t="s">
        <v>1176</v>
      </c>
      <c r="G25" s="86" t="s">
        <v>1178</v>
      </c>
      <c r="H25" s="86" t="s">
        <v>499</v>
      </c>
      <c r="I25" s="86" t="s">
        <v>499</v>
      </c>
      <c r="J25" s="86" t="s">
        <v>1165</v>
      </c>
      <c r="K25" s="86" t="s">
        <v>499</v>
      </c>
      <c r="L25" s="86" t="s">
        <v>499</v>
      </c>
      <c r="M25" s="86" t="s">
        <v>499</v>
      </c>
      <c r="N25" s="86" t="s">
        <v>499</v>
      </c>
      <c r="O25" s="6" t="s">
        <v>1149</v>
      </c>
      <c r="P25" s="6"/>
    </row>
    <row r="26" spans="1:16" x14ac:dyDescent="0.3">
      <c r="A26" s="1"/>
      <c r="B26" s="6" t="s">
        <v>60</v>
      </c>
      <c r="C26" s="6" t="s">
        <v>61</v>
      </c>
      <c r="D26" s="86" t="s">
        <v>46</v>
      </c>
      <c r="E26" s="6" t="s">
        <v>1169</v>
      </c>
      <c r="F26" s="86" t="s">
        <v>1178</v>
      </c>
      <c r="G26" s="86" t="s">
        <v>28</v>
      </c>
      <c r="H26" s="86" t="s">
        <v>499</v>
      </c>
      <c r="I26" s="86" t="s">
        <v>499</v>
      </c>
      <c r="J26" s="86" t="s">
        <v>1157</v>
      </c>
      <c r="K26" s="86" t="s">
        <v>499</v>
      </c>
      <c r="L26" s="86" t="s">
        <v>499</v>
      </c>
      <c r="M26" s="86" t="s">
        <v>499</v>
      </c>
      <c r="N26" s="86" t="s">
        <v>499</v>
      </c>
      <c r="O26" s="6" t="s">
        <v>1149</v>
      </c>
      <c r="P26" s="6"/>
    </row>
    <row r="27" spans="1:16" ht="26.4" x14ac:dyDescent="0.3">
      <c r="A27" s="1"/>
      <c r="B27" s="6" t="s">
        <v>515</v>
      </c>
      <c r="C27" s="6" t="s">
        <v>1060</v>
      </c>
      <c r="D27" s="86" t="s">
        <v>46</v>
      </c>
      <c r="E27" s="6" t="s">
        <v>1179</v>
      </c>
      <c r="F27" s="86" t="s">
        <v>1180</v>
      </c>
      <c r="G27" s="86" t="s">
        <v>1181</v>
      </c>
      <c r="H27" s="86" t="s">
        <v>1182</v>
      </c>
      <c r="I27" s="86" t="s">
        <v>499</v>
      </c>
      <c r="J27" s="86" t="s">
        <v>1183</v>
      </c>
      <c r="K27" s="86" t="s">
        <v>499</v>
      </c>
      <c r="L27" s="86" t="s">
        <v>499</v>
      </c>
      <c r="M27" s="86" t="s">
        <v>499</v>
      </c>
      <c r="N27" s="86" t="s">
        <v>499</v>
      </c>
      <c r="O27" s="6" t="s">
        <v>1149</v>
      </c>
      <c r="P27" s="6"/>
    </row>
    <row r="28" spans="1:16" ht="26.4" x14ac:dyDescent="0.3">
      <c r="A28" s="1"/>
      <c r="B28" s="6" t="s">
        <v>515</v>
      </c>
      <c r="C28" s="6" t="s">
        <v>1060</v>
      </c>
      <c r="D28" s="86" t="s">
        <v>46</v>
      </c>
      <c r="E28" s="6" t="s">
        <v>1179</v>
      </c>
      <c r="F28" s="86" t="s">
        <v>1181</v>
      </c>
      <c r="G28" s="86" t="s">
        <v>1184</v>
      </c>
      <c r="H28" s="86" t="s">
        <v>499</v>
      </c>
      <c r="I28" s="86" t="s">
        <v>499</v>
      </c>
      <c r="J28" s="86" t="s">
        <v>1183</v>
      </c>
      <c r="K28" s="86" t="s">
        <v>499</v>
      </c>
      <c r="L28" s="86" t="s">
        <v>499</v>
      </c>
      <c r="M28" s="86" t="s">
        <v>1185</v>
      </c>
      <c r="N28" s="86" t="s">
        <v>499</v>
      </c>
      <c r="O28" s="6" t="s">
        <v>1149</v>
      </c>
      <c r="P28" s="6" t="s">
        <v>1186</v>
      </c>
    </row>
    <row r="29" spans="1:16" ht="26.4" x14ac:dyDescent="0.3">
      <c r="A29" s="1"/>
      <c r="B29" s="6" t="s">
        <v>515</v>
      </c>
      <c r="C29" s="6" t="s">
        <v>1060</v>
      </c>
      <c r="D29" s="86" t="s">
        <v>46</v>
      </c>
      <c r="E29" s="6" t="s">
        <v>1179</v>
      </c>
      <c r="F29" s="86" t="s">
        <v>1184</v>
      </c>
      <c r="G29" s="86" t="s">
        <v>1187</v>
      </c>
      <c r="H29" s="86" t="s">
        <v>499</v>
      </c>
      <c r="I29" s="86" t="s">
        <v>1188</v>
      </c>
      <c r="J29" s="86" t="s">
        <v>1183</v>
      </c>
      <c r="K29" s="86" t="s">
        <v>499</v>
      </c>
      <c r="L29" s="86" t="s">
        <v>499</v>
      </c>
      <c r="M29" s="86" t="s">
        <v>499</v>
      </c>
      <c r="N29" s="86" t="s">
        <v>499</v>
      </c>
      <c r="O29" s="6" t="s">
        <v>1149</v>
      </c>
      <c r="P29" s="6"/>
    </row>
    <row r="30" spans="1:16" x14ac:dyDescent="0.3">
      <c r="A30" s="1"/>
      <c r="B30" s="6" t="s">
        <v>63</v>
      </c>
      <c r="C30" s="6" t="s">
        <v>67</v>
      </c>
      <c r="D30" s="86" t="s">
        <v>46</v>
      </c>
      <c r="E30" s="6" t="s">
        <v>1189</v>
      </c>
      <c r="F30" s="86" t="s">
        <v>18</v>
      </c>
      <c r="G30" s="86" t="s">
        <v>1190</v>
      </c>
      <c r="H30" s="86" t="s">
        <v>499</v>
      </c>
      <c r="I30" s="86" t="s">
        <v>499</v>
      </c>
      <c r="J30" s="86" t="s">
        <v>1191</v>
      </c>
      <c r="K30" s="86" t="s">
        <v>499</v>
      </c>
      <c r="L30" s="86" t="s">
        <v>499</v>
      </c>
      <c r="M30" s="86" t="s">
        <v>499</v>
      </c>
      <c r="N30" s="86" t="s">
        <v>499</v>
      </c>
      <c r="O30" s="6" t="s">
        <v>1149</v>
      </c>
      <c r="P30" s="6"/>
    </row>
    <row r="31" spans="1:16" x14ac:dyDescent="0.3">
      <c r="A31" s="1"/>
      <c r="B31" s="6" t="s">
        <v>63</v>
      </c>
      <c r="C31" s="6" t="s">
        <v>67</v>
      </c>
      <c r="D31" s="86" t="s">
        <v>46</v>
      </c>
      <c r="E31" s="6" t="s">
        <v>1189</v>
      </c>
      <c r="F31" s="86" t="s">
        <v>1190</v>
      </c>
      <c r="G31" s="86" t="s">
        <v>1187</v>
      </c>
      <c r="H31" s="86" t="s">
        <v>499</v>
      </c>
      <c r="I31" s="86" t="s">
        <v>499</v>
      </c>
      <c r="J31" s="86" t="s">
        <v>1157</v>
      </c>
      <c r="K31" s="86" t="s">
        <v>499</v>
      </c>
      <c r="L31" s="86" t="s">
        <v>499</v>
      </c>
      <c r="M31" s="86" t="s">
        <v>499</v>
      </c>
      <c r="N31" s="86" t="s">
        <v>499</v>
      </c>
      <c r="O31" s="6" t="s">
        <v>1149</v>
      </c>
      <c r="P31" s="6"/>
    </row>
    <row r="32" spans="1:16" x14ac:dyDescent="0.3">
      <c r="A32" s="1"/>
      <c r="B32" s="6" t="s">
        <v>63</v>
      </c>
      <c r="C32" s="6" t="s">
        <v>67</v>
      </c>
      <c r="D32" s="86" t="s">
        <v>46</v>
      </c>
      <c r="E32" s="6" t="s">
        <v>1189</v>
      </c>
      <c r="F32" s="86" t="s">
        <v>1187</v>
      </c>
      <c r="G32" s="86" t="s">
        <v>1192</v>
      </c>
      <c r="H32" s="86" t="s">
        <v>499</v>
      </c>
      <c r="I32" s="86" t="s">
        <v>499</v>
      </c>
      <c r="J32" s="86" t="s">
        <v>1191</v>
      </c>
      <c r="K32" s="86" t="s">
        <v>499</v>
      </c>
      <c r="L32" s="86" t="s">
        <v>499</v>
      </c>
      <c r="M32" s="86" t="s">
        <v>499</v>
      </c>
      <c r="N32" s="86" t="s">
        <v>499</v>
      </c>
      <c r="O32" s="6" t="s">
        <v>1149</v>
      </c>
      <c r="P32" s="6"/>
    </row>
    <row r="33" spans="1:16" x14ac:dyDescent="0.3">
      <c r="A33" s="1"/>
      <c r="B33" s="6" t="s">
        <v>63</v>
      </c>
      <c r="C33" s="6" t="s">
        <v>67</v>
      </c>
      <c r="D33" s="86" t="s">
        <v>46</v>
      </c>
      <c r="E33" s="6" t="s">
        <v>1189</v>
      </c>
      <c r="F33" s="86" t="s">
        <v>1192</v>
      </c>
      <c r="G33" s="86" t="s">
        <v>1193</v>
      </c>
      <c r="H33" s="86" t="s">
        <v>499</v>
      </c>
      <c r="I33" s="86" t="s">
        <v>499</v>
      </c>
      <c r="J33" s="86" t="s">
        <v>1157</v>
      </c>
      <c r="K33" s="86" t="s">
        <v>499</v>
      </c>
      <c r="L33" s="86" t="s">
        <v>499</v>
      </c>
      <c r="M33" s="86" t="s">
        <v>499</v>
      </c>
      <c r="N33" s="86" t="s">
        <v>499</v>
      </c>
      <c r="O33" s="6" t="s">
        <v>1149</v>
      </c>
      <c r="P33" s="6"/>
    </row>
    <row r="34" spans="1:16" x14ac:dyDescent="0.3">
      <c r="A34" s="1"/>
      <c r="B34" s="6" t="s">
        <v>63</v>
      </c>
      <c r="C34" s="6" t="s">
        <v>67</v>
      </c>
      <c r="D34" s="86" t="s">
        <v>46</v>
      </c>
      <c r="E34" s="6" t="s">
        <v>1189</v>
      </c>
      <c r="F34" s="86" t="s">
        <v>1193</v>
      </c>
      <c r="G34" s="86" t="s">
        <v>1194</v>
      </c>
      <c r="H34" s="86" t="s">
        <v>499</v>
      </c>
      <c r="I34" s="86" t="s">
        <v>499</v>
      </c>
      <c r="J34" s="86" t="s">
        <v>1195</v>
      </c>
      <c r="K34" s="86" t="s">
        <v>499</v>
      </c>
      <c r="L34" s="86" t="s">
        <v>499</v>
      </c>
      <c r="M34" s="86" t="s">
        <v>499</v>
      </c>
      <c r="N34" s="86" t="s">
        <v>499</v>
      </c>
      <c r="O34" s="6" t="s">
        <v>1149</v>
      </c>
      <c r="P34" s="6"/>
    </row>
    <row r="35" spans="1:16" x14ac:dyDescent="0.3">
      <c r="A35" s="1"/>
      <c r="B35" s="6" t="s">
        <v>63</v>
      </c>
      <c r="C35" s="6" t="s">
        <v>67</v>
      </c>
      <c r="D35" s="86" t="s">
        <v>46</v>
      </c>
      <c r="E35" s="6" t="s">
        <v>1189</v>
      </c>
      <c r="F35" s="86" t="s">
        <v>1194</v>
      </c>
      <c r="G35" s="86" t="s">
        <v>1196</v>
      </c>
      <c r="H35" s="86" t="s">
        <v>499</v>
      </c>
      <c r="I35" s="86" t="s">
        <v>499</v>
      </c>
      <c r="J35" s="86" t="s">
        <v>1191</v>
      </c>
      <c r="K35" s="86" t="s">
        <v>499</v>
      </c>
      <c r="L35" s="86" t="s">
        <v>499</v>
      </c>
      <c r="M35" s="86" t="s">
        <v>499</v>
      </c>
      <c r="N35" s="86" t="s">
        <v>499</v>
      </c>
      <c r="O35" s="6" t="s">
        <v>1149</v>
      </c>
      <c r="P35" s="6"/>
    </row>
    <row r="36" spans="1:16" x14ac:dyDescent="0.3">
      <c r="A36" s="1"/>
      <c r="B36" s="6" t="s">
        <v>63</v>
      </c>
      <c r="C36" s="6" t="s">
        <v>67</v>
      </c>
      <c r="D36" s="86" t="s">
        <v>46</v>
      </c>
      <c r="E36" s="6" t="s">
        <v>1189</v>
      </c>
      <c r="F36" s="86" t="s">
        <v>1196</v>
      </c>
      <c r="G36" s="86" t="s">
        <v>28</v>
      </c>
      <c r="H36" s="86" t="s">
        <v>499</v>
      </c>
      <c r="I36" s="86" t="s">
        <v>499</v>
      </c>
      <c r="J36" s="86" t="s">
        <v>1157</v>
      </c>
      <c r="K36" s="86" t="s">
        <v>499</v>
      </c>
      <c r="L36" s="86" t="s">
        <v>499</v>
      </c>
      <c r="M36" s="86" t="s">
        <v>499</v>
      </c>
      <c r="N36" s="86" t="s">
        <v>499</v>
      </c>
      <c r="O36" s="6" t="s">
        <v>1149</v>
      </c>
      <c r="P36" s="6"/>
    </row>
    <row r="37" spans="1:16" x14ac:dyDescent="0.3">
      <c r="A37" s="1"/>
      <c r="B37" s="6" t="s">
        <v>63</v>
      </c>
      <c r="C37" s="6" t="s">
        <v>70</v>
      </c>
      <c r="D37" s="86" t="s">
        <v>46</v>
      </c>
      <c r="E37" s="6" t="s">
        <v>1197</v>
      </c>
      <c r="F37" s="86" t="s">
        <v>18</v>
      </c>
      <c r="G37" s="86" t="s">
        <v>28</v>
      </c>
      <c r="H37" s="86" t="s">
        <v>499</v>
      </c>
      <c r="I37" s="86" t="s">
        <v>499</v>
      </c>
      <c r="J37" s="86" t="s">
        <v>1157</v>
      </c>
      <c r="K37" s="86" t="s">
        <v>499</v>
      </c>
      <c r="L37" s="86" t="s">
        <v>499</v>
      </c>
      <c r="M37" s="86" t="s">
        <v>499</v>
      </c>
      <c r="N37" s="86" t="s">
        <v>499</v>
      </c>
      <c r="O37" s="6" t="s">
        <v>1149</v>
      </c>
      <c r="P37" s="6"/>
    </row>
    <row r="38" spans="1:16" x14ac:dyDescent="0.3">
      <c r="A38" s="1"/>
      <c r="B38" s="6" t="s">
        <v>79</v>
      </c>
      <c r="C38" s="6" t="s">
        <v>84</v>
      </c>
      <c r="D38" s="86" t="s">
        <v>46</v>
      </c>
      <c r="E38" s="6" t="s">
        <v>1198</v>
      </c>
      <c r="F38" s="86" t="s">
        <v>18</v>
      </c>
      <c r="G38" s="86" t="s">
        <v>1199</v>
      </c>
      <c r="H38" s="86" t="s">
        <v>499</v>
      </c>
      <c r="I38" s="86" t="s">
        <v>499</v>
      </c>
      <c r="J38" s="86" t="s">
        <v>1157</v>
      </c>
      <c r="K38" s="86" t="s">
        <v>499</v>
      </c>
      <c r="L38" s="86" t="s">
        <v>499</v>
      </c>
      <c r="M38" s="86" t="s">
        <v>499</v>
      </c>
      <c r="N38" s="86" t="s">
        <v>499</v>
      </c>
      <c r="O38" s="6" t="s">
        <v>1149</v>
      </c>
      <c r="P38" s="6" t="s">
        <v>1200</v>
      </c>
    </row>
    <row r="39" spans="1:16" x14ac:dyDescent="0.3">
      <c r="A39" s="1"/>
      <c r="B39" s="6" t="s">
        <v>79</v>
      </c>
      <c r="C39" s="6" t="s">
        <v>84</v>
      </c>
      <c r="D39" s="86" t="s">
        <v>46</v>
      </c>
      <c r="E39" s="6" t="s">
        <v>1198</v>
      </c>
      <c r="F39" s="86" t="s">
        <v>1199</v>
      </c>
      <c r="G39" s="86" t="s">
        <v>1201</v>
      </c>
      <c r="H39" s="86" t="s">
        <v>499</v>
      </c>
      <c r="I39" s="86" t="s">
        <v>499</v>
      </c>
      <c r="J39" s="86" t="s">
        <v>1165</v>
      </c>
      <c r="K39" s="86" t="s">
        <v>499</v>
      </c>
      <c r="L39" s="86" t="s">
        <v>499</v>
      </c>
      <c r="M39" s="86" t="s">
        <v>499</v>
      </c>
      <c r="N39" s="86" t="s">
        <v>499</v>
      </c>
      <c r="O39" s="6" t="s">
        <v>1149</v>
      </c>
      <c r="P39" s="6"/>
    </row>
    <row r="40" spans="1:16" x14ac:dyDescent="0.3">
      <c r="A40" s="1"/>
      <c r="B40" s="6" t="s">
        <v>79</v>
      </c>
      <c r="C40" s="6" t="s">
        <v>84</v>
      </c>
      <c r="D40" s="86" t="s">
        <v>46</v>
      </c>
      <c r="E40" s="6" t="s">
        <v>1198</v>
      </c>
      <c r="F40" s="86" t="s">
        <v>1201</v>
      </c>
      <c r="G40" s="86" t="s">
        <v>28</v>
      </c>
      <c r="H40" s="86" t="s">
        <v>499</v>
      </c>
      <c r="I40" s="86" t="s">
        <v>499</v>
      </c>
      <c r="J40" s="86" t="s">
        <v>1157</v>
      </c>
      <c r="K40" s="86" t="s">
        <v>499</v>
      </c>
      <c r="L40" s="86" t="s">
        <v>499</v>
      </c>
      <c r="M40" s="86" t="s">
        <v>499</v>
      </c>
      <c r="N40" s="86" t="s">
        <v>499</v>
      </c>
      <c r="O40" s="6" t="s">
        <v>1149</v>
      </c>
      <c r="P40" s="6"/>
    </row>
    <row r="41" spans="1:16" x14ac:dyDescent="0.3">
      <c r="A41" s="1"/>
      <c r="B41" s="6" t="s">
        <v>534</v>
      </c>
      <c r="C41" s="6" t="s">
        <v>967</v>
      </c>
      <c r="D41" s="86" t="s">
        <v>46</v>
      </c>
      <c r="E41" s="6" t="s">
        <v>1202</v>
      </c>
      <c r="F41" s="86" t="s">
        <v>18</v>
      </c>
      <c r="G41" s="86" t="s">
        <v>28</v>
      </c>
      <c r="H41" s="86" t="s">
        <v>499</v>
      </c>
      <c r="I41" s="86" t="s">
        <v>499</v>
      </c>
      <c r="J41" s="86" t="s">
        <v>1157</v>
      </c>
      <c r="K41" s="86" t="s">
        <v>499</v>
      </c>
      <c r="L41" s="86" t="s">
        <v>499</v>
      </c>
      <c r="M41" s="86" t="s">
        <v>499</v>
      </c>
      <c r="N41" s="86" t="s">
        <v>499</v>
      </c>
      <c r="O41" s="6" t="s">
        <v>1149</v>
      </c>
      <c r="P41" s="6"/>
    </row>
    <row r="42" spans="1:16" x14ac:dyDescent="0.3">
      <c r="A42" s="1"/>
      <c r="B42" s="6" t="s">
        <v>534</v>
      </c>
      <c r="C42" s="6" t="s">
        <v>1083</v>
      </c>
      <c r="D42" s="86" t="s">
        <v>46</v>
      </c>
      <c r="E42" s="6" t="s">
        <v>1203</v>
      </c>
      <c r="F42" s="86" t="s">
        <v>18</v>
      </c>
      <c r="G42" s="86" t="s">
        <v>28</v>
      </c>
      <c r="H42" s="86" t="s">
        <v>499</v>
      </c>
      <c r="I42" s="86" t="s">
        <v>499</v>
      </c>
      <c r="J42" s="86" t="s">
        <v>1157</v>
      </c>
      <c r="K42" s="86" t="s">
        <v>499</v>
      </c>
      <c r="L42" s="86" t="s">
        <v>499</v>
      </c>
      <c r="M42" s="86" t="s">
        <v>499</v>
      </c>
      <c r="N42" s="86" t="s">
        <v>499</v>
      </c>
      <c r="O42" s="6" t="s">
        <v>1149</v>
      </c>
      <c r="P42" s="6"/>
    </row>
    <row r="43" spans="1:16" x14ac:dyDescent="0.3">
      <c r="A43" s="1"/>
      <c r="B43" s="6" t="s">
        <v>534</v>
      </c>
      <c r="C43" s="6" t="s">
        <v>1084</v>
      </c>
      <c r="D43" s="86" t="s">
        <v>46</v>
      </c>
      <c r="E43" s="6" t="s">
        <v>1204</v>
      </c>
      <c r="F43" s="86" t="s">
        <v>18</v>
      </c>
      <c r="G43" s="86" t="s">
        <v>28</v>
      </c>
      <c r="H43" s="86" t="s">
        <v>499</v>
      </c>
      <c r="I43" s="86" t="s">
        <v>499</v>
      </c>
      <c r="J43" s="86" t="s">
        <v>1157</v>
      </c>
      <c r="K43" s="86" t="s">
        <v>499</v>
      </c>
      <c r="L43" s="86" t="s">
        <v>499</v>
      </c>
      <c r="M43" s="86" t="s">
        <v>499</v>
      </c>
      <c r="N43" s="86" t="s">
        <v>499</v>
      </c>
      <c r="O43" s="6" t="s">
        <v>1149</v>
      </c>
      <c r="P43" s="6"/>
    </row>
    <row r="44" spans="1:16" x14ac:dyDescent="0.3">
      <c r="A44" s="1"/>
      <c r="B44" s="6" t="s">
        <v>534</v>
      </c>
      <c r="C44" s="6" t="s">
        <v>1085</v>
      </c>
      <c r="D44" s="86" t="s">
        <v>1205</v>
      </c>
      <c r="E44" s="6" t="s">
        <v>1206</v>
      </c>
      <c r="F44" s="86" t="s">
        <v>18</v>
      </c>
      <c r="G44" s="86" t="s">
        <v>28</v>
      </c>
      <c r="H44" s="86" t="s">
        <v>499</v>
      </c>
      <c r="I44" s="86" t="s">
        <v>499</v>
      </c>
      <c r="J44" s="86" t="s">
        <v>1157</v>
      </c>
      <c r="K44" s="86" t="s">
        <v>499</v>
      </c>
      <c r="L44" s="86" t="s">
        <v>499</v>
      </c>
      <c r="M44" s="86" t="s">
        <v>499</v>
      </c>
      <c r="N44" s="86" t="s">
        <v>499</v>
      </c>
      <c r="O44" s="6" t="s">
        <v>1149</v>
      </c>
      <c r="P44" s="6"/>
    </row>
    <row r="45" spans="1:16" x14ac:dyDescent="0.3">
      <c r="A45" s="1"/>
      <c r="B45" s="6" t="s">
        <v>418</v>
      </c>
      <c r="C45" s="6" t="s">
        <v>1091</v>
      </c>
      <c r="D45" s="86" t="s">
        <v>1090</v>
      </c>
      <c r="E45" s="6" t="s">
        <v>1207</v>
      </c>
      <c r="F45" s="86" t="s">
        <v>1208</v>
      </c>
      <c r="G45" s="86" t="s">
        <v>1209</v>
      </c>
      <c r="H45" s="86" t="s">
        <v>1210</v>
      </c>
      <c r="I45" s="86" t="s">
        <v>1211</v>
      </c>
      <c r="J45" s="86" t="s">
        <v>1165</v>
      </c>
      <c r="K45" s="86" t="s">
        <v>499</v>
      </c>
      <c r="L45" s="86" t="s">
        <v>499</v>
      </c>
      <c r="M45" s="86" t="s">
        <v>499</v>
      </c>
      <c r="N45" s="86" t="s">
        <v>499</v>
      </c>
      <c r="O45" s="6" t="s">
        <v>1149</v>
      </c>
      <c r="P45" s="6"/>
    </row>
    <row r="46" spans="1:16" x14ac:dyDescent="0.3">
      <c r="A46" s="1"/>
      <c r="B46" s="6" t="s">
        <v>104</v>
      </c>
      <c r="C46" s="6" t="s">
        <v>1097</v>
      </c>
      <c r="D46" s="86" t="s">
        <v>447</v>
      </c>
      <c r="E46" s="6" t="s">
        <v>1212</v>
      </c>
      <c r="F46" s="86" t="s">
        <v>1213</v>
      </c>
      <c r="G46" s="86" t="s">
        <v>28</v>
      </c>
      <c r="H46" s="86" t="s">
        <v>1214</v>
      </c>
      <c r="I46" s="86" t="s">
        <v>499</v>
      </c>
      <c r="J46" s="86" t="s">
        <v>1165</v>
      </c>
      <c r="K46" s="86" t="s">
        <v>499</v>
      </c>
      <c r="L46" s="86" t="s">
        <v>499</v>
      </c>
      <c r="M46" s="86" t="s">
        <v>499</v>
      </c>
      <c r="N46" s="86" t="s">
        <v>499</v>
      </c>
      <c r="O46" s="6" t="s">
        <v>1149</v>
      </c>
      <c r="P4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1215</v>
      </c>
      <c r="C5" s="1"/>
      <c r="D5" s="1"/>
      <c r="E5" s="1"/>
      <c r="F5" s="1"/>
      <c r="G5" s="1"/>
      <c r="H5" s="1"/>
      <c r="I5" s="1"/>
      <c r="J5" s="1"/>
      <c r="K5" s="1"/>
      <c r="L5" s="1"/>
      <c r="M5" s="1"/>
      <c r="N5" s="1"/>
    </row>
    <row r="6" spans="1:14" ht="19.95" customHeight="1" x14ac:dyDescent="0.3">
      <c r="A6" s="1"/>
      <c r="B6" s="7" t="s">
        <v>108</v>
      </c>
      <c r="C6" s="7" t="s">
        <v>109</v>
      </c>
      <c r="D6" s="7" t="s">
        <v>110</v>
      </c>
      <c r="E6" s="7" t="s">
        <v>111</v>
      </c>
      <c r="F6" s="7" t="s">
        <v>112</v>
      </c>
      <c r="G6" s="7" t="s">
        <v>113</v>
      </c>
      <c r="H6" s="7" t="s">
        <v>114</v>
      </c>
      <c r="I6" s="7" t="s">
        <v>115</v>
      </c>
      <c r="J6" s="7" t="s">
        <v>116</v>
      </c>
      <c r="K6" s="7" t="s">
        <v>117</v>
      </c>
      <c r="L6" s="7" t="s">
        <v>118</v>
      </c>
      <c r="M6" s="7" t="s">
        <v>119</v>
      </c>
      <c r="N6" s="7" t="s">
        <v>120</v>
      </c>
    </row>
    <row r="7" spans="1:14" x14ac:dyDescent="0.3">
      <c r="A7" s="1"/>
      <c r="B7" s="5" t="s">
        <v>38</v>
      </c>
      <c r="C7" s="5" t="s">
        <v>187</v>
      </c>
      <c r="D7" s="5" t="s">
        <v>96</v>
      </c>
      <c r="E7" s="4" t="s">
        <v>124</v>
      </c>
      <c r="F7" s="4" t="s">
        <v>125</v>
      </c>
      <c r="G7" s="6" t="s">
        <v>188</v>
      </c>
      <c r="H7" s="8">
        <v>8.9</v>
      </c>
      <c r="I7" s="5" t="s">
        <v>127</v>
      </c>
      <c r="J7" s="5" t="s">
        <v>148</v>
      </c>
      <c r="K7" s="5" t="s">
        <v>129</v>
      </c>
      <c r="L7" s="5" t="s">
        <v>169</v>
      </c>
      <c r="M7" s="8">
        <v>188</v>
      </c>
      <c r="N7" s="5" t="s">
        <v>189</v>
      </c>
    </row>
    <row r="8" spans="1:14" x14ac:dyDescent="0.3">
      <c r="A8" s="1"/>
      <c r="B8" s="5" t="s">
        <v>193</v>
      </c>
      <c r="C8" s="5" t="s">
        <v>194</v>
      </c>
      <c r="D8" s="5" t="s">
        <v>195</v>
      </c>
      <c r="E8" s="4" t="s">
        <v>124</v>
      </c>
      <c r="F8" s="4" t="s">
        <v>125</v>
      </c>
      <c r="G8" s="6" t="s">
        <v>1216</v>
      </c>
      <c r="H8" s="8">
        <v>5.7320000000000002</v>
      </c>
      <c r="I8" s="5" t="s">
        <v>127</v>
      </c>
      <c r="J8" s="5" t="s">
        <v>148</v>
      </c>
      <c r="K8" s="5" t="s">
        <v>129</v>
      </c>
      <c r="L8" s="5" t="s">
        <v>169</v>
      </c>
      <c r="M8" s="8">
        <v>12778</v>
      </c>
      <c r="N8" s="5" t="s">
        <v>189</v>
      </c>
    </row>
    <row r="9" spans="1:14" x14ac:dyDescent="0.3">
      <c r="A9" s="1"/>
      <c r="B9" s="5" t="s">
        <v>199</v>
      </c>
      <c r="C9" s="5" t="s">
        <v>1217</v>
      </c>
      <c r="D9" s="5" t="s">
        <v>96</v>
      </c>
      <c r="E9" s="4" t="s">
        <v>124</v>
      </c>
      <c r="F9" s="4" t="s">
        <v>206</v>
      </c>
      <c r="G9" s="6" t="s">
        <v>1218</v>
      </c>
      <c r="H9" s="8">
        <v>70</v>
      </c>
      <c r="I9" s="5" t="s">
        <v>182</v>
      </c>
      <c r="J9" s="5" t="s">
        <v>148</v>
      </c>
      <c r="K9" s="5" t="s">
        <v>129</v>
      </c>
      <c r="L9" s="5" t="s">
        <v>154</v>
      </c>
      <c r="M9" s="8">
        <v>8</v>
      </c>
      <c r="N9" s="5" t="s">
        <v>189</v>
      </c>
    </row>
    <row r="10" spans="1:14" x14ac:dyDescent="0.3">
      <c r="A10" s="1"/>
      <c r="B10" s="5" t="s">
        <v>43</v>
      </c>
      <c r="C10" s="5" t="s">
        <v>216</v>
      </c>
      <c r="D10" s="5" t="s">
        <v>217</v>
      </c>
      <c r="E10" s="4" t="s">
        <v>218</v>
      </c>
      <c r="F10" s="4" t="s">
        <v>125</v>
      </c>
      <c r="G10" s="6" t="s">
        <v>1219</v>
      </c>
      <c r="H10" s="8">
        <v>0</v>
      </c>
      <c r="I10" s="5" t="s">
        <v>127</v>
      </c>
      <c r="J10" s="5" t="s">
        <v>148</v>
      </c>
      <c r="K10" s="5" t="s">
        <v>129</v>
      </c>
      <c r="L10" s="5" t="s">
        <v>169</v>
      </c>
      <c r="M10" s="8">
        <v>16925</v>
      </c>
      <c r="N10" s="5" t="s">
        <v>189</v>
      </c>
    </row>
    <row r="11" spans="1:14" x14ac:dyDescent="0.3">
      <c r="A11" s="1"/>
      <c r="B11" s="5" t="s">
        <v>231</v>
      </c>
      <c r="C11" s="5" t="s">
        <v>232</v>
      </c>
      <c r="D11" s="5" t="s">
        <v>46</v>
      </c>
      <c r="E11" s="4" t="s">
        <v>124</v>
      </c>
      <c r="F11" s="4" t="s">
        <v>125</v>
      </c>
      <c r="G11" s="6" t="s">
        <v>233</v>
      </c>
      <c r="H11" s="8">
        <v>0</v>
      </c>
      <c r="I11" s="5" t="s">
        <v>182</v>
      </c>
      <c r="J11" s="5" t="s">
        <v>148</v>
      </c>
      <c r="K11" s="5" t="s">
        <v>129</v>
      </c>
      <c r="L11" s="5" t="s">
        <v>154</v>
      </c>
      <c r="M11" s="8">
        <v>22187</v>
      </c>
      <c r="N11" s="5" t="s">
        <v>189</v>
      </c>
    </row>
    <row r="12" spans="1:14" x14ac:dyDescent="0.3">
      <c r="A12" s="1"/>
      <c r="B12" s="5" t="s">
        <v>63</v>
      </c>
      <c r="C12" s="5" t="s">
        <v>263</v>
      </c>
      <c r="D12" s="5" t="s">
        <v>54</v>
      </c>
      <c r="E12" s="4" t="s">
        <v>124</v>
      </c>
      <c r="F12" s="4" t="s">
        <v>125</v>
      </c>
      <c r="G12" s="6" t="s">
        <v>1220</v>
      </c>
      <c r="H12" s="8">
        <v>189.761</v>
      </c>
      <c r="I12" s="5" t="s">
        <v>127</v>
      </c>
      <c r="J12" s="5" t="s">
        <v>148</v>
      </c>
      <c r="K12" s="5" t="s">
        <v>129</v>
      </c>
      <c r="L12" s="5" t="s">
        <v>154</v>
      </c>
      <c r="M12" s="8">
        <v>15213</v>
      </c>
      <c r="N12" s="5" t="s">
        <v>189</v>
      </c>
    </row>
    <row r="13" spans="1:14" x14ac:dyDescent="0.3">
      <c r="A13" s="1"/>
      <c r="B13" s="5" t="s">
        <v>272</v>
      </c>
      <c r="C13" s="5" t="s">
        <v>273</v>
      </c>
      <c r="D13" s="5" t="s">
        <v>46</v>
      </c>
      <c r="E13" s="4" t="s">
        <v>124</v>
      </c>
      <c r="F13" s="4" t="s">
        <v>125</v>
      </c>
      <c r="G13" s="6" t="s">
        <v>274</v>
      </c>
      <c r="H13" s="8">
        <v>0</v>
      </c>
      <c r="I13" s="5" t="s">
        <v>127</v>
      </c>
      <c r="J13" s="5" t="s">
        <v>148</v>
      </c>
      <c r="K13" s="5" t="s">
        <v>129</v>
      </c>
      <c r="L13" s="5" t="s">
        <v>139</v>
      </c>
      <c r="M13" s="8">
        <v>23437</v>
      </c>
      <c r="N13" s="5" t="s">
        <v>189</v>
      </c>
    </row>
    <row r="14" spans="1:14" x14ac:dyDescent="0.3">
      <c r="A14" s="1"/>
      <c r="B14" s="5" t="s">
        <v>283</v>
      </c>
      <c r="C14" s="5" t="s">
        <v>284</v>
      </c>
      <c r="D14" s="5" t="s">
        <v>285</v>
      </c>
      <c r="E14" s="4" t="s">
        <v>124</v>
      </c>
      <c r="F14" s="4" t="s">
        <v>125</v>
      </c>
      <c r="G14" s="6" t="s">
        <v>1221</v>
      </c>
      <c r="H14" s="8">
        <v>179.37</v>
      </c>
      <c r="I14" s="5" t="s">
        <v>127</v>
      </c>
      <c r="J14" s="5" t="s">
        <v>148</v>
      </c>
      <c r="K14" s="5" t="s">
        <v>129</v>
      </c>
      <c r="L14" s="5" t="s">
        <v>154</v>
      </c>
      <c r="M14" s="8">
        <v>15108</v>
      </c>
      <c r="N14" s="5" t="s">
        <v>189</v>
      </c>
    </row>
    <row r="15" spans="1:14" x14ac:dyDescent="0.3">
      <c r="A15" s="1"/>
      <c r="B15" s="5" t="s">
        <v>73</v>
      </c>
      <c r="C15" s="5" t="s">
        <v>654</v>
      </c>
      <c r="D15" s="5" t="s">
        <v>298</v>
      </c>
      <c r="E15" s="4" t="s">
        <v>124</v>
      </c>
      <c r="F15" s="4" t="s">
        <v>125</v>
      </c>
      <c r="G15" s="6" t="s">
        <v>1222</v>
      </c>
      <c r="H15" s="8">
        <v>0</v>
      </c>
      <c r="I15" s="5" t="s">
        <v>127</v>
      </c>
      <c r="J15" s="5" t="s">
        <v>148</v>
      </c>
      <c r="K15" s="5" t="s">
        <v>129</v>
      </c>
      <c r="L15" s="5" t="s">
        <v>169</v>
      </c>
      <c r="M15" s="8">
        <v>205</v>
      </c>
      <c r="N15" s="5" t="s">
        <v>189</v>
      </c>
    </row>
    <row r="16" spans="1:14" x14ac:dyDescent="0.3">
      <c r="A16" s="1"/>
      <c r="B16" s="5" t="s">
        <v>73</v>
      </c>
      <c r="C16" s="5" t="s">
        <v>305</v>
      </c>
      <c r="D16" s="5" t="s">
        <v>46</v>
      </c>
      <c r="E16" s="4" t="s">
        <v>124</v>
      </c>
      <c r="F16" s="4" t="s">
        <v>125</v>
      </c>
      <c r="G16" s="6" t="s">
        <v>306</v>
      </c>
      <c r="H16" s="8">
        <v>94.531999999999996</v>
      </c>
      <c r="I16" s="5" t="s">
        <v>127</v>
      </c>
      <c r="J16" s="5" t="s">
        <v>148</v>
      </c>
      <c r="K16" s="5" t="s">
        <v>129</v>
      </c>
      <c r="L16" s="5" t="s">
        <v>169</v>
      </c>
      <c r="M16" s="8">
        <v>264</v>
      </c>
      <c r="N16" s="5" t="s">
        <v>189</v>
      </c>
    </row>
    <row r="17" spans="1:14" x14ac:dyDescent="0.3">
      <c r="A17" s="1"/>
      <c r="B17" s="5" t="s">
        <v>73</v>
      </c>
      <c r="C17" s="5" t="s">
        <v>309</v>
      </c>
      <c r="D17" s="5" t="s">
        <v>46</v>
      </c>
      <c r="E17" s="4" t="s">
        <v>124</v>
      </c>
      <c r="F17" s="4" t="s">
        <v>125</v>
      </c>
      <c r="G17" s="6" t="s">
        <v>310</v>
      </c>
      <c r="H17" s="8">
        <v>9.9830000000000005</v>
      </c>
      <c r="I17" s="5" t="s">
        <v>127</v>
      </c>
      <c r="J17" s="5" t="s">
        <v>148</v>
      </c>
      <c r="K17" s="5" t="s">
        <v>129</v>
      </c>
      <c r="L17" s="5" t="s">
        <v>169</v>
      </c>
      <c r="M17" s="8">
        <v>14909</v>
      </c>
      <c r="N17" s="5" t="s">
        <v>189</v>
      </c>
    </row>
    <row r="18" spans="1:14" x14ac:dyDescent="0.3">
      <c r="A18" s="1"/>
      <c r="B18" s="5" t="s">
        <v>73</v>
      </c>
      <c r="C18" s="5" t="s">
        <v>309</v>
      </c>
      <c r="D18" s="5" t="s">
        <v>311</v>
      </c>
      <c r="E18" s="4" t="s">
        <v>124</v>
      </c>
      <c r="F18" s="4" t="s">
        <v>125</v>
      </c>
      <c r="G18" s="6" t="s">
        <v>310</v>
      </c>
      <c r="H18" s="8">
        <v>0</v>
      </c>
      <c r="I18" s="5" t="s">
        <v>127</v>
      </c>
      <c r="J18" s="5" t="s">
        <v>148</v>
      </c>
      <c r="K18" s="5" t="s">
        <v>129</v>
      </c>
      <c r="L18" s="5" t="s">
        <v>169</v>
      </c>
      <c r="M18" s="8">
        <v>204</v>
      </c>
      <c r="N18" s="5" t="s">
        <v>189</v>
      </c>
    </row>
    <row r="19" spans="1:14" x14ac:dyDescent="0.3">
      <c r="A19" s="1"/>
      <c r="B19" s="5" t="s">
        <v>79</v>
      </c>
      <c r="C19" s="5" t="s">
        <v>312</v>
      </c>
      <c r="D19" s="5" t="s">
        <v>98</v>
      </c>
      <c r="E19" s="4" t="s">
        <v>313</v>
      </c>
      <c r="F19" s="4" t="s">
        <v>125</v>
      </c>
      <c r="G19" s="6" t="s">
        <v>314</v>
      </c>
      <c r="H19" s="8">
        <v>15</v>
      </c>
      <c r="I19" s="5" t="s">
        <v>127</v>
      </c>
      <c r="J19" s="5" t="s">
        <v>148</v>
      </c>
      <c r="K19" s="5" t="s">
        <v>129</v>
      </c>
      <c r="L19" s="5" t="s">
        <v>154</v>
      </c>
      <c r="M19" s="8">
        <v>19</v>
      </c>
      <c r="N19" s="5" t="s">
        <v>189</v>
      </c>
    </row>
    <row r="20" spans="1:14" x14ac:dyDescent="0.3">
      <c r="A20" s="1"/>
      <c r="B20" s="5" t="s">
        <v>79</v>
      </c>
      <c r="C20" s="5" t="s">
        <v>315</v>
      </c>
      <c r="D20" s="5" t="s">
        <v>96</v>
      </c>
      <c r="E20" s="4" t="s">
        <v>124</v>
      </c>
      <c r="F20" s="4" t="s">
        <v>125</v>
      </c>
      <c r="G20" s="6" t="s">
        <v>316</v>
      </c>
      <c r="H20" s="8">
        <v>66</v>
      </c>
      <c r="I20" s="5" t="s">
        <v>127</v>
      </c>
      <c r="J20" s="5" t="s">
        <v>148</v>
      </c>
      <c r="K20" s="5" t="s">
        <v>129</v>
      </c>
      <c r="L20" s="5" t="s">
        <v>169</v>
      </c>
      <c r="M20" s="8">
        <v>22</v>
      </c>
      <c r="N20" s="5" t="s">
        <v>189</v>
      </c>
    </row>
    <row r="21" spans="1:14" x14ac:dyDescent="0.3">
      <c r="A21" s="1"/>
      <c r="B21" s="5" t="s">
        <v>317</v>
      </c>
      <c r="C21" s="5" t="s">
        <v>318</v>
      </c>
      <c r="D21" s="5" t="s">
        <v>319</v>
      </c>
      <c r="E21" s="4" t="s">
        <v>124</v>
      </c>
      <c r="F21" s="4" t="s">
        <v>125</v>
      </c>
      <c r="G21" s="6" t="s">
        <v>320</v>
      </c>
      <c r="H21" s="8">
        <v>1.2</v>
      </c>
      <c r="I21" s="5" t="s">
        <v>127</v>
      </c>
      <c r="J21" s="5" t="s">
        <v>148</v>
      </c>
      <c r="K21" s="5" t="s">
        <v>129</v>
      </c>
      <c r="L21" s="5" t="s">
        <v>169</v>
      </c>
      <c r="M21" s="8">
        <v>20851</v>
      </c>
      <c r="N21" s="5" t="s">
        <v>189</v>
      </c>
    </row>
    <row r="22" spans="1:14" x14ac:dyDescent="0.3">
      <c r="A22" s="1"/>
      <c r="B22" s="5" t="s">
        <v>418</v>
      </c>
      <c r="C22" s="5" t="s">
        <v>1223</v>
      </c>
      <c r="D22" s="5" t="s">
        <v>420</v>
      </c>
      <c r="E22" s="4" t="s">
        <v>124</v>
      </c>
      <c r="F22" s="4" t="s">
        <v>125</v>
      </c>
      <c r="G22" s="6" t="s">
        <v>421</v>
      </c>
      <c r="H22" s="8">
        <v>24.26</v>
      </c>
      <c r="I22" s="5" t="s">
        <v>127</v>
      </c>
      <c r="J22" s="5" t="s">
        <v>148</v>
      </c>
      <c r="K22" s="5" t="s">
        <v>129</v>
      </c>
      <c r="L22" s="5" t="s">
        <v>154</v>
      </c>
      <c r="M22" s="8">
        <v>60</v>
      </c>
      <c r="N22" s="5" t="s">
        <v>189</v>
      </c>
    </row>
    <row r="23" spans="1:14" ht="26.4" x14ac:dyDescent="0.3">
      <c r="A23" s="1"/>
      <c r="B23" s="5" t="s">
        <v>93</v>
      </c>
      <c r="C23" s="5" t="s">
        <v>426</v>
      </c>
      <c r="D23" s="5" t="s">
        <v>98</v>
      </c>
      <c r="E23" s="4" t="s">
        <v>124</v>
      </c>
      <c r="F23" s="4" t="s">
        <v>125</v>
      </c>
      <c r="G23" s="6" t="s">
        <v>1224</v>
      </c>
      <c r="H23" s="8">
        <v>12.92</v>
      </c>
      <c r="I23" s="5" t="s">
        <v>127</v>
      </c>
      <c r="J23" s="5" t="s">
        <v>148</v>
      </c>
      <c r="K23" s="5" t="s">
        <v>129</v>
      </c>
      <c r="L23" s="5" t="s">
        <v>169</v>
      </c>
      <c r="M23" s="8">
        <v>40</v>
      </c>
      <c r="N23" s="5" t="s">
        <v>189</v>
      </c>
    </row>
    <row r="24" spans="1:14" ht="26.4" x14ac:dyDescent="0.3">
      <c r="A24" s="1"/>
      <c r="B24" s="5" t="s">
        <v>93</v>
      </c>
      <c r="C24" s="5" t="s">
        <v>443</v>
      </c>
      <c r="D24" s="5" t="s">
        <v>444</v>
      </c>
      <c r="E24" s="4" t="s">
        <v>124</v>
      </c>
      <c r="F24" s="4" t="s">
        <v>227</v>
      </c>
      <c r="G24" s="6" t="s">
        <v>445</v>
      </c>
      <c r="H24" s="8">
        <v>22.66</v>
      </c>
      <c r="I24" s="5" t="s">
        <v>127</v>
      </c>
      <c r="J24" s="5" t="s">
        <v>148</v>
      </c>
      <c r="K24" s="5" t="s">
        <v>129</v>
      </c>
      <c r="L24" s="5" t="s">
        <v>169</v>
      </c>
      <c r="M24" s="8">
        <v>53</v>
      </c>
      <c r="N24" s="5" t="s">
        <v>189</v>
      </c>
    </row>
    <row r="25" spans="1:14" x14ac:dyDescent="0.3">
      <c r="A25" s="1"/>
      <c r="B25" s="5" t="s">
        <v>104</v>
      </c>
      <c r="C25" s="5" t="s">
        <v>1225</v>
      </c>
      <c r="D25" s="5" t="s">
        <v>447</v>
      </c>
      <c r="E25" s="4" t="s">
        <v>124</v>
      </c>
      <c r="F25" s="4" t="s">
        <v>448</v>
      </c>
      <c r="G25" s="6" t="s">
        <v>1226</v>
      </c>
      <c r="H25" s="8">
        <v>80</v>
      </c>
      <c r="I25" s="5" t="s">
        <v>127</v>
      </c>
      <c r="J25" s="5" t="s">
        <v>148</v>
      </c>
      <c r="K25" s="5" t="s">
        <v>129</v>
      </c>
      <c r="L25" s="5" t="s">
        <v>169</v>
      </c>
      <c r="M25" s="8">
        <v>98</v>
      </c>
      <c r="N25" s="5" t="s">
        <v>189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C16" activePane="bottomRight" state="frozen"/>
      <selection pane="topRight" activeCell="C1" sqref="C1"/>
      <selection pane="bottomLeft" activeCell="A7" sqref="A7"/>
      <selection pane="bottomRight" activeCell="GR6" sqref="GR6"/>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26" t="s">
        <v>35</v>
      </c>
      <c r="C3" s="197"/>
      <c r="D3" s="197"/>
      <c r="E3" s="227" t="s">
        <v>1227</v>
      </c>
      <c r="F3" s="227"/>
      <c r="G3" s="227"/>
      <c r="H3" s="2"/>
      <c r="I3" s="2"/>
      <c r="J3" s="2"/>
      <c r="K3" s="2"/>
      <c r="L3" s="2" t="s">
        <v>1228</v>
      </c>
      <c r="M3" s="2"/>
      <c r="N3" s="2"/>
      <c r="O3" s="2"/>
      <c r="P3" s="2"/>
      <c r="Q3" s="2"/>
      <c r="R3" s="2"/>
      <c r="S3" s="2"/>
      <c r="T3" s="2"/>
      <c r="U3" s="2"/>
      <c r="V3" s="2" t="s">
        <v>1227</v>
      </c>
      <c r="W3" s="2"/>
      <c r="X3" s="2"/>
      <c r="Y3" s="2"/>
      <c r="Z3" s="2"/>
      <c r="AA3" s="2"/>
      <c r="AB3" s="2"/>
      <c r="AC3" s="2" t="s">
        <v>1228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1229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1230</v>
      </c>
      <c r="GT3" s="1"/>
      <c r="GU3" s="1"/>
      <c r="GV3" s="1"/>
      <c r="GW3" s="1"/>
      <c r="GX3" s="1"/>
      <c r="GY3" s="1"/>
      <c r="GZ3" s="1"/>
      <c r="HA3" s="1"/>
      <c r="HB3" s="1"/>
      <c r="HC3" s="1"/>
      <c r="HD3" s="87" t="s">
        <v>1231</v>
      </c>
      <c r="HE3" s="1"/>
      <c r="HF3" s="1"/>
      <c r="HG3" s="1"/>
      <c r="HH3" s="1"/>
      <c r="HI3" s="1"/>
      <c r="HJ3" s="1"/>
      <c r="HK3" s="1"/>
      <c r="HL3" s="1"/>
      <c r="HM3" s="87" t="s">
        <v>499</v>
      </c>
      <c r="HN3" s="1"/>
      <c r="HO3" s="1"/>
    </row>
    <row r="4" spans="1:223" ht="0" hidden="1" customHeight="1" x14ac:dyDescent="0.3">
      <c r="A4" s="1"/>
      <c r="B4" s="88" t="s">
        <v>1232</v>
      </c>
      <c r="C4" s="225" t="s">
        <v>1233</v>
      </c>
      <c r="D4" s="222" t="s">
        <v>199</v>
      </c>
      <c r="E4" s="223"/>
      <c r="F4" s="223"/>
      <c r="G4" s="224"/>
      <c r="H4" s="222" t="s">
        <v>1234</v>
      </c>
      <c r="I4" s="224"/>
      <c r="J4" s="222" t="s">
        <v>1235</v>
      </c>
      <c r="K4" s="224"/>
      <c r="L4" s="222" t="s">
        <v>63</v>
      </c>
      <c r="M4" s="223"/>
      <c r="N4" s="223"/>
      <c r="O4" s="223"/>
      <c r="P4" s="223"/>
      <c r="Q4" s="223"/>
      <c r="R4" s="223"/>
      <c r="S4" s="224"/>
      <c r="T4" s="222" t="s">
        <v>418</v>
      </c>
      <c r="U4" s="223"/>
      <c r="V4" s="223"/>
      <c r="W4" s="224"/>
      <c r="X4" s="225" t="s">
        <v>1236</v>
      </c>
      <c r="Y4" s="222" t="s">
        <v>193</v>
      </c>
      <c r="Z4" s="223"/>
      <c r="AA4" s="224"/>
      <c r="AB4" s="222" t="s">
        <v>38</v>
      </c>
      <c r="AC4" s="223"/>
      <c r="AD4" s="223"/>
      <c r="AE4" s="223"/>
      <c r="AF4" s="223"/>
      <c r="AG4" s="223"/>
      <c r="AH4" s="224"/>
      <c r="AI4" s="225" t="s">
        <v>1237</v>
      </c>
      <c r="AJ4" s="225" t="s">
        <v>1238</v>
      </c>
      <c r="AK4" s="225" t="s">
        <v>1239</v>
      </c>
      <c r="AL4" s="222" t="s">
        <v>1240</v>
      </c>
      <c r="AM4" s="224"/>
      <c r="AN4" s="222" t="s">
        <v>1241</v>
      </c>
      <c r="AO4" s="224"/>
      <c r="AP4" s="225" t="s">
        <v>1242</v>
      </c>
      <c r="AQ4" s="222" t="s">
        <v>1243</v>
      </c>
      <c r="AR4" s="224"/>
      <c r="AS4" s="225" t="s">
        <v>1244</v>
      </c>
      <c r="AT4" s="225" t="s">
        <v>1245</v>
      </c>
      <c r="AU4" s="225" t="s">
        <v>1246</v>
      </c>
      <c r="AV4" s="222" t="s">
        <v>60</v>
      </c>
      <c r="AW4" s="223"/>
      <c r="AX4" s="224"/>
      <c r="AY4" s="222" t="s">
        <v>93</v>
      </c>
      <c r="AZ4" s="223"/>
      <c r="BA4" s="223"/>
      <c r="BB4" s="223"/>
      <c r="BC4" s="223"/>
      <c r="BD4" s="223"/>
      <c r="BE4" s="223"/>
      <c r="BF4" s="224"/>
      <c r="BG4" s="222" t="s">
        <v>1247</v>
      </c>
      <c r="BH4" s="224"/>
      <c r="BI4" s="225" t="s">
        <v>609</v>
      </c>
      <c r="BJ4" s="222" t="s">
        <v>43</v>
      </c>
      <c r="BK4" s="223"/>
      <c r="BL4" s="224"/>
      <c r="BM4" s="222" t="s">
        <v>51</v>
      </c>
      <c r="BN4" s="223"/>
      <c r="BO4" s="223"/>
      <c r="BP4" s="223"/>
      <c r="BQ4" s="223"/>
      <c r="BR4" s="223"/>
      <c r="BS4" s="223"/>
      <c r="BT4" s="223"/>
      <c r="BU4" s="223"/>
      <c r="BV4" s="223"/>
      <c r="BW4" s="223"/>
      <c r="BX4" s="223"/>
      <c r="BY4" s="223"/>
      <c r="BZ4" s="224"/>
      <c r="CA4" s="222" t="s">
        <v>1248</v>
      </c>
      <c r="CB4" s="224"/>
      <c r="CC4" s="225" t="s">
        <v>1249</v>
      </c>
      <c r="CD4" s="222" t="s">
        <v>79</v>
      </c>
      <c r="CE4" s="223"/>
      <c r="CF4" s="223"/>
      <c r="CG4" s="223"/>
      <c r="CH4" s="223"/>
      <c r="CI4" s="223"/>
      <c r="CJ4" s="223"/>
      <c r="CK4" s="223"/>
      <c r="CL4" s="223"/>
      <c r="CM4" s="223"/>
      <c r="CN4" s="223"/>
      <c r="CO4" s="224"/>
      <c r="CP4" s="222" t="s">
        <v>90</v>
      </c>
      <c r="CQ4" s="223"/>
      <c r="CR4" s="223"/>
      <c r="CS4" s="224"/>
      <c r="CT4" s="222" t="s">
        <v>1250</v>
      </c>
      <c r="CU4" s="224"/>
      <c r="CV4" s="222" t="s">
        <v>1251</v>
      </c>
      <c r="CW4" s="223"/>
      <c r="CX4" s="224"/>
      <c r="CY4" s="222" t="s">
        <v>1252</v>
      </c>
      <c r="CZ4" s="223"/>
      <c r="DA4" s="223"/>
      <c r="DB4" s="224"/>
      <c r="DC4" s="222" t="s">
        <v>1253</v>
      </c>
      <c r="DD4" s="223"/>
      <c r="DE4" s="223"/>
      <c r="DF4" s="223"/>
      <c r="DG4" s="223"/>
      <c r="DH4" s="223"/>
      <c r="DI4" s="223"/>
      <c r="DJ4" s="223"/>
      <c r="DK4" s="223"/>
      <c r="DL4" s="223"/>
      <c r="DM4" s="223"/>
      <c r="DN4" s="224"/>
      <c r="DO4" s="222" t="s">
        <v>1254</v>
      </c>
      <c r="DP4" s="223"/>
      <c r="DQ4" s="223"/>
      <c r="DR4" s="224"/>
      <c r="DS4" s="222" t="s">
        <v>1255</v>
      </c>
      <c r="DT4" s="223"/>
      <c r="DU4" s="223"/>
      <c r="DV4" s="224"/>
      <c r="DW4" s="225"/>
      <c r="DX4" s="222" t="s">
        <v>1256</v>
      </c>
      <c r="DY4" s="223"/>
      <c r="DZ4" s="223"/>
      <c r="EA4" s="223"/>
      <c r="EB4" s="223"/>
      <c r="EC4" s="224"/>
      <c r="ED4" s="1"/>
      <c r="EE4" s="225" t="s">
        <v>1257</v>
      </c>
      <c r="EF4" s="225" t="s">
        <v>1258</v>
      </c>
      <c r="EG4" s="225" t="s">
        <v>1259</v>
      </c>
      <c r="EH4" s="225" t="s">
        <v>1260</v>
      </c>
      <c r="EI4" s="225" t="s">
        <v>1261</v>
      </c>
      <c r="EJ4" s="225" t="s">
        <v>1262</v>
      </c>
      <c r="EK4" s="225" t="s">
        <v>1263</v>
      </c>
      <c r="EL4" s="225" t="s">
        <v>1264</v>
      </c>
      <c r="EM4" s="222" t="s">
        <v>1234</v>
      </c>
      <c r="EN4" s="224"/>
      <c r="EO4" s="225" t="s">
        <v>1237</v>
      </c>
      <c r="EP4" s="225" t="s">
        <v>1265</v>
      </c>
      <c r="EQ4" s="225" t="s">
        <v>1266</v>
      </c>
      <c r="ER4" s="225" t="s">
        <v>1267</v>
      </c>
      <c r="ES4" s="225" t="s">
        <v>1268</v>
      </c>
      <c r="ET4" s="225" t="s">
        <v>1269</v>
      </c>
      <c r="EU4" s="225" t="s">
        <v>1270</v>
      </c>
      <c r="EV4" s="225" t="s">
        <v>1271</v>
      </c>
      <c r="EW4" s="225" t="s">
        <v>1272</v>
      </c>
      <c r="EX4" s="225" t="s">
        <v>1273</v>
      </c>
      <c r="EY4" s="225" t="s">
        <v>1274</v>
      </c>
      <c r="EZ4" s="225" t="s">
        <v>1275</v>
      </c>
      <c r="FA4" s="225" t="s">
        <v>1276</v>
      </c>
      <c r="FB4" s="222" t="s">
        <v>317</v>
      </c>
      <c r="FC4" s="223"/>
      <c r="FD4" s="223"/>
      <c r="FE4" s="224"/>
      <c r="FF4" s="225" t="s">
        <v>1277</v>
      </c>
      <c r="FG4" s="225" t="s">
        <v>1278</v>
      </c>
      <c r="FH4" s="225" t="s">
        <v>1279</v>
      </c>
      <c r="FI4" s="225" t="s">
        <v>1280</v>
      </c>
      <c r="FJ4" s="222" t="s">
        <v>1281</v>
      </c>
      <c r="FK4" s="224"/>
      <c r="FL4" s="225" t="s">
        <v>1282</v>
      </c>
      <c r="FM4" s="225" t="s">
        <v>1283</v>
      </c>
      <c r="FN4" s="225" t="s">
        <v>1284</v>
      </c>
      <c r="FO4" s="222" t="s">
        <v>540</v>
      </c>
      <c r="FP4" s="223"/>
      <c r="FQ4" s="223"/>
      <c r="FR4" s="224"/>
      <c r="FS4" s="225" t="s">
        <v>1285</v>
      </c>
      <c r="FT4" s="222" t="s">
        <v>1286</v>
      </c>
      <c r="FU4" s="224"/>
      <c r="FV4" s="222" t="s">
        <v>51</v>
      </c>
      <c r="FW4" s="223"/>
      <c r="FX4" s="223"/>
      <c r="FY4" s="223"/>
      <c r="FZ4" s="224"/>
      <c r="GA4" s="222" t="s">
        <v>1287</v>
      </c>
      <c r="GB4" s="224"/>
      <c r="GC4" s="222" t="s">
        <v>544</v>
      </c>
      <c r="GD4" s="223"/>
      <c r="GE4" s="223"/>
      <c r="GF4" s="224"/>
      <c r="GG4" s="225" t="s">
        <v>1288</v>
      </c>
      <c r="GH4" s="225" t="s">
        <v>1289</v>
      </c>
      <c r="GI4" s="225" t="s">
        <v>1290</v>
      </c>
      <c r="GJ4" s="222" t="s">
        <v>79</v>
      </c>
      <c r="GK4" s="223"/>
      <c r="GL4" s="223"/>
      <c r="GM4" s="223"/>
      <c r="GN4" s="224"/>
      <c r="GO4" s="225" t="s">
        <v>1291</v>
      </c>
      <c r="GP4" s="222" t="s">
        <v>1292</v>
      </c>
      <c r="GQ4" s="224"/>
      <c r="GR4" s="1"/>
      <c r="GS4" s="225" t="s">
        <v>1257</v>
      </c>
      <c r="GT4" s="222" t="s">
        <v>1293</v>
      </c>
      <c r="GU4" s="224"/>
      <c r="GV4" s="225" t="s">
        <v>1265</v>
      </c>
      <c r="GW4" s="225" t="s">
        <v>1279</v>
      </c>
      <c r="GX4" s="225" t="s">
        <v>1280</v>
      </c>
      <c r="GY4" s="222" t="s">
        <v>1281</v>
      </c>
      <c r="GZ4" s="224"/>
      <c r="HA4" s="222" t="s">
        <v>1294</v>
      </c>
      <c r="HB4" s="224"/>
      <c r="HC4" s="1"/>
      <c r="HD4" s="225" t="s">
        <v>1295</v>
      </c>
      <c r="HE4" s="225" t="s">
        <v>1296</v>
      </c>
      <c r="HF4" s="225" t="s">
        <v>1297</v>
      </c>
      <c r="HG4" s="225" t="s">
        <v>1298</v>
      </c>
      <c r="HH4" s="225" t="s">
        <v>1299</v>
      </c>
      <c r="HI4" s="225" t="s">
        <v>1300</v>
      </c>
      <c r="HJ4" s="222" t="s">
        <v>1292</v>
      </c>
      <c r="HK4" s="224"/>
      <c r="HL4" s="1"/>
      <c r="HM4" s="222" t="s">
        <v>1255</v>
      </c>
      <c r="HN4" s="223"/>
      <c r="HO4" s="224"/>
    </row>
    <row r="5" spans="1:223"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49607</v>
      </c>
      <c r="EP5" s="89">
        <v>213</v>
      </c>
      <c r="EQ5" s="89">
        <v>214</v>
      </c>
      <c r="ER5" s="89">
        <v>260</v>
      </c>
      <c r="ES5" s="89">
        <v>2152</v>
      </c>
      <c r="ET5" s="89">
        <v>2128</v>
      </c>
      <c r="EU5" s="89">
        <v>247</v>
      </c>
      <c r="EV5" s="89">
        <v>228</v>
      </c>
      <c r="EW5" s="89">
        <v>2135</v>
      </c>
      <c r="EX5" s="89">
        <v>261</v>
      </c>
      <c r="EY5" s="89">
        <v>237</v>
      </c>
      <c r="EZ5" s="89">
        <v>253</v>
      </c>
      <c r="FA5" s="89">
        <v>770</v>
      </c>
      <c r="FB5" s="90">
        <v>225</v>
      </c>
      <c r="FC5" s="91">
        <v>2201</v>
      </c>
      <c r="FD5" s="91">
        <v>2171</v>
      </c>
      <c r="FE5" s="92">
        <v>760</v>
      </c>
      <c r="FF5" s="89">
        <v>235</v>
      </c>
      <c r="FG5" s="89">
        <v>238</v>
      </c>
      <c r="FH5" s="89">
        <v>232</v>
      </c>
      <c r="FI5" s="89">
        <v>2190</v>
      </c>
      <c r="FJ5" s="90">
        <v>69478</v>
      </c>
      <c r="FK5" s="92">
        <v>69479</v>
      </c>
      <c r="FL5" s="89">
        <v>2184</v>
      </c>
      <c r="FM5" s="89">
        <v>61855</v>
      </c>
      <c r="FN5" s="89">
        <v>223</v>
      </c>
      <c r="FO5" s="90">
        <v>226</v>
      </c>
      <c r="FP5" s="91">
        <v>201</v>
      </c>
      <c r="FQ5" s="91">
        <v>258</v>
      </c>
      <c r="FR5" s="92">
        <v>259</v>
      </c>
      <c r="FS5" s="89">
        <v>920</v>
      </c>
      <c r="FT5" s="90">
        <v>257</v>
      </c>
      <c r="FU5" s="92">
        <v>256</v>
      </c>
      <c r="FV5" s="90">
        <v>2148</v>
      </c>
      <c r="FW5" s="91">
        <v>58288</v>
      </c>
      <c r="FX5" s="91">
        <v>58289</v>
      </c>
      <c r="FY5" s="91">
        <v>58839</v>
      </c>
      <c r="FZ5" s="92">
        <v>58840</v>
      </c>
      <c r="GA5" s="90">
        <v>296</v>
      </c>
      <c r="GB5" s="92">
        <v>297</v>
      </c>
      <c r="GC5" s="90">
        <v>211</v>
      </c>
      <c r="GD5" s="91">
        <v>2175</v>
      </c>
      <c r="GE5" s="91">
        <v>2178</v>
      </c>
      <c r="GF5" s="92">
        <v>2181</v>
      </c>
      <c r="GG5" s="89">
        <v>1262</v>
      </c>
      <c r="GH5" s="89">
        <v>63425</v>
      </c>
      <c r="GI5" s="89">
        <v>233</v>
      </c>
      <c r="GJ5" s="90">
        <v>2150</v>
      </c>
      <c r="GK5" s="91">
        <v>2165</v>
      </c>
      <c r="GL5" s="91">
        <v>2161</v>
      </c>
      <c r="GM5" s="91">
        <v>61197</v>
      </c>
      <c r="GN5" s="92">
        <v>58851</v>
      </c>
      <c r="GO5" s="89">
        <v>234</v>
      </c>
      <c r="GP5" s="90">
        <v>215</v>
      </c>
      <c r="GQ5" s="92">
        <v>917</v>
      </c>
      <c r="GR5" s="1"/>
      <c r="GS5" s="89">
        <v>289</v>
      </c>
      <c r="GT5" s="90">
        <v>58333</v>
      </c>
      <c r="GU5" s="92">
        <v>58336</v>
      </c>
      <c r="GV5" s="89">
        <v>213</v>
      </c>
      <c r="GW5" s="89">
        <v>232</v>
      </c>
      <c r="GX5" s="89">
        <v>2190</v>
      </c>
      <c r="GY5" s="90">
        <v>69478</v>
      </c>
      <c r="GZ5" s="92">
        <v>69479</v>
      </c>
      <c r="HA5" s="90">
        <v>202</v>
      </c>
      <c r="HB5" s="92">
        <v>58487</v>
      </c>
      <c r="HC5" s="1"/>
      <c r="HD5" s="89">
        <v>221</v>
      </c>
      <c r="HE5" s="89">
        <v>222</v>
      </c>
      <c r="HF5" s="89">
        <v>224</v>
      </c>
      <c r="HG5" s="89">
        <v>2187</v>
      </c>
      <c r="HH5" s="89">
        <v>227</v>
      </c>
      <c r="HI5" s="89">
        <v>49400</v>
      </c>
      <c r="HJ5" s="90">
        <v>199</v>
      </c>
      <c r="HK5" s="92">
        <v>200</v>
      </c>
      <c r="HL5" s="1"/>
      <c r="HM5" s="90">
        <v>7000</v>
      </c>
      <c r="HN5" s="91">
        <v>7001</v>
      </c>
      <c r="HO5" s="92">
        <v>7002</v>
      </c>
    </row>
    <row r="6" spans="1:223" ht="169.95" customHeight="1" x14ac:dyDescent="0.3">
      <c r="A6" s="1"/>
      <c r="B6" s="93" t="s">
        <v>1301</v>
      </c>
      <c r="C6" s="93" t="s">
        <v>561</v>
      </c>
      <c r="D6" s="94" t="s">
        <v>562</v>
      </c>
      <c r="E6" s="95" t="s">
        <v>205</v>
      </c>
      <c r="F6" s="95" t="s">
        <v>563</v>
      </c>
      <c r="G6" s="96" t="s">
        <v>564</v>
      </c>
      <c r="H6" s="94" t="s">
        <v>305</v>
      </c>
      <c r="I6" s="96" t="s">
        <v>565</v>
      </c>
      <c r="J6" s="94" t="s">
        <v>566</v>
      </c>
      <c r="K6" s="96" t="s">
        <v>567</v>
      </c>
      <c r="L6" s="94" t="s">
        <v>568</v>
      </c>
      <c r="M6" s="95" t="s">
        <v>569</v>
      </c>
      <c r="N6" s="95" t="s">
        <v>570</v>
      </c>
      <c r="O6" s="95" t="s">
        <v>571</v>
      </c>
      <c r="P6" s="95" t="s">
        <v>572</v>
      </c>
      <c r="Q6" s="95" t="s">
        <v>573</v>
      </c>
      <c r="R6" s="95" t="s">
        <v>263</v>
      </c>
      <c r="S6" s="96" t="s">
        <v>574</v>
      </c>
      <c r="T6" s="94" t="s">
        <v>575</v>
      </c>
      <c r="U6" s="95" t="s">
        <v>576</v>
      </c>
      <c r="V6" s="95" t="s">
        <v>577</v>
      </c>
      <c r="W6" s="96" t="s">
        <v>578</v>
      </c>
      <c r="X6" s="93" t="s">
        <v>579</v>
      </c>
      <c r="Y6" s="94" t="s">
        <v>580</v>
      </c>
      <c r="Z6" s="95" t="s">
        <v>581</v>
      </c>
      <c r="AA6" s="96" t="s">
        <v>194</v>
      </c>
      <c r="AB6" s="94" t="s">
        <v>582</v>
      </c>
      <c r="AC6" s="95" t="s">
        <v>583</v>
      </c>
      <c r="AD6" s="95" t="s">
        <v>584</v>
      </c>
      <c r="AE6" s="95" t="s">
        <v>187</v>
      </c>
      <c r="AF6" s="95" t="s">
        <v>585</v>
      </c>
      <c r="AG6" s="95" t="s">
        <v>586</v>
      </c>
      <c r="AH6" s="96" t="s">
        <v>587</v>
      </c>
      <c r="AI6" s="93" t="s">
        <v>408</v>
      </c>
      <c r="AJ6" s="93" t="s">
        <v>588</v>
      </c>
      <c r="AK6" s="93" t="s">
        <v>284</v>
      </c>
      <c r="AL6" s="94" t="s">
        <v>589</v>
      </c>
      <c r="AM6" s="96" t="s">
        <v>590</v>
      </c>
      <c r="AN6" s="94" t="s">
        <v>591</v>
      </c>
      <c r="AO6" s="96" t="s">
        <v>592</v>
      </c>
      <c r="AP6" s="93" t="s">
        <v>508</v>
      </c>
      <c r="AQ6" s="94" t="s">
        <v>593</v>
      </c>
      <c r="AR6" s="96" t="s">
        <v>594</v>
      </c>
      <c r="AS6" s="93" t="s">
        <v>595</v>
      </c>
      <c r="AT6" s="93" t="s">
        <v>596</v>
      </c>
      <c r="AU6" s="93" t="s">
        <v>597</v>
      </c>
      <c r="AV6" s="94" t="s">
        <v>598</v>
      </c>
      <c r="AW6" s="95" t="s">
        <v>599</v>
      </c>
      <c r="AX6" s="96" t="s">
        <v>600</v>
      </c>
      <c r="AY6" s="94" t="s">
        <v>443</v>
      </c>
      <c r="AZ6" s="95" t="s">
        <v>601</v>
      </c>
      <c r="BA6" s="95" t="s">
        <v>602</v>
      </c>
      <c r="BB6" s="95" t="s">
        <v>426</v>
      </c>
      <c r="BC6" s="95" t="s">
        <v>603</v>
      </c>
      <c r="BD6" s="95" t="s">
        <v>604</v>
      </c>
      <c r="BE6" s="95" t="s">
        <v>605</v>
      </c>
      <c r="BF6" s="96" t="s">
        <v>606</v>
      </c>
      <c r="BG6" s="94" t="s">
        <v>607</v>
      </c>
      <c r="BH6" s="96" t="s">
        <v>608</v>
      </c>
      <c r="BI6" s="93" t="s">
        <v>609</v>
      </c>
      <c r="BJ6" s="94" t="s">
        <v>610</v>
      </c>
      <c r="BK6" s="95" t="s">
        <v>611</v>
      </c>
      <c r="BL6" s="96" t="s">
        <v>612</v>
      </c>
      <c r="BM6" s="94" t="s">
        <v>613</v>
      </c>
      <c r="BN6" s="95" t="s">
        <v>614</v>
      </c>
      <c r="BO6" s="95" t="s">
        <v>615</v>
      </c>
      <c r="BP6" s="95" t="s">
        <v>616</v>
      </c>
      <c r="BQ6" s="95" t="s">
        <v>617</v>
      </c>
      <c r="BR6" s="95" t="s">
        <v>618</v>
      </c>
      <c r="BS6" s="95" t="s">
        <v>619</v>
      </c>
      <c r="BT6" s="95" t="s">
        <v>620</v>
      </c>
      <c r="BU6" s="95" t="s">
        <v>621</v>
      </c>
      <c r="BV6" s="95" t="s">
        <v>622</v>
      </c>
      <c r="BW6" s="95" t="s">
        <v>623</v>
      </c>
      <c r="BX6" s="95" t="s">
        <v>624</v>
      </c>
      <c r="BY6" s="95" t="s">
        <v>625</v>
      </c>
      <c r="BZ6" s="96" t="s">
        <v>626</v>
      </c>
      <c r="CA6" s="94" t="s">
        <v>627</v>
      </c>
      <c r="CB6" s="96" t="s">
        <v>628</v>
      </c>
      <c r="CC6" s="93" t="s">
        <v>629</v>
      </c>
      <c r="CD6" s="94" t="s">
        <v>315</v>
      </c>
      <c r="CE6" s="95" t="s">
        <v>630</v>
      </c>
      <c r="CF6" s="95" t="s">
        <v>631</v>
      </c>
      <c r="CG6" s="95" t="s">
        <v>312</v>
      </c>
      <c r="CH6" s="95" t="s">
        <v>632</v>
      </c>
      <c r="CI6" s="95" t="s">
        <v>633</v>
      </c>
      <c r="CJ6" s="95" t="s">
        <v>634</v>
      </c>
      <c r="CK6" s="95" t="s">
        <v>635</v>
      </c>
      <c r="CL6" s="95" t="s">
        <v>636</v>
      </c>
      <c r="CM6" s="95" t="s">
        <v>637</v>
      </c>
      <c r="CN6" s="95" t="s">
        <v>638</v>
      </c>
      <c r="CO6" s="96" t="s">
        <v>639</v>
      </c>
      <c r="CP6" s="94" t="s">
        <v>640</v>
      </c>
      <c r="CQ6" s="95" t="s">
        <v>641</v>
      </c>
      <c r="CR6" s="95" t="s">
        <v>642</v>
      </c>
      <c r="CS6" s="96" t="s">
        <v>643</v>
      </c>
      <c r="CT6" s="94" t="s">
        <v>644</v>
      </c>
      <c r="CU6" s="96" t="s">
        <v>645</v>
      </c>
      <c r="CV6" s="94" t="s">
        <v>1302</v>
      </c>
      <c r="CW6" s="95" t="s">
        <v>1303</v>
      </c>
      <c r="CX6" s="96" t="s">
        <v>1304</v>
      </c>
      <c r="CY6" s="94" t="s">
        <v>1305</v>
      </c>
      <c r="CZ6" s="95" t="s">
        <v>1306</v>
      </c>
      <c r="DA6" s="95" t="s">
        <v>1307</v>
      </c>
      <c r="DB6" s="96" t="s">
        <v>1308</v>
      </c>
      <c r="DC6" s="94" t="s">
        <v>1309</v>
      </c>
      <c r="DD6" s="95" t="s">
        <v>1310</v>
      </c>
      <c r="DE6" s="95" t="s">
        <v>1311</v>
      </c>
      <c r="DF6" s="95" t="s">
        <v>1312</v>
      </c>
      <c r="DG6" s="95" t="s">
        <v>1313</v>
      </c>
      <c r="DH6" s="95" t="s">
        <v>1314</v>
      </c>
      <c r="DI6" s="95" t="s">
        <v>1315</v>
      </c>
      <c r="DJ6" s="95" t="s">
        <v>1316</v>
      </c>
      <c r="DK6" s="95" t="s">
        <v>1317</v>
      </c>
      <c r="DL6" s="95" t="s">
        <v>1318</v>
      </c>
      <c r="DM6" s="95" t="s">
        <v>1319</v>
      </c>
      <c r="DN6" s="96" t="s">
        <v>1320</v>
      </c>
      <c r="DO6" s="94" t="s">
        <v>1321</v>
      </c>
      <c r="DP6" s="95" t="s">
        <v>1322</v>
      </c>
      <c r="DQ6" s="95" t="s">
        <v>1323</v>
      </c>
      <c r="DR6" s="96" t="s">
        <v>1324</v>
      </c>
      <c r="DS6" s="94" t="s">
        <v>1325</v>
      </c>
      <c r="DT6" s="95" t="s">
        <v>1326</v>
      </c>
      <c r="DU6" s="95" t="s">
        <v>1327</v>
      </c>
      <c r="DV6" s="96" t="s">
        <v>1328</v>
      </c>
      <c r="DW6" s="93" t="s">
        <v>1329</v>
      </c>
      <c r="DX6" s="94" t="s">
        <v>1330</v>
      </c>
      <c r="DY6" s="95" t="s">
        <v>1331</v>
      </c>
      <c r="DZ6" s="95" t="s">
        <v>1332</v>
      </c>
      <c r="EA6" s="95" t="s">
        <v>1333</v>
      </c>
      <c r="EB6" s="95" t="s">
        <v>1334</v>
      </c>
      <c r="EC6" s="96" t="s">
        <v>1335</v>
      </c>
      <c r="ED6" s="1"/>
      <c r="EE6" s="93" t="s">
        <v>705</v>
      </c>
      <c r="EF6" s="93" t="s">
        <v>646</v>
      </c>
      <c r="EG6" s="93" t="s">
        <v>647</v>
      </c>
      <c r="EH6" s="93" t="s">
        <v>648</v>
      </c>
      <c r="EI6" s="93" t="s">
        <v>649</v>
      </c>
      <c r="EJ6" s="93" t="s">
        <v>650</v>
      </c>
      <c r="EK6" s="93" t="s">
        <v>651</v>
      </c>
      <c r="EL6" s="93" t="s">
        <v>652</v>
      </c>
      <c r="EM6" s="94" t="s">
        <v>653</v>
      </c>
      <c r="EN6" s="96" t="s">
        <v>654</v>
      </c>
      <c r="EO6" s="93" t="s">
        <v>655</v>
      </c>
      <c r="EP6" s="93" t="s">
        <v>708</v>
      </c>
      <c r="EQ6" s="93" t="s">
        <v>656</v>
      </c>
      <c r="ER6" s="93" t="s">
        <v>657</v>
      </c>
      <c r="ES6" s="93" t="s">
        <v>658</v>
      </c>
      <c r="ET6" s="93" t="s">
        <v>659</v>
      </c>
      <c r="EU6" s="93" t="s">
        <v>660</v>
      </c>
      <c r="EV6" s="93" t="s">
        <v>661</v>
      </c>
      <c r="EW6" s="93" t="s">
        <v>662</v>
      </c>
      <c r="EX6" s="93" t="s">
        <v>663</v>
      </c>
      <c r="EY6" s="93" t="s">
        <v>664</v>
      </c>
      <c r="EZ6" s="93" t="s">
        <v>665</v>
      </c>
      <c r="FA6" s="93" t="s">
        <v>666</v>
      </c>
      <c r="FB6" s="94" t="s">
        <v>667</v>
      </c>
      <c r="FC6" s="95" t="s">
        <v>668</v>
      </c>
      <c r="FD6" s="95" t="s">
        <v>669</v>
      </c>
      <c r="FE6" s="96" t="s">
        <v>670</v>
      </c>
      <c r="FF6" s="93" t="s">
        <v>671</v>
      </c>
      <c r="FG6" s="93" t="s">
        <v>672</v>
      </c>
      <c r="FH6" s="93" t="s">
        <v>709</v>
      </c>
      <c r="FI6" s="93" t="s">
        <v>710</v>
      </c>
      <c r="FJ6" s="94" t="s">
        <v>711</v>
      </c>
      <c r="FK6" s="96" t="s">
        <v>712</v>
      </c>
      <c r="FL6" s="93" t="s">
        <v>673</v>
      </c>
      <c r="FM6" s="93" t="s">
        <v>674</v>
      </c>
      <c r="FN6" s="93" t="s">
        <v>675</v>
      </c>
      <c r="FO6" s="94" t="s">
        <v>676</v>
      </c>
      <c r="FP6" s="95" t="s">
        <v>677</v>
      </c>
      <c r="FQ6" s="95" t="s">
        <v>678</v>
      </c>
      <c r="FR6" s="96" t="s">
        <v>679</v>
      </c>
      <c r="FS6" s="93" t="s">
        <v>680</v>
      </c>
      <c r="FT6" s="94" t="s">
        <v>681</v>
      </c>
      <c r="FU6" s="96" t="s">
        <v>682</v>
      </c>
      <c r="FV6" s="94" t="s">
        <v>683</v>
      </c>
      <c r="FW6" s="95" t="s">
        <v>684</v>
      </c>
      <c r="FX6" s="95" t="s">
        <v>685</v>
      </c>
      <c r="FY6" s="95" t="s">
        <v>686</v>
      </c>
      <c r="FZ6" s="96" t="s">
        <v>687</v>
      </c>
      <c r="GA6" s="94" t="s">
        <v>688</v>
      </c>
      <c r="GB6" s="96" t="s">
        <v>689</v>
      </c>
      <c r="GC6" s="94" t="s">
        <v>690</v>
      </c>
      <c r="GD6" s="95" t="s">
        <v>691</v>
      </c>
      <c r="GE6" s="95" t="s">
        <v>692</v>
      </c>
      <c r="GF6" s="96" t="s">
        <v>693</v>
      </c>
      <c r="GG6" s="93" t="s">
        <v>694</v>
      </c>
      <c r="GH6" s="93" t="s">
        <v>695</v>
      </c>
      <c r="GI6" s="93" t="s">
        <v>696</v>
      </c>
      <c r="GJ6" s="94" t="s">
        <v>697</v>
      </c>
      <c r="GK6" s="95" t="s">
        <v>698</v>
      </c>
      <c r="GL6" s="95" t="s">
        <v>699</v>
      </c>
      <c r="GM6" s="95" t="s">
        <v>700</v>
      </c>
      <c r="GN6" s="96" t="s">
        <v>701</v>
      </c>
      <c r="GO6" s="93" t="s">
        <v>702</v>
      </c>
      <c r="GP6" s="94" t="s">
        <v>703</v>
      </c>
      <c r="GQ6" s="96" t="s">
        <v>704</v>
      </c>
      <c r="GR6" s="1"/>
      <c r="GS6" s="93" t="s">
        <v>705</v>
      </c>
      <c r="GT6" s="94" t="s">
        <v>706</v>
      </c>
      <c r="GU6" s="96" t="s">
        <v>707</v>
      </c>
      <c r="GV6" s="93" t="s">
        <v>708</v>
      </c>
      <c r="GW6" s="93" t="s">
        <v>709</v>
      </c>
      <c r="GX6" s="93" t="s">
        <v>710</v>
      </c>
      <c r="GY6" s="94" t="s">
        <v>711</v>
      </c>
      <c r="GZ6" s="96" t="s">
        <v>712</v>
      </c>
      <c r="HA6" s="94" t="s">
        <v>713</v>
      </c>
      <c r="HB6" s="96" t="s">
        <v>714</v>
      </c>
      <c r="HC6" s="1"/>
      <c r="HD6" s="93" t="s">
        <v>716</v>
      </c>
      <c r="HE6" s="93" t="s">
        <v>717</v>
      </c>
      <c r="HF6" s="93" t="s">
        <v>718</v>
      </c>
      <c r="HG6" s="93" t="s">
        <v>719</v>
      </c>
      <c r="HH6" s="93" t="s">
        <v>720</v>
      </c>
      <c r="HI6" s="93" t="s">
        <v>721</v>
      </c>
      <c r="HJ6" s="94" t="s">
        <v>722</v>
      </c>
      <c r="HK6" s="96" t="s">
        <v>723</v>
      </c>
      <c r="HL6" s="1"/>
      <c r="HM6" s="94" t="s">
        <v>1336</v>
      </c>
      <c r="HN6" s="95" t="s">
        <v>1337</v>
      </c>
      <c r="HO6" s="96" t="s">
        <v>1338</v>
      </c>
    </row>
    <row r="7" spans="1:223" x14ac:dyDescent="0.3">
      <c r="A7" s="1"/>
      <c r="B7" s="97" t="s">
        <v>724</v>
      </c>
      <c r="C7" s="98"/>
      <c r="D7" s="99"/>
      <c r="E7" s="100"/>
      <c r="F7" s="100">
        <v>8.8258700000000001</v>
      </c>
      <c r="G7" s="101">
        <v>8.5166900000000005</v>
      </c>
      <c r="H7" s="99"/>
      <c r="I7" s="101"/>
      <c r="J7" s="99"/>
      <c r="K7" s="101">
        <v>89.859030000000004</v>
      </c>
      <c r="L7" s="99"/>
      <c r="M7" s="100"/>
      <c r="N7" s="100"/>
      <c r="O7" s="100"/>
      <c r="P7" s="100"/>
      <c r="Q7" s="100"/>
      <c r="R7" s="100"/>
      <c r="S7" s="101"/>
      <c r="T7" s="99">
        <v>18.14123</v>
      </c>
      <c r="U7" s="100">
        <v>19.191960000000002</v>
      </c>
      <c r="V7" s="100"/>
      <c r="W7" s="101">
        <v>1.0612699999999999</v>
      </c>
      <c r="X7" s="98"/>
      <c r="Y7" s="99"/>
      <c r="Z7" s="100"/>
      <c r="AA7" s="101">
        <v>17.28781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184.87493000000001</v>
      </c>
      <c r="BL7" s="101"/>
      <c r="BM7" s="99">
        <v>167.61232000000001</v>
      </c>
      <c r="BN7" s="100">
        <v>166.56063</v>
      </c>
      <c r="BO7" s="100">
        <v>168.58996999999999</v>
      </c>
      <c r="BP7" s="100"/>
      <c r="BQ7" s="100"/>
      <c r="BR7" s="100"/>
      <c r="BS7" s="100"/>
      <c r="BT7" s="100"/>
      <c r="BU7" s="100"/>
      <c r="BV7" s="100"/>
      <c r="BW7" s="100">
        <v>206.49456000000001</v>
      </c>
      <c r="BX7" s="100">
        <v>206.11548999999999</v>
      </c>
      <c r="BY7" s="100">
        <v>205.99002999999999</v>
      </c>
      <c r="BZ7" s="101"/>
      <c r="CA7" s="99">
        <v>17.41583</v>
      </c>
      <c r="CB7" s="101"/>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v>297.29741999999999</v>
      </c>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9"/>
      <c r="FC7" s="100"/>
      <c r="FD7" s="100"/>
      <c r="FE7" s="101"/>
      <c r="FF7" s="98"/>
      <c r="FG7" s="98"/>
      <c r="FH7" s="98"/>
      <c r="FI7" s="98"/>
      <c r="FJ7" s="99"/>
      <c r="FK7" s="101"/>
      <c r="FL7" s="98"/>
      <c r="FM7" s="98"/>
      <c r="FN7" s="98"/>
      <c r="FO7" s="99"/>
      <c r="FP7" s="100"/>
      <c r="FQ7" s="100"/>
      <c r="FR7" s="101"/>
      <c r="FS7" s="98"/>
      <c r="FT7" s="99"/>
      <c r="FU7" s="101"/>
      <c r="FV7" s="99"/>
      <c r="FW7" s="100"/>
      <c r="FX7" s="100"/>
      <c r="FY7" s="100"/>
      <c r="FZ7" s="101"/>
      <c r="GA7" s="99"/>
      <c r="GB7" s="101"/>
      <c r="GC7" s="99"/>
      <c r="GD7" s="100"/>
      <c r="GE7" s="100"/>
      <c r="GF7" s="101"/>
      <c r="GG7" s="98"/>
      <c r="GH7" s="98"/>
      <c r="GI7" s="98"/>
      <c r="GJ7" s="99"/>
      <c r="GK7" s="100"/>
      <c r="GL7" s="100"/>
      <c r="GM7" s="100"/>
      <c r="GN7" s="101"/>
      <c r="GO7" s="98"/>
      <c r="GP7" s="99"/>
      <c r="GQ7" s="101"/>
      <c r="GR7" s="1"/>
      <c r="GS7" s="98"/>
      <c r="GT7" s="99"/>
      <c r="GU7" s="101"/>
      <c r="GV7" s="98"/>
      <c r="GW7" s="98"/>
      <c r="GX7" s="98"/>
      <c r="GY7" s="99"/>
      <c r="GZ7" s="101"/>
      <c r="HA7" s="99"/>
      <c r="HB7" s="101"/>
      <c r="HC7" s="1"/>
      <c r="HD7" s="98"/>
      <c r="HE7" s="98"/>
      <c r="HF7" s="98"/>
      <c r="HG7" s="98"/>
      <c r="HH7" s="98"/>
      <c r="HI7" s="98"/>
      <c r="HJ7" s="99"/>
      <c r="HK7" s="101"/>
      <c r="HL7" s="1"/>
      <c r="HM7" s="99">
        <v>3190.2677600000002</v>
      </c>
      <c r="HN7" s="100">
        <v>3152.9345700000003</v>
      </c>
      <c r="HO7" s="101">
        <v>299.08413000000002</v>
      </c>
    </row>
    <row r="8" spans="1:223" x14ac:dyDescent="0.3">
      <c r="A8" s="1"/>
      <c r="B8" s="97" t="s">
        <v>725</v>
      </c>
      <c r="C8" s="98"/>
      <c r="D8" s="99"/>
      <c r="E8" s="100"/>
      <c r="F8" s="100">
        <v>8.8258700000000001</v>
      </c>
      <c r="G8" s="101">
        <v>8.5166900000000005</v>
      </c>
      <c r="H8" s="99"/>
      <c r="I8" s="101"/>
      <c r="J8" s="99"/>
      <c r="K8" s="101">
        <v>89.859030000000004</v>
      </c>
      <c r="L8" s="99"/>
      <c r="M8" s="100"/>
      <c r="N8" s="100"/>
      <c r="O8" s="100"/>
      <c r="P8" s="100"/>
      <c r="Q8" s="100"/>
      <c r="R8" s="100"/>
      <c r="S8" s="101"/>
      <c r="T8" s="99">
        <v>18.14123</v>
      </c>
      <c r="U8" s="100">
        <v>19.191960000000002</v>
      </c>
      <c r="V8" s="100"/>
      <c r="W8" s="101">
        <v>1.0612699999999999</v>
      </c>
      <c r="X8" s="98"/>
      <c r="Y8" s="99"/>
      <c r="Z8" s="100"/>
      <c r="AA8" s="101">
        <v>17.28781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c r="BM8" s="99">
        <v>167.61232000000001</v>
      </c>
      <c r="BN8" s="100">
        <v>166.56063</v>
      </c>
      <c r="BO8" s="100">
        <v>168.58996999999999</v>
      </c>
      <c r="BP8" s="100"/>
      <c r="BQ8" s="100"/>
      <c r="BR8" s="100"/>
      <c r="BS8" s="100"/>
      <c r="BT8" s="100"/>
      <c r="BU8" s="100"/>
      <c r="BV8" s="100"/>
      <c r="BW8" s="100">
        <v>206.49456000000001</v>
      </c>
      <c r="BX8" s="100">
        <v>206.11548999999999</v>
      </c>
      <c r="BY8" s="100">
        <v>205.99002999999999</v>
      </c>
      <c r="BZ8" s="101"/>
      <c r="CA8" s="99">
        <v>17.41583</v>
      </c>
      <c r="CB8" s="101"/>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v>297.29741999999999</v>
      </c>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9"/>
      <c r="FC8" s="100"/>
      <c r="FD8" s="100"/>
      <c r="FE8" s="101"/>
      <c r="FF8" s="98"/>
      <c r="FG8" s="98"/>
      <c r="FH8" s="98"/>
      <c r="FI8" s="98"/>
      <c r="FJ8" s="99"/>
      <c r="FK8" s="101"/>
      <c r="FL8" s="98"/>
      <c r="FM8" s="98"/>
      <c r="FN8" s="98"/>
      <c r="FO8" s="99"/>
      <c r="FP8" s="100"/>
      <c r="FQ8" s="100"/>
      <c r="FR8" s="101"/>
      <c r="FS8" s="98"/>
      <c r="FT8" s="99"/>
      <c r="FU8" s="101"/>
      <c r="FV8" s="99"/>
      <c r="FW8" s="100"/>
      <c r="FX8" s="100"/>
      <c r="FY8" s="100"/>
      <c r="FZ8" s="101"/>
      <c r="GA8" s="99"/>
      <c r="GB8" s="101"/>
      <c r="GC8" s="99"/>
      <c r="GD8" s="100"/>
      <c r="GE8" s="100"/>
      <c r="GF8" s="101"/>
      <c r="GG8" s="98"/>
      <c r="GH8" s="98"/>
      <c r="GI8" s="98"/>
      <c r="GJ8" s="99"/>
      <c r="GK8" s="100"/>
      <c r="GL8" s="100"/>
      <c r="GM8" s="100"/>
      <c r="GN8" s="101"/>
      <c r="GO8" s="98"/>
      <c r="GP8" s="99"/>
      <c r="GQ8" s="101"/>
      <c r="GR8" s="1"/>
      <c r="GS8" s="98"/>
      <c r="GT8" s="99"/>
      <c r="GU8" s="101"/>
      <c r="GV8" s="98"/>
      <c r="GW8" s="98"/>
      <c r="GX8" s="98"/>
      <c r="GY8" s="99"/>
      <c r="GZ8" s="101"/>
      <c r="HA8" s="99"/>
      <c r="HB8" s="101"/>
      <c r="HC8" s="1"/>
      <c r="HD8" s="98"/>
      <c r="HE8" s="98"/>
      <c r="HF8" s="98"/>
      <c r="HG8" s="98"/>
      <c r="HH8" s="98"/>
      <c r="HI8" s="98"/>
      <c r="HJ8" s="99"/>
      <c r="HK8" s="101"/>
      <c r="HL8" s="1"/>
      <c r="HM8" s="99">
        <v>3190.2677600000002</v>
      </c>
      <c r="HN8" s="100">
        <v>3152.9345700000003</v>
      </c>
      <c r="HO8" s="101">
        <v>299.08413000000002</v>
      </c>
    </row>
    <row r="9" spans="1:223" x14ac:dyDescent="0.3">
      <c r="A9" s="1"/>
      <c r="B9" s="97" t="s">
        <v>726</v>
      </c>
      <c r="C9" s="98"/>
      <c r="D9" s="99"/>
      <c r="E9" s="100"/>
      <c r="F9" s="100">
        <v>8.8258700000000001</v>
      </c>
      <c r="G9" s="101">
        <v>8.5166900000000005</v>
      </c>
      <c r="H9" s="99"/>
      <c r="I9" s="101"/>
      <c r="J9" s="99"/>
      <c r="K9" s="101">
        <v>89.859030000000004</v>
      </c>
      <c r="L9" s="99"/>
      <c r="M9" s="100"/>
      <c r="N9" s="100"/>
      <c r="O9" s="100"/>
      <c r="P9" s="100"/>
      <c r="Q9" s="100"/>
      <c r="R9" s="100"/>
      <c r="S9" s="101"/>
      <c r="T9" s="99">
        <v>18.14123</v>
      </c>
      <c r="U9" s="100">
        <v>19.191960000000002</v>
      </c>
      <c r="V9" s="100"/>
      <c r="W9" s="101">
        <v>1.0612699999999999</v>
      </c>
      <c r="X9" s="98"/>
      <c r="Y9" s="99"/>
      <c r="Z9" s="100"/>
      <c r="AA9" s="101">
        <v>17.28781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184.87493000000001</v>
      </c>
      <c r="BL9" s="101"/>
      <c r="BM9" s="99">
        <v>167.61232000000001</v>
      </c>
      <c r="BN9" s="100">
        <v>166.56063</v>
      </c>
      <c r="BO9" s="100">
        <v>168.58996999999999</v>
      </c>
      <c r="BP9" s="100"/>
      <c r="BQ9" s="100"/>
      <c r="BR9" s="100"/>
      <c r="BS9" s="100"/>
      <c r="BT9" s="100"/>
      <c r="BU9" s="100"/>
      <c r="BV9" s="100"/>
      <c r="BW9" s="100">
        <v>206.49456000000001</v>
      </c>
      <c r="BX9" s="100">
        <v>206.11548999999999</v>
      </c>
      <c r="BY9" s="100">
        <v>205.99002999999999</v>
      </c>
      <c r="BZ9" s="101"/>
      <c r="CA9" s="99">
        <v>17.41583</v>
      </c>
      <c r="CB9" s="101"/>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v>297.29741999999999</v>
      </c>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9"/>
      <c r="FC9" s="100"/>
      <c r="FD9" s="100"/>
      <c r="FE9" s="101"/>
      <c r="FF9" s="98"/>
      <c r="FG9" s="98"/>
      <c r="FH9" s="98"/>
      <c r="FI9" s="98"/>
      <c r="FJ9" s="99"/>
      <c r="FK9" s="101"/>
      <c r="FL9" s="98"/>
      <c r="FM9" s="98"/>
      <c r="FN9" s="98"/>
      <c r="FO9" s="99"/>
      <c r="FP9" s="100"/>
      <c r="FQ9" s="100"/>
      <c r="FR9" s="101"/>
      <c r="FS9" s="98"/>
      <c r="FT9" s="99"/>
      <c r="FU9" s="101"/>
      <c r="FV9" s="99"/>
      <c r="FW9" s="100"/>
      <c r="FX9" s="100"/>
      <c r="FY9" s="100"/>
      <c r="FZ9" s="101"/>
      <c r="GA9" s="99"/>
      <c r="GB9" s="101"/>
      <c r="GC9" s="99"/>
      <c r="GD9" s="100"/>
      <c r="GE9" s="100"/>
      <c r="GF9" s="101"/>
      <c r="GG9" s="98"/>
      <c r="GH9" s="98"/>
      <c r="GI9" s="98"/>
      <c r="GJ9" s="99"/>
      <c r="GK9" s="100"/>
      <c r="GL9" s="100"/>
      <c r="GM9" s="100"/>
      <c r="GN9" s="101"/>
      <c r="GO9" s="98"/>
      <c r="GP9" s="99"/>
      <c r="GQ9" s="101"/>
      <c r="GR9" s="1"/>
      <c r="GS9" s="98"/>
      <c r="GT9" s="99"/>
      <c r="GU9" s="101"/>
      <c r="GV9" s="98"/>
      <c r="GW9" s="98"/>
      <c r="GX9" s="98"/>
      <c r="GY9" s="99"/>
      <c r="GZ9" s="101"/>
      <c r="HA9" s="99"/>
      <c r="HB9" s="101"/>
      <c r="HC9" s="1"/>
      <c r="HD9" s="98"/>
      <c r="HE9" s="98"/>
      <c r="HF9" s="98"/>
      <c r="HG9" s="98"/>
      <c r="HH9" s="98"/>
      <c r="HI9" s="98"/>
      <c r="HJ9" s="99"/>
      <c r="HK9" s="101"/>
      <c r="HL9" s="1"/>
      <c r="HM9" s="99">
        <v>3190.2677600000002</v>
      </c>
      <c r="HN9" s="100">
        <v>3152.9345700000003</v>
      </c>
      <c r="HO9" s="101">
        <v>299.08413000000002</v>
      </c>
    </row>
    <row r="10" spans="1:223" x14ac:dyDescent="0.3">
      <c r="A10" s="1"/>
      <c r="B10" s="97" t="s">
        <v>727</v>
      </c>
      <c r="C10" s="98"/>
      <c r="D10" s="99"/>
      <c r="E10" s="100"/>
      <c r="F10" s="100">
        <v>8.8258700000000001</v>
      </c>
      <c r="G10" s="101">
        <v>8.5166900000000005</v>
      </c>
      <c r="H10" s="99"/>
      <c r="I10" s="101"/>
      <c r="J10" s="99"/>
      <c r="K10" s="101">
        <v>89.859030000000004</v>
      </c>
      <c r="L10" s="99"/>
      <c r="M10" s="100"/>
      <c r="N10" s="100"/>
      <c r="O10" s="100"/>
      <c r="P10" s="100"/>
      <c r="Q10" s="100"/>
      <c r="R10" s="100"/>
      <c r="S10" s="101"/>
      <c r="T10" s="99">
        <v>18.14123</v>
      </c>
      <c r="U10" s="100">
        <v>19.191960000000002</v>
      </c>
      <c r="V10" s="100"/>
      <c r="W10" s="101">
        <v>1.0612699999999999</v>
      </c>
      <c r="X10" s="98"/>
      <c r="Y10" s="99"/>
      <c r="Z10" s="100"/>
      <c r="AA10" s="101">
        <v>17.28781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29.173999999999999</v>
      </c>
      <c r="BK10" s="100">
        <v>184.87493000000001</v>
      </c>
      <c r="BL10" s="101"/>
      <c r="BM10" s="99">
        <v>167.61232000000001</v>
      </c>
      <c r="BN10" s="100">
        <v>166.56063</v>
      </c>
      <c r="BO10" s="100">
        <v>168.58996999999999</v>
      </c>
      <c r="BP10" s="100"/>
      <c r="BQ10" s="100"/>
      <c r="BR10" s="100"/>
      <c r="BS10" s="100"/>
      <c r="BT10" s="100">
        <v>289.34122000000002</v>
      </c>
      <c r="BU10" s="100"/>
      <c r="BV10" s="100"/>
      <c r="BW10" s="100">
        <v>206.49456000000001</v>
      </c>
      <c r="BX10" s="100">
        <v>206.11548999999999</v>
      </c>
      <c r="BY10" s="100">
        <v>205.99002999999999</v>
      </c>
      <c r="BZ10" s="101"/>
      <c r="CA10" s="99">
        <v>17.41583</v>
      </c>
      <c r="CB10" s="101"/>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v>297.29741999999999</v>
      </c>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9"/>
      <c r="FC10" s="100"/>
      <c r="FD10" s="100"/>
      <c r="FE10" s="101"/>
      <c r="FF10" s="98"/>
      <c r="FG10" s="98"/>
      <c r="FH10" s="98"/>
      <c r="FI10" s="98"/>
      <c r="FJ10" s="99"/>
      <c r="FK10" s="101"/>
      <c r="FL10" s="98"/>
      <c r="FM10" s="98"/>
      <c r="FN10" s="98"/>
      <c r="FO10" s="99"/>
      <c r="FP10" s="100"/>
      <c r="FQ10" s="100"/>
      <c r="FR10" s="101"/>
      <c r="FS10" s="98"/>
      <c r="FT10" s="99"/>
      <c r="FU10" s="101"/>
      <c r="FV10" s="99"/>
      <c r="FW10" s="100"/>
      <c r="FX10" s="100"/>
      <c r="FY10" s="100"/>
      <c r="FZ10" s="101"/>
      <c r="GA10" s="99"/>
      <c r="GB10" s="101"/>
      <c r="GC10" s="99"/>
      <c r="GD10" s="100"/>
      <c r="GE10" s="100"/>
      <c r="GF10" s="101"/>
      <c r="GG10" s="98"/>
      <c r="GH10" s="98"/>
      <c r="GI10" s="98"/>
      <c r="GJ10" s="99"/>
      <c r="GK10" s="100"/>
      <c r="GL10" s="100"/>
      <c r="GM10" s="100"/>
      <c r="GN10" s="101"/>
      <c r="GO10" s="98"/>
      <c r="GP10" s="99"/>
      <c r="GQ10" s="101"/>
      <c r="GR10" s="1"/>
      <c r="GS10" s="98"/>
      <c r="GT10" s="99"/>
      <c r="GU10" s="101"/>
      <c r="GV10" s="98"/>
      <c r="GW10" s="98"/>
      <c r="GX10" s="98"/>
      <c r="GY10" s="99"/>
      <c r="GZ10" s="101"/>
      <c r="HA10" s="99"/>
      <c r="HB10" s="101"/>
      <c r="HC10" s="1"/>
      <c r="HD10" s="98"/>
      <c r="HE10" s="98"/>
      <c r="HF10" s="98"/>
      <c r="HG10" s="98"/>
      <c r="HH10" s="98"/>
      <c r="HI10" s="98"/>
      <c r="HJ10" s="99"/>
      <c r="HK10" s="101"/>
      <c r="HL10" s="1"/>
      <c r="HM10" s="99">
        <v>3508.7829800000004</v>
      </c>
      <c r="HN10" s="100">
        <v>3471.4497900000006</v>
      </c>
      <c r="HO10" s="101">
        <v>348.71102000000002</v>
      </c>
    </row>
    <row r="11" spans="1:223" x14ac:dyDescent="0.3">
      <c r="A11" s="1"/>
      <c r="B11" s="97" t="s">
        <v>728</v>
      </c>
      <c r="C11" s="98"/>
      <c r="D11" s="99"/>
      <c r="E11" s="100"/>
      <c r="F11" s="100">
        <v>8.8258700000000001</v>
      </c>
      <c r="G11" s="101">
        <v>8.5166900000000005</v>
      </c>
      <c r="H11" s="99"/>
      <c r="I11" s="101"/>
      <c r="J11" s="99"/>
      <c r="K11" s="101">
        <v>89.859030000000004</v>
      </c>
      <c r="L11" s="99"/>
      <c r="M11" s="100"/>
      <c r="N11" s="100"/>
      <c r="O11" s="100"/>
      <c r="P11" s="100"/>
      <c r="Q11" s="100"/>
      <c r="R11" s="100"/>
      <c r="S11" s="101"/>
      <c r="T11" s="99">
        <v>18.14123</v>
      </c>
      <c r="U11" s="100">
        <v>19.191960000000002</v>
      </c>
      <c r="V11" s="100"/>
      <c r="W11" s="101">
        <v>1.0612699999999999</v>
      </c>
      <c r="X11" s="98"/>
      <c r="Y11" s="99"/>
      <c r="Z11" s="100"/>
      <c r="AA11" s="101">
        <v>17.28781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29.173999999999999</v>
      </c>
      <c r="BK11" s="100">
        <v>184.87493000000001</v>
      </c>
      <c r="BL11" s="101"/>
      <c r="BM11" s="99">
        <v>167.61232000000001</v>
      </c>
      <c r="BN11" s="100">
        <v>166.56063</v>
      </c>
      <c r="BO11" s="100">
        <v>168.58996999999999</v>
      </c>
      <c r="BP11" s="100"/>
      <c r="BQ11" s="100"/>
      <c r="BR11" s="100"/>
      <c r="BS11" s="100"/>
      <c r="BT11" s="100">
        <v>289.34122000000002</v>
      </c>
      <c r="BU11" s="100"/>
      <c r="BV11" s="100"/>
      <c r="BW11" s="100">
        <v>206.49456000000001</v>
      </c>
      <c r="BX11" s="100">
        <v>206.11548999999999</v>
      </c>
      <c r="BY11" s="100">
        <v>205.99002999999999</v>
      </c>
      <c r="BZ11" s="101"/>
      <c r="CA11" s="99">
        <v>17.41583</v>
      </c>
      <c r="CB11" s="101"/>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v>297.29741999999999</v>
      </c>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9"/>
      <c r="FC11" s="100"/>
      <c r="FD11" s="100"/>
      <c r="FE11" s="101"/>
      <c r="FF11" s="98"/>
      <c r="FG11" s="98"/>
      <c r="FH11" s="98"/>
      <c r="FI11" s="98"/>
      <c r="FJ11" s="99"/>
      <c r="FK11" s="101"/>
      <c r="FL11" s="98"/>
      <c r="FM11" s="98"/>
      <c r="FN11" s="98"/>
      <c r="FO11" s="99"/>
      <c r="FP11" s="100"/>
      <c r="FQ11" s="100"/>
      <c r="FR11" s="101"/>
      <c r="FS11" s="98"/>
      <c r="FT11" s="99"/>
      <c r="FU11" s="101"/>
      <c r="FV11" s="99"/>
      <c r="FW11" s="100"/>
      <c r="FX11" s="100"/>
      <c r="FY11" s="100"/>
      <c r="FZ11" s="101"/>
      <c r="GA11" s="99"/>
      <c r="GB11" s="101"/>
      <c r="GC11" s="99"/>
      <c r="GD11" s="100"/>
      <c r="GE11" s="100"/>
      <c r="GF11" s="101"/>
      <c r="GG11" s="98"/>
      <c r="GH11" s="98"/>
      <c r="GI11" s="98"/>
      <c r="GJ11" s="99"/>
      <c r="GK11" s="100"/>
      <c r="GL11" s="100"/>
      <c r="GM11" s="100"/>
      <c r="GN11" s="101"/>
      <c r="GO11" s="98"/>
      <c r="GP11" s="99"/>
      <c r="GQ11" s="101"/>
      <c r="GR11" s="1"/>
      <c r="GS11" s="98"/>
      <c r="GT11" s="99"/>
      <c r="GU11" s="101"/>
      <c r="GV11" s="98"/>
      <c r="GW11" s="98"/>
      <c r="GX11" s="98"/>
      <c r="GY11" s="99"/>
      <c r="GZ11" s="101"/>
      <c r="HA11" s="99"/>
      <c r="HB11" s="101"/>
      <c r="HC11" s="1"/>
      <c r="HD11" s="98"/>
      <c r="HE11" s="98"/>
      <c r="HF11" s="98"/>
      <c r="HG11" s="98"/>
      <c r="HH11" s="98"/>
      <c r="HI11" s="98"/>
      <c r="HJ11" s="99"/>
      <c r="HK11" s="101"/>
      <c r="HL11" s="1"/>
      <c r="HM11" s="99">
        <v>3508.7829800000004</v>
      </c>
      <c r="HN11" s="100">
        <v>3471.4497900000006</v>
      </c>
      <c r="HO11" s="101">
        <v>348.71102000000002</v>
      </c>
    </row>
    <row r="12" spans="1:223" x14ac:dyDescent="0.3">
      <c r="A12" s="1"/>
      <c r="B12" s="97" t="s">
        <v>729</v>
      </c>
      <c r="C12" s="98"/>
      <c r="D12" s="99"/>
      <c r="E12" s="100"/>
      <c r="F12" s="100">
        <v>8.8258700000000001</v>
      </c>
      <c r="G12" s="101">
        <v>8.5166900000000005</v>
      </c>
      <c r="H12" s="99"/>
      <c r="I12" s="101"/>
      <c r="J12" s="99"/>
      <c r="K12" s="101">
        <v>89.859030000000004</v>
      </c>
      <c r="L12" s="99"/>
      <c r="M12" s="100"/>
      <c r="N12" s="100"/>
      <c r="O12" s="100"/>
      <c r="P12" s="100"/>
      <c r="Q12" s="100"/>
      <c r="R12" s="100"/>
      <c r="S12" s="101"/>
      <c r="T12" s="99">
        <v>18.14123</v>
      </c>
      <c r="U12" s="100">
        <v>19.191960000000002</v>
      </c>
      <c r="V12" s="100"/>
      <c r="W12" s="101">
        <v>1.0612699999999999</v>
      </c>
      <c r="X12" s="98"/>
      <c r="Y12" s="99"/>
      <c r="Z12" s="100"/>
      <c r="AA12" s="101">
        <v>17.28781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29.173999999999999</v>
      </c>
      <c r="BK12" s="100">
        <v>184.87493000000001</v>
      </c>
      <c r="BL12" s="101"/>
      <c r="BM12" s="99">
        <v>167.61232000000001</v>
      </c>
      <c r="BN12" s="100">
        <v>166.56063</v>
      </c>
      <c r="BO12" s="100">
        <v>168.58996999999999</v>
      </c>
      <c r="BP12" s="100"/>
      <c r="BQ12" s="100"/>
      <c r="BR12" s="100"/>
      <c r="BS12" s="100"/>
      <c r="BT12" s="100">
        <v>289.34122000000002</v>
      </c>
      <c r="BU12" s="100"/>
      <c r="BV12" s="100"/>
      <c r="BW12" s="100">
        <v>206.49456000000001</v>
      </c>
      <c r="BX12" s="100">
        <v>206.11548999999999</v>
      </c>
      <c r="BY12" s="100">
        <v>205.99002999999999</v>
      </c>
      <c r="BZ12" s="101"/>
      <c r="CA12" s="99">
        <v>17.41583</v>
      </c>
      <c r="CB12" s="101"/>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v>297.29741999999999</v>
      </c>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9"/>
      <c r="FC12" s="100"/>
      <c r="FD12" s="100"/>
      <c r="FE12" s="101"/>
      <c r="FF12" s="98"/>
      <c r="FG12" s="98"/>
      <c r="FH12" s="98"/>
      <c r="FI12" s="98"/>
      <c r="FJ12" s="99"/>
      <c r="FK12" s="101"/>
      <c r="FL12" s="98"/>
      <c r="FM12" s="98"/>
      <c r="FN12" s="98"/>
      <c r="FO12" s="99"/>
      <c r="FP12" s="100"/>
      <c r="FQ12" s="100"/>
      <c r="FR12" s="101"/>
      <c r="FS12" s="98"/>
      <c r="FT12" s="99"/>
      <c r="FU12" s="101"/>
      <c r="FV12" s="99"/>
      <c r="FW12" s="100"/>
      <c r="FX12" s="100"/>
      <c r="FY12" s="100"/>
      <c r="FZ12" s="101"/>
      <c r="GA12" s="99"/>
      <c r="GB12" s="101"/>
      <c r="GC12" s="99"/>
      <c r="GD12" s="100"/>
      <c r="GE12" s="100"/>
      <c r="GF12" s="101"/>
      <c r="GG12" s="98"/>
      <c r="GH12" s="98"/>
      <c r="GI12" s="98"/>
      <c r="GJ12" s="99"/>
      <c r="GK12" s="100"/>
      <c r="GL12" s="100"/>
      <c r="GM12" s="100"/>
      <c r="GN12" s="101"/>
      <c r="GO12" s="98"/>
      <c r="GP12" s="99"/>
      <c r="GQ12" s="101"/>
      <c r="GR12" s="1"/>
      <c r="GS12" s="98"/>
      <c r="GT12" s="99"/>
      <c r="GU12" s="101"/>
      <c r="GV12" s="98"/>
      <c r="GW12" s="98"/>
      <c r="GX12" s="98"/>
      <c r="GY12" s="99"/>
      <c r="GZ12" s="101"/>
      <c r="HA12" s="99"/>
      <c r="HB12" s="101"/>
      <c r="HC12" s="1"/>
      <c r="HD12" s="98"/>
      <c r="HE12" s="98"/>
      <c r="HF12" s="98"/>
      <c r="HG12" s="98"/>
      <c r="HH12" s="98"/>
      <c r="HI12" s="98"/>
      <c r="HJ12" s="99"/>
      <c r="HK12" s="101"/>
      <c r="HL12" s="1"/>
      <c r="HM12" s="99">
        <v>3508.7829800000004</v>
      </c>
      <c r="HN12" s="100">
        <v>3471.4497900000006</v>
      </c>
      <c r="HO12" s="101">
        <v>348.71102000000002</v>
      </c>
    </row>
    <row r="13" spans="1:223" x14ac:dyDescent="0.3">
      <c r="A13" s="1"/>
      <c r="B13" s="97" t="s">
        <v>730</v>
      </c>
      <c r="C13" s="98"/>
      <c r="D13" s="99"/>
      <c r="E13" s="100"/>
      <c r="F13" s="100">
        <v>8.8258700000000001</v>
      </c>
      <c r="G13" s="101">
        <v>8.5166900000000005</v>
      </c>
      <c r="H13" s="99"/>
      <c r="I13" s="101"/>
      <c r="J13" s="99"/>
      <c r="K13" s="101">
        <v>89.859030000000004</v>
      </c>
      <c r="L13" s="99"/>
      <c r="M13" s="100"/>
      <c r="N13" s="100"/>
      <c r="O13" s="100"/>
      <c r="P13" s="100"/>
      <c r="Q13" s="100"/>
      <c r="R13" s="100"/>
      <c r="S13" s="101"/>
      <c r="T13" s="99"/>
      <c r="U13" s="100">
        <v>19.191960000000002</v>
      </c>
      <c r="V13" s="100"/>
      <c r="W13" s="101">
        <v>1.0612699999999999</v>
      </c>
      <c r="X13" s="98"/>
      <c r="Y13" s="99"/>
      <c r="Z13" s="100"/>
      <c r="AA13" s="101">
        <v>17.28781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29.173999999999999</v>
      </c>
      <c r="BK13" s="100">
        <v>184.87493000000001</v>
      </c>
      <c r="BL13" s="101"/>
      <c r="BM13" s="99">
        <v>167.61232000000001</v>
      </c>
      <c r="BN13" s="100">
        <v>166.56063</v>
      </c>
      <c r="BO13" s="100">
        <v>168.58996999999999</v>
      </c>
      <c r="BP13" s="100"/>
      <c r="BQ13" s="100"/>
      <c r="BR13" s="100"/>
      <c r="BS13" s="100"/>
      <c r="BT13" s="100">
        <v>289.34122000000002</v>
      </c>
      <c r="BU13" s="100"/>
      <c r="BV13" s="100"/>
      <c r="BW13" s="100">
        <v>206.49456000000001</v>
      </c>
      <c r="BX13" s="100">
        <v>206.11548999999999</v>
      </c>
      <c r="BY13" s="100">
        <v>205.99002999999999</v>
      </c>
      <c r="BZ13" s="101"/>
      <c r="CA13" s="99">
        <v>17.41583</v>
      </c>
      <c r="CB13" s="101"/>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v>297.29741999999999</v>
      </c>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9"/>
      <c r="FC13" s="100"/>
      <c r="FD13" s="100"/>
      <c r="FE13" s="101"/>
      <c r="FF13" s="98"/>
      <c r="FG13" s="98"/>
      <c r="FH13" s="98"/>
      <c r="FI13" s="98"/>
      <c r="FJ13" s="99"/>
      <c r="FK13" s="101"/>
      <c r="FL13" s="98"/>
      <c r="FM13" s="98"/>
      <c r="FN13" s="98"/>
      <c r="FO13" s="99"/>
      <c r="FP13" s="100"/>
      <c r="FQ13" s="100"/>
      <c r="FR13" s="101"/>
      <c r="FS13" s="98"/>
      <c r="FT13" s="99"/>
      <c r="FU13" s="101"/>
      <c r="FV13" s="99"/>
      <c r="FW13" s="100"/>
      <c r="FX13" s="100"/>
      <c r="FY13" s="100"/>
      <c r="FZ13" s="101"/>
      <c r="GA13" s="99"/>
      <c r="GB13" s="101"/>
      <c r="GC13" s="99"/>
      <c r="GD13" s="100"/>
      <c r="GE13" s="100"/>
      <c r="GF13" s="101"/>
      <c r="GG13" s="98"/>
      <c r="GH13" s="98"/>
      <c r="GI13" s="98"/>
      <c r="GJ13" s="99"/>
      <c r="GK13" s="100"/>
      <c r="GL13" s="100"/>
      <c r="GM13" s="100"/>
      <c r="GN13" s="101"/>
      <c r="GO13" s="98"/>
      <c r="GP13" s="99"/>
      <c r="GQ13" s="101"/>
      <c r="GR13" s="1"/>
      <c r="GS13" s="98"/>
      <c r="GT13" s="99"/>
      <c r="GU13" s="101"/>
      <c r="GV13" s="98"/>
      <c r="GW13" s="98"/>
      <c r="GX13" s="98"/>
      <c r="GY13" s="99"/>
      <c r="GZ13" s="101"/>
      <c r="HA13" s="99"/>
      <c r="HB13" s="101"/>
      <c r="HC13" s="1"/>
      <c r="HD13" s="98"/>
      <c r="HE13" s="98"/>
      <c r="HF13" s="98"/>
      <c r="HG13" s="98"/>
      <c r="HH13" s="98"/>
      <c r="HI13" s="98"/>
      <c r="HJ13" s="99"/>
      <c r="HK13" s="101"/>
      <c r="HL13" s="1"/>
      <c r="HM13" s="99">
        <v>3490.6417500000002</v>
      </c>
      <c r="HN13" s="100">
        <v>3471.4497900000001</v>
      </c>
      <c r="HO13" s="101">
        <v>348.71102000000002</v>
      </c>
    </row>
    <row r="14" spans="1:223" x14ac:dyDescent="0.3">
      <c r="A14" s="1"/>
      <c r="B14" s="97" t="s">
        <v>731</v>
      </c>
      <c r="C14" s="98"/>
      <c r="D14" s="99"/>
      <c r="E14" s="100"/>
      <c r="F14" s="100">
        <v>8.8258700000000001</v>
      </c>
      <c r="G14" s="101">
        <v>8.5166900000000005</v>
      </c>
      <c r="H14" s="99"/>
      <c r="I14" s="101"/>
      <c r="J14" s="99"/>
      <c r="K14" s="101">
        <v>89.859030000000004</v>
      </c>
      <c r="L14" s="99"/>
      <c r="M14" s="100"/>
      <c r="N14" s="100"/>
      <c r="O14" s="100"/>
      <c r="P14" s="100"/>
      <c r="Q14" s="100"/>
      <c r="R14" s="100"/>
      <c r="S14" s="101"/>
      <c r="T14" s="99"/>
      <c r="U14" s="100">
        <v>19.191960000000002</v>
      </c>
      <c r="V14" s="100"/>
      <c r="W14" s="101">
        <v>1.0612699999999999</v>
      </c>
      <c r="X14" s="98"/>
      <c r="Y14" s="99"/>
      <c r="Z14" s="100"/>
      <c r="AA14" s="101">
        <v>17.28781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29.173999999999999</v>
      </c>
      <c r="BK14" s="100">
        <v>184.87493000000001</v>
      </c>
      <c r="BL14" s="101"/>
      <c r="BM14" s="99">
        <v>167.61232000000001</v>
      </c>
      <c r="BN14" s="100">
        <v>166.56063</v>
      </c>
      <c r="BO14" s="100">
        <v>168.58996999999999</v>
      </c>
      <c r="BP14" s="100"/>
      <c r="BQ14" s="100"/>
      <c r="BR14" s="100"/>
      <c r="BS14" s="100"/>
      <c r="BT14" s="100">
        <v>289.34122000000002</v>
      </c>
      <c r="BU14" s="100"/>
      <c r="BV14" s="100"/>
      <c r="BW14" s="100">
        <v>206.49456000000001</v>
      </c>
      <c r="BX14" s="100">
        <v>206.11548999999999</v>
      </c>
      <c r="BY14" s="100">
        <v>205.99002999999999</v>
      </c>
      <c r="BZ14" s="101"/>
      <c r="CA14" s="99">
        <v>17.41583</v>
      </c>
      <c r="CB14" s="101"/>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v>297.29741999999999</v>
      </c>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9"/>
      <c r="FC14" s="100"/>
      <c r="FD14" s="100"/>
      <c r="FE14" s="101"/>
      <c r="FF14" s="98"/>
      <c r="FG14" s="98"/>
      <c r="FH14" s="98"/>
      <c r="FI14" s="98"/>
      <c r="FJ14" s="99"/>
      <c r="FK14" s="101"/>
      <c r="FL14" s="98"/>
      <c r="FM14" s="98"/>
      <c r="FN14" s="98"/>
      <c r="FO14" s="99"/>
      <c r="FP14" s="100"/>
      <c r="FQ14" s="100"/>
      <c r="FR14" s="101"/>
      <c r="FS14" s="98"/>
      <c r="FT14" s="99"/>
      <c r="FU14" s="101"/>
      <c r="FV14" s="99"/>
      <c r="FW14" s="100"/>
      <c r="FX14" s="100"/>
      <c r="FY14" s="100"/>
      <c r="FZ14" s="101"/>
      <c r="GA14" s="99"/>
      <c r="GB14" s="101"/>
      <c r="GC14" s="99"/>
      <c r="GD14" s="100"/>
      <c r="GE14" s="100"/>
      <c r="GF14" s="101"/>
      <c r="GG14" s="98"/>
      <c r="GH14" s="98"/>
      <c r="GI14" s="98"/>
      <c r="GJ14" s="99"/>
      <c r="GK14" s="100"/>
      <c r="GL14" s="100"/>
      <c r="GM14" s="100"/>
      <c r="GN14" s="101"/>
      <c r="GO14" s="98"/>
      <c r="GP14" s="99"/>
      <c r="GQ14" s="101"/>
      <c r="GR14" s="1"/>
      <c r="GS14" s="98"/>
      <c r="GT14" s="99"/>
      <c r="GU14" s="101"/>
      <c r="GV14" s="98"/>
      <c r="GW14" s="98"/>
      <c r="GX14" s="98"/>
      <c r="GY14" s="99"/>
      <c r="GZ14" s="101"/>
      <c r="HA14" s="99"/>
      <c r="HB14" s="101"/>
      <c r="HC14" s="1"/>
      <c r="HD14" s="98"/>
      <c r="HE14" s="98"/>
      <c r="HF14" s="98"/>
      <c r="HG14" s="98"/>
      <c r="HH14" s="98"/>
      <c r="HI14" s="98"/>
      <c r="HJ14" s="99"/>
      <c r="HK14" s="101"/>
      <c r="HL14" s="1"/>
      <c r="HM14" s="99">
        <v>3490.6417500000002</v>
      </c>
      <c r="HN14" s="100">
        <v>3471.4497900000001</v>
      </c>
      <c r="HO14" s="101">
        <v>348.71102000000002</v>
      </c>
    </row>
    <row r="15" spans="1:223" x14ac:dyDescent="0.3">
      <c r="A15" s="1"/>
      <c r="B15" s="97" t="s">
        <v>732</v>
      </c>
      <c r="C15" s="98"/>
      <c r="D15" s="99"/>
      <c r="E15" s="100"/>
      <c r="F15" s="100">
        <v>8.8258700000000001</v>
      </c>
      <c r="G15" s="101">
        <v>8.5166900000000005</v>
      </c>
      <c r="H15" s="99"/>
      <c r="I15" s="101"/>
      <c r="J15" s="99"/>
      <c r="K15" s="101">
        <v>89.859030000000004</v>
      </c>
      <c r="L15" s="99"/>
      <c r="M15" s="100"/>
      <c r="N15" s="100"/>
      <c r="O15" s="100"/>
      <c r="P15" s="100"/>
      <c r="Q15" s="100"/>
      <c r="R15" s="100"/>
      <c r="S15" s="101"/>
      <c r="T15" s="99"/>
      <c r="U15" s="100">
        <v>19.191960000000002</v>
      </c>
      <c r="V15" s="100"/>
      <c r="W15" s="101">
        <v>1.0612699999999999</v>
      </c>
      <c r="X15" s="98"/>
      <c r="Y15" s="99"/>
      <c r="Z15" s="100"/>
      <c r="AA15" s="101">
        <v>17.28781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29.173999999999999</v>
      </c>
      <c r="BK15" s="100">
        <v>184.87493000000001</v>
      </c>
      <c r="BL15" s="101"/>
      <c r="BM15" s="99">
        <v>167.61232000000001</v>
      </c>
      <c r="BN15" s="100">
        <v>166.56063</v>
      </c>
      <c r="BO15" s="100">
        <v>168.58996999999999</v>
      </c>
      <c r="BP15" s="100"/>
      <c r="BQ15" s="100"/>
      <c r="BR15" s="100"/>
      <c r="BS15" s="100"/>
      <c r="BT15" s="100">
        <v>289.34122000000002</v>
      </c>
      <c r="BU15" s="100"/>
      <c r="BV15" s="100"/>
      <c r="BW15" s="100">
        <v>206.49456000000001</v>
      </c>
      <c r="BX15" s="100">
        <v>206.11548999999999</v>
      </c>
      <c r="BY15" s="100">
        <v>205.99002999999999</v>
      </c>
      <c r="BZ15" s="101"/>
      <c r="CA15" s="99">
        <v>17.41583</v>
      </c>
      <c r="CB15" s="101"/>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v>297.29741999999999</v>
      </c>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9"/>
      <c r="FC15" s="100"/>
      <c r="FD15" s="100"/>
      <c r="FE15" s="101"/>
      <c r="FF15" s="98"/>
      <c r="FG15" s="98"/>
      <c r="FH15" s="98"/>
      <c r="FI15" s="98"/>
      <c r="FJ15" s="99"/>
      <c r="FK15" s="101"/>
      <c r="FL15" s="98"/>
      <c r="FM15" s="98"/>
      <c r="FN15" s="98"/>
      <c r="FO15" s="99"/>
      <c r="FP15" s="100"/>
      <c r="FQ15" s="100"/>
      <c r="FR15" s="101"/>
      <c r="FS15" s="98"/>
      <c r="FT15" s="99"/>
      <c r="FU15" s="101"/>
      <c r="FV15" s="99"/>
      <c r="FW15" s="100"/>
      <c r="FX15" s="100"/>
      <c r="FY15" s="100"/>
      <c r="FZ15" s="101"/>
      <c r="GA15" s="99"/>
      <c r="GB15" s="101"/>
      <c r="GC15" s="99"/>
      <c r="GD15" s="100"/>
      <c r="GE15" s="100"/>
      <c r="GF15" s="101"/>
      <c r="GG15" s="98"/>
      <c r="GH15" s="98"/>
      <c r="GI15" s="98"/>
      <c r="GJ15" s="99"/>
      <c r="GK15" s="100"/>
      <c r="GL15" s="100"/>
      <c r="GM15" s="100"/>
      <c r="GN15" s="101"/>
      <c r="GO15" s="98"/>
      <c r="GP15" s="99"/>
      <c r="GQ15" s="101"/>
      <c r="GR15" s="1"/>
      <c r="GS15" s="98"/>
      <c r="GT15" s="99"/>
      <c r="GU15" s="101"/>
      <c r="GV15" s="98"/>
      <c r="GW15" s="98"/>
      <c r="GX15" s="98"/>
      <c r="GY15" s="99"/>
      <c r="GZ15" s="101"/>
      <c r="HA15" s="99"/>
      <c r="HB15" s="101"/>
      <c r="HC15" s="1"/>
      <c r="HD15" s="98"/>
      <c r="HE15" s="98"/>
      <c r="HF15" s="98"/>
      <c r="HG15" s="98"/>
      <c r="HH15" s="98"/>
      <c r="HI15" s="98"/>
      <c r="HJ15" s="99"/>
      <c r="HK15" s="101"/>
      <c r="HL15" s="1"/>
      <c r="HM15" s="99">
        <v>3490.6417500000002</v>
      </c>
      <c r="HN15" s="100">
        <v>3471.4497900000001</v>
      </c>
      <c r="HO15" s="101">
        <v>348.71102000000002</v>
      </c>
    </row>
    <row r="16" spans="1:223" x14ac:dyDescent="0.3">
      <c r="A16" s="1"/>
      <c r="B16" s="97" t="s">
        <v>733</v>
      </c>
      <c r="C16" s="98"/>
      <c r="D16" s="99"/>
      <c r="E16" s="100"/>
      <c r="F16" s="100">
        <v>8.8258700000000001</v>
      </c>
      <c r="G16" s="101">
        <v>8.5166900000000005</v>
      </c>
      <c r="H16" s="99"/>
      <c r="I16" s="101"/>
      <c r="J16" s="99"/>
      <c r="K16" s="101">
        <v>89.859030000000004</v>
      </c>
      <c r="L16" s="99"/>
      <c r="M16" s="100"/>
      <c r="N16" s="100"/>
      <c r="O16" s="100"/>
      <c r="P16" s="100"/>
      <c r="Q16" s="100"/>
      <c r="R16" s="100"/>
      <c r="S16" s="101"/>
      <c r="T16" s="99"/>
      <c r="U16" s="100">
        <v>19.191960000000002</v>
      </c>
      <c r="V16" s="100"/>
      <c r="W16" s="101">
        <v>1.0612699999999999</v>
      </c>
      <c r="X16" s="98"/>
      <c r="Y16" s="99"/>
      <c r="Z16" s="100"/>
      <c r="AA16" s="101">
        <v>17.28781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v>29.173999999999999</v>
      </c>
      <c r="BK16" s="100">
        <v>184.87493000000001</v>
      </c>
      <c r="BL16" s="101"/>
      <c r="BM16" s="99">
        <v>167.61232000000001</v>
      </c>
      <c r="BN16" s="100">
        <v>166.56063</v>
      </c>
      <c r="BO16" s="100">
        <v>168.58996999999999</v>
      </c>
      <c r="BP16" s="100"/>
      <c r="BQ16" s="100"/>
      <c r="BR16" s="100"/>
      <c r="BS16" s="100"/>
      <c r="BT16" s="100">
        <v>289.34122000000002</v>
      </c>
      <c r="BU16" s="100"/>
      <c r="BV16" s="100"/>
      <c r="BW16" s="100">
        <v>206.49456000000001</v>
      </c>
      <c r="BX16" s="100">
        <v>206.11548999999999</v>
      </c>
      <c r="BY16" s="100">
        <v>205.99002999999999</v>
      </c>
      <c r="BZ16" s="101"/>
      <c r="CA16" s="99">
        <v>17.41583</v>
      </c>
      <c r="CB16" s="101"/>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v>297.29741999999999</v>
      </c>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9"/>
      <c r="FC16" s="100"/>
      <c r="FD16" s="100"/>
      <c r="FE16" s="101"/>
      <c r="FF16" s="98"/>
      <c r="FG16" s="98"/>
      <c r="FH16" s="98"/>
      <c r="FI16" s="98"/>
      <c r="FJ16" s="99"/>
      <c r="FK16" s="101"/>
      <c r="FL16" s="98"/>
      <c r="FM16" s="98"/>
      <c r="FN16" s="98"/>
      <c r="FO16" s="99"/>
      <c r="FP16" s="100"/>
      <c r="FQ16" s="100"/>
      <c r="FR16" s="101"/>
      <c r="FS16" s="98"/>
      <c r="FT16" s="99"/>
      <c r="FU16" s="101"/>
      <c r="FV16" s="99"/>
      <c r="FW16" s="100"/>
      <c r="FX16" s="100"/>
      <c r="FY16" s="100"/>
      <c r="FZ16" s="101"/>
      <c r="GA16" s="99"/>
      <c r="GB16" s="101"/>
      <c r="GC16" s="99"/>
      <c r="GD16" s="100"/>
      <c r="GE16" s="100"/>
      <c r="GF16" s="101"/>
      <c r="GG16" s="98"/>
      <c r="GH16" s="98"/>
      <c r="GI16" s="98"/>
      <c r="GJ16" s="99"/>
      <c r="GK16" s="100"/>
      <c r="GL16" s="100"/>
      <c r="GM16" s="100"/>
      <c r="GN16" s="101"/>
      <c r="GO16" s="98"/>
      <c r="GP16" s="99"/>
      <c r="GQ16" s="101"/>
      <c r="GR16" s="1"/>
      <c r="GS16" s="98"/>
      <c r="GT16" s="99"/>
      <c r="GU16" s="101"/>
      <c r="GV16" s="98"/>
      <c r="GW16" s="98"/>
      <c r="GX16" s="98"/>
      <c r="GY16" s="99"/>
      <c r="GZ16" s="101"/>
      <c r="HA16" s="99"/>
      <c r="HB16" s="101"/>
      <c r="HC16" s="1"/>
      <c r="HD16" s="98"/>
      <c r="HE16" s="98"/>
      <c r="HF16" s="98"/>
      <c r="HG16" s="98"/>
      <c r="HH16" s="98"/>
      <c r="HI16" s="98"/>
      <c r="HJ16" s="99"/>
      <c r="HK16" s="101"/>
      <c r="HL16" s="1"/>
      <c r="HM16" s="99">
        <v>3490.6417500000002</v>
      </c>
      <c r="HN16" s="100">
        <v>3471.4497900000001</v>
      </c>
      <c r="HO16" s="101">
        <v>348.71102000000002</v>
      </c>
    </row>
    <row r="17" spans="1:223" x14ac:dyDescent="0.3">
      <c r="A17" s="1"/>
      <c r="B17" s="97" t="s">
        <v>734</v>
      </c>
      <c r="C17" s="98"/>
      <c r="D17" s="99"/>
      <c r="E17" s="100"/>
      <c r="F17" s="100">
        <v>8.8258700000000001</v>
      </c>
      <c r="G17" s="101">
        <v>8.5166900000000005</v>
      </c>
      <c r="H17" s="99"/>
      <c r="I17" s="101"/>
      <c r="J17" s="99"/>
      <c r="K17" s="101">
        <v>89.859030000000004</v>
      </c>
      <c r="L17" s="99"/>
      <c r="M17" s="100"/>
      <c r="N17" s="100"/>
      <c r="O17" s="100"/>
      <c r="P17" s="100"/>
      <c r="Q17" s="100"/>
      <c r="R17" s="100"/>
      <c r="S17" s="101"/>
      <c r="T17" s="99"/>
      <c r="U17" s="100">
        <v>19.191960000000002</v>
      </c>
      <c r="V17" s="100"/>
      <c r="W17" s="101">
        <v>1.0612699999999999</v>
      </c>
      <c r="X17" s="98"/>
      <c r="Y17" s="99"/>
      <c r="Z17" s="100"/>
      <c r="AA17" s="101">
        <v>17.28781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v>29.173999999999999</v>
      </c>
      <c r="BK17" s="100">
        <v>184.87493000000001</v>
      </c>
      <c r="BL17" s="101"/>
      <c r="BM17" s="99">
        <v>167.61232000000001</v>
      </c>
      <c r="BN17" s="100">
        <v>166.56063</v>
      </c>
      <c r="BO17" s="100">
        <v>168.58996999999999</v>
      </c>
      <c r="BP17" s="100"/>
      <c r="BQ17" s="100"/>
      <c r="BR17" s="100"/>
      <c r="BS17" s="100"/>
      <c r="BT17" s="100">
        <v>289.34122000000002</v>
      </c>
      <c r="BU17" s="100"/>
      <c r="BV17" s="100"/>
      <c r="BW17" s="100">
        <v>206.49456000000001</v>
      </c>
      <c r="BX17" s="100">
        <v>206.11548999999999</v>
      </c>
      <c r="BY17" s="100">
        <v>205.99002999999999</v>
      </c>
      <c r="BZ17" s="101"/>
      <c r="CA17" s="99">
        <v>17.41583</v>
      </c>
      <c r="CB17" s="101"/>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v>297.29741999999999</v>
      </c>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9"/>
      <c r="FC17" s="100"/>
      <c r="FD17" s="100"/>
      <c r="FE17" s="101"/>
      <c r="FF17" s="98"/>
      <c r="FG17" s="98"/>
      <c r="FH17" s="98"/>
      <c r="FI17" s="98"/>
      <c r="FJ17" s="99"/>
      <c r="FK17" s="101"/>
      <c r="FL17" s="98"/>
      <c r="FM17" s="98"/>
      <c r="FN17" s="98"/>
      <c r="FO17" s="99"/>
      <c r="FP17" s="100"/>
      <c r="FQ17" s="100"/>
      <c r="FR17" s="101"/>
      <c r="FS17" s="98"/>
      <c r="FT17" s="99"/>
      <c r="FU17" s="101"/>
      <c r="FV17" s="99"/>
      <c r="FW17" s="100"/>
      <c r="FX17" s="100"/>
      <c r="FY17" s="100"/>
      <c r="FZ17" s="101"/>
      <c r="GA17" s="99"/>
      <c r="GB17" s="101"/>
      <c r="GC17" s="99"/>
      <c r="GD17" s="100"/>
      <c r="GE17" s="100"/>
      <c r="GF17" s="101"/>
      <c r="GG17" s="98"/>
      <c r="GH17" s="98"/>
      <c r="GI17" s="98"/>
      <c r="GJ17" s="99"/>
      <c r="GK17" s="100"/>
      <c r="GL17" s="100"/>
      <c r="GM17" s="100"/>
      <c r="GN17" s="101"/>
      <c r="GO17" s="98"/>
      <c r="GP17" s="99"/>
      <c r="GQ17" s="101"/>
      <c r="GR17" s="1"/>
      <c r="GS17" s="98"/>
      <c r="GT17" s="99"/>
      <c r="GU17" s="101"/>
      <c r="GV17" s="98"/>
      <c r="GW17" s="98"/>
      <c r="GX17" s="98"/>
      <c r="GY17" s="99"/>
      <c r="GZ17" s="101"/>
      <c r="HA17" s="99"/>
      <c r="HB17" s="101"/>
      <c r="HC17" s="1"/>
      <c r="HD17" s="98"/>
      <c r="HE17" s="98"/>
      <c r="HF17" s="98"/>
      <c r="HG17" s="98"/>
      <c r="HH17" s="98"/>
      <c r="HI17" s="98"/>
      <c r="HJ17" s="99"/>
      <c r="HK17" s="101"/>
      <c r="HL17" s="1"/>
      <c r="HM17" s="99">
        <v>3490.6417500000002</v>
      </c>
      <c r="HN17" s="100">
        <v>3471.4497900000001</v>
      </c>
      <c r="HO17" s="101">
        <v>348.71102000000002</v>
      </c>
    </row>
    <row r="18" spans="1:223" x14ac:dyDescent="0.3">
      <c r="A18" s="1"/>
      <c r="B18" s="97" t="s">
        <v>735</v>
      </c>
      <c r="C18" s="98"/>
      <c r="D18" s="99"/>
      <c r="E18" s="100"/>
      <c r="F18" s="100">
        <v>8.8258700000000001</v>
      </c>
      <c r="G18" s="101">
        <v>8.5166900000000005</v>
      </c>
      <c r="H18" s="99"/>
      <c r="I18" s="101"/>
      <c r="J18" s="99"/>
      <c r="K18" s="101">
        <v>89.859030000000004</v>
      </c>
      <c r="L18" s="99"/>
      <c r="M18" s="100"/>
      <c r="N18" s="100"/>
      <c r="O18" s="100"/>
      <c r="P18" s="100"/>
      <c r="Q18" s="100"/>
      <c r="R18" s="100"/>
      <c r="S18" s="101"/>
      <c r="T18" s="99"/>
      <c r="U18" s="100">
        <v>19.191960000000002</v>
      </c>
      <c r="V18" s="100"/>
      <c r="W18" s="101">
        <v>1.0612699999999999</v>
      </c>
      <c r="X18" s="98"/>
      <c r="Y18" s="99"/>
      <c r="Z18" s="100"/>
      <c r="AA18" s="101">
        <v>17.28781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v>29.173999999999999</v>
      </c>
      <c r="BK18" s="100">
        <v>184.87493000000001</v>
      </c>
      <c r="BL18" s="101"/>
      <c r="BM18" s="99">
        <v>167.61232000000001</v>
      </c>
      <c r="BN18" s="100">
        <v>166.56063</v>
      </c>
      <c r="BO18" s="100">
        <v>168.58996999999999</v>
      </c>
      <c r="BP18" s="100"/>
      <c r="BQ18" s="100"/>
      <c r="BR18" s="100"/>
      <c r="BS18" s="100"/>
      <c r="BT18" s="100">
        <v>289.34122000000002</v>
      </c>
      <c r="BU18" s="100"/>
      <c r="BV18" s="100"/>
      <c r="BW18" s="100">
        <v>206.49456000000001</v>
      </c>
      <c r="BX18" s="100">
        <v>206.11548999999999</v>
      </c>
      <c r="BY18" s="100">
        <v>205.99002999999999</v>
      </c>
      <c r="BZ18" s="101"/>
      <c r="CA18" s="99">
        <v>17.41583</v>
      </c>
      <c r="CB18" s="101"/>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v>297.29741999999999</v>
      </c>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9"/>
      <c r="FC18" s="100"/>
      <c r="FD18" s="100"/>
      <c r="FE18" s="101"/>
      <c r="FF18" s="98"/>
      <c r="FG18" s="98"/>
      <c r="FH18" s="98"/>
      <c r="FI18" s="98"/>
      <c r="FJ18" s="99"/>
      <c r="FK18" s="101"/>
      <c r="FL18" s="98"/>
      <c r="FM18" s="98"/>
      <c r="FN18" s="98"/>
      <c r="FO18" s="99"/>
      <c r="FP18" s="100"/>
      <c r="FQ18" s="100"/>
      <c r="FR18" s="101"/>
      <c r="FS18" s="98"/>
      <c r="FT18" s="99"/>
      <c r="FU18" s="101"/>
      <c r="FV18" s="99"/>
      <c r="FW18" s="100"/>
      <c r="FX18" s="100"/>
      <c r="FY18" s="100"/>
      <c r="FZ18" s="101"/>
      <c r="GA18" s="99"/>
      <c r="GB18" s="101"/>
      <c r="GC18" s="99"/>
      <c r="GD18" s="100"/>
      <c r="GE18" s="100"/>
      <c r="GF18" s="101"/>
      <c r="GG18" s="98"/>
      <c r="GH18" s="98"/>
      <c r="GI18" s="98"/>
      <c r="GJ18" s="99"/>
      <c r="GK18" s="100"/>
      <c r="GL18" s="100"/>
      <c r="GM18" s="100"/>
      <c r="GN18" s="101"/>
      <c r="GO18" s="98"/>
      <c r="GP18" s="99"/>
      <c r="GQ18" s="101"/>
      <c r="GR18" s="1"/>
      <c r="GS18" s="98"/>
      <c r="GT18" s="99"/>
      <c r="GU18" s="101"/>
      <c r="GV18" s="98"/>
      <c r="GW18" s="98"/>
      <c r="GX18" s="98"/>
      <c r="GY18" s="99"/>
      <c r="GZ18" s="101"/>
      <c r="HA18" s="99"/>
      <c r="HB18" s="101"/>
      <c r="HC18" s="1"/>
      <c r="HD18" s="98"/>
      <c r="HE18" s="98"/>
      <c r="HF18" s="98"/>
      <c r="HG18" s="98"/>
      <c r="HH18" s="98"/>
      <c r="HI18" s="98"/>
      <c r="HJ18" s="99"/>
      <c r="HK18" s="101"/>
      <c r="HL18" s="1"/>
      <c r="HM18" s="99">
        <v>3490.6417500000002</v>
      </c>
      <c r="HN18" s="100">
        <v>3471.4497900000001</v>
      </c>
      <c r="HO18" s="101">
        <v>348.71102000000002</v>
      </c>
    </row>
    <row r="19" spans="1:223" x14ac:dyDescent="0.3">
      <c r="A19" s="1"/>
      <c r="B19" s="97" t="s">
        <v>736</v>
      </c>
      <c r="C19" s="98"/>
      <c r="D19" s="99"/>
      <c r="E19" s="100"/>
      <c r="F19" s="100">
        <v>8.8258700000000001</v>
      </c>
      <c r="G19" s="101">
        <v>8.5166900000000005</v>
      </c>
      <c r="H19" s="99"/>
      <c r="I19" s="101"/>
      <c r="J19" s="99"/>
      <c r="K19" s="101">
        <v>89.859030000000004</v>
      </c>
      <c r="L19" s="99"/>
      <c r="M19" s="100"/>
      <c r="N19" s="100"/>
      <c r="O19" s="100"/>
      <c r="P19" s="100"/>
      <c r="Q19" s="100"/>
      <c r="R19" s="100"/>
      <c r="S19" s="101"/>
      <c r="T19" s="99"/>
      <c r="U19" s="100">
        <v>19.191960000000002</v>
      </c>
      <c r="V19" s="100"/>
      <c r="W19" s="101">
        <v>1.0612699999999999</v>
      </c>
      <c r="X19" s="98"/>
      <c r="Y19" s="99"/>
      <c r="Z19" s="100"/>
      <c r="AA19" s="101">
        <v>17.28781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v>29.173999999999999</v>
      </c>
      <c r="BK19" s="100">
        <v>184.87493000000001</v>
      </c>
      <c r="BL19" s="101"/>
      <c r="BM19" s="99">
        <v>167.61232000000001</v>
      </c>
      <c r="BN19" s="100">
        <v>166.56063</v>
      </c>
      <c r="BO19" s="100">
        <v>168.58996999999999</v>
      </c>
      <c r="BP19" s="100"/>
      <c r="BQ19" s="100"/>
      <c r="BR19" s="100"/>
      <c r="BS19" s="100"/>
      <c r="BT19" s="100">
        <v>289.34122000000002</v>
      </c>
      <c r="BU19" s="100"/>
      <c r="BV19" s="100"/>
      <c r="BW19" s="100">
        <v>206.49456000000001</v>
      </c>
      <c r="BX19" s="100">
        <v>206.11548999999999</v>
      </c>
      <c r="BY19" s="100">
        <v>205.99002999999999</v>
      </c>
      <c r="BZ19" s="101"/>
      <c r="CA19" s="99">
        <v>17.41583</v>
      </c>
      <c r="CB19" s="101"/>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v>297.29741999999999</v>
      </c>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9"/>
      <c r="FC19" s="100"/>
      <c r="FD19" s="100"/>
      <c r="FE19" s="101"/>
      <c r="FF19" s="98"/>
      <c r="FG19" s="98"/>
      <c r="FH19" s="98"/>
      <c r="FI19" s="98"/>
      <c r="FJ19" s="99"/>
      <c r="FK19" s="101"/>
      <c r="FL19" s="98"/>
      <c r="FM19" s="98"/>
      <c r="FN19" s="98"/>
      <c r="FO19" s="99"/>
      <c r="FP19" s="100"/>
      <c r="FQ19" s="100"/>
      <c r="FR19" s="101"/>
      <c r="FS19" s="98"/>
      <c r="FT19" s="99"/>
      <c r="FU19" s="101"/>
      <c r="FV19" s="99"/>
      <c r="FW19" s="100"/>
      <c r="FX19" s="100"/>
      <c r="FY19" s="100"/>
      <c r="FZ19" s="101"/>
      <c r="GA19" s="99"/>
      <c r="GB19" s="101"/>
      <c r="GC19" s="99"/>
      <c r="GD19" s="100"/>
      <c r="GE19" s="100"/>
      <c r="GF19" s="101"/>
      <c r="GG19" s="98"/>
      <c r="GH19" s="98"/>
      <c r="GI19" s="98"/>
      <c r="GJ19" s="99"/>
      <c r="GK19" s="100"/>
      <c r="GL19" s="100"/>
      <c r="GM19" s="100"/>
      <c r="GN19" s="101"/>
      <c r="GO19" s="98"/>
      <c r="GP19" s="99"/>
      <c r="GQ19" s="101"/>
      <c r="GR19" s="1"/>
      <c r="GS19" s="98"/>
      <c r="GT19" s="99"/>
      <c r="GU19" s="101"/>
      <c r="GV19" s="98"/>
      <c r="GW19" s="98"/>
      <c r="GX19" s="98"/>
      <c r="GY19" s="99"/>
      <c r="GZ19" s="101"/>
      <c r="HA19" s="99"/>
      <c r="HB19" s="101"/>
      <c r="HC19" s="1"/>
      <c r="HD19" s="98"/>
      <c r="HE19" s="98"/>
      <c r="HF19" s="98"/>
      <c r="HG19" s="98"/>
      <c r="HH19" s="98"/>
      <c r="HI19" s="98"/>
      <c r="HJ19" s="99"/>
      <c r="HK19" s="101"/>
      <c r="HL19" s="1"/>
      <c r="HM19" s="99">
        <v>3490.6417500000002</v>
      </c>
      <c r="HN19" s="100">
        <v>3471.4497900000001</v>
      </c>
      <c r="HO19" s="101">
        <v>348.71102000000002</v>
      </c>
    </row>
    <row r="20" spans="1:223" x14ac:dyDescent="0.3">
      <c r="A20" s="1"/>
      <c r="B20" s="97" t="s">
        <v>737</v>
      </c>
      <c r="C20" s="98"/>
      <c r="D20" s="99"/>
      <c r="E20" s="100"/>
      <c r="F20" s="100">
        <v>8.8258700000000001</v>
      </c>
      <c r="G20" s="101">
        <v>8.5166900000000005</v>
      </c>
      <c r="H20" s="99"/>
      <c r="I20" s="101"/>
      <c r="J20" s="99"/>
      <c r="K20" s="101">
        <v>89.859030000000004</v>
      </c>
      <c r="L20" s="99"/>
      <c r="M20" s="100"/>
      <c r="N20" s="100"/>
      <c r="O20" s="100"/>
      <c r="P20" s="100"/>
      <c r="Q20" s="100"/>
      <c r="R20" s="100"/>
      <c r="S20" s="101"/>
      <c r="T20" s="99"/>
      <c r="U20" s="100">
        <v>19.191960000000002</v>
      </c>
      <c r="V20" s="100"/>
      <c r="W20" s="101">
        <v>1.0612699999999999</v>
      </c>
      <c r="X20" s="98"/>
      <c r="Y20" s="99"/>
      <c r="Z20" s="100"/>
      <c r="AA20" s="101">
        <v>17.28781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v>29.173999999999999</v>
      </c>
      <c r="BK20" s="100">
        <v>184.87493000000001</v>
      </c>
      <c r="BL20" s="101"/>
      <c r="BM20" s="99">
        <v>167.61232000000001</v>
      </c>
      <c r="BN20" s="100">
        <v>166.56063</v>
      </c>
      <c r="BO20" s="100">
        <v>168.58996999999999</v>
      </c>
      <c r="BP20" s="100"/>
      <c r="BQ20" s="100"/>
      <c r="BR20" s="100"/>
      <c r="BS20" s="100"/>
      <c r="BT20" s="100">
        <v>289.34122000000002</v>
      </c>
      <c r="BU20" s="100"/>
      <c r="BV20" s="100"/>
      <c r="BW20" s="100">
        <v>206.49456000000001</v>
      </c>
      <c r="BX20" s="100">
        <v>206.11548999999999</v>
      </c>
      <c r="BY20" s="100">
        <v>205.99002999999999</v>
      </c>
      <c r="BZ20" s="101"/>
      <c r="CA20" s="99">
        <v>17.41583</v>
      </c>
      <c r="CB20" s="101"/>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v>297.29741999999999</v>
      </c>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9"/>
      <c r="FC20" s="100"/>
      <c r="FD20" s="100"/>
      <c r="FE20" s="101"/>
      <c r="FF20" s="98"/>
      <c r="FG20" s="98"/>
      <c r="FH20" s="98"/>
      <c r="FI20" s="98"/>
      <c r="FJ20" s="99"/>
      <c r="FK20" s="101"/>
      <c r="FL20" s="98"/>
      <c r="FM20" s="98"/>
      <c r="FN20" s="98"/>
      <c r="FO20" s="99"/>
      <c r="FP20" s="100"/>
      <c r="FQ20" s="100"/>
      <c r="FR20" s="101"/>
      <c r="FS20" s="98"/>
      <c r="FT20" s="99"/>
      <c r="FU20" s="101"/>
      <c r="FV20" s="99"/>
      <c r="FW20" s="100"/>
      <c r="FX20" s="100"/>
      <c r="FY20" s="100"/>
      <c r="FZ20" s="101"/>
      <c r="GA20" s="99"/>
      <c r="GB20" s="101"/>
      <c r="GC20" s="99"/>
      <c r="GD20" s="100"/>
      <c r="GE20" s="100"/>
      <c r="GF20" s="101"/>
      <c r="GG20" s="98"/>
      <c r="GH20" s="98"/>
      <c r="GI20" s="98"/>
      <c r="GJ20" s="99"/>
      <c r="GK20" s="100"/>
      <c r="GL20" s="100"/>
      <c r="GM20" s="100"/>
      <c r="GN20" s="101"/>
      <c r="GO20" s="98"/>
      <c r="GP20" s="99"/>
      <c r="GQ20" s="101"/>
      <c r="GR20" s="1"/>
      <c r="GS20" s="98"/>
      <c r="GT20" s="99"/>
      <c r="GU20" s="101"/>
      <c r="GV20" s="98"/>
      <c r="GW20" s="98"/>
      <c r="GX20" s="98"/>
      <c r="GY20" s="99"/>
      <c r="GZ20" s="101"/>
      <c r="HA20" s="99"/>
      <c r="HB20" s="101"/>
      <c r="HC20" s="1"/>
      <c r="HD20" s="98"/>
      <c r="HE20" s="98"/>
      <c r="HF20" s="98"/>
      <c r="HG20" s="98"/>
      <c r="HH20" s="98"/>
      <c r="HI20" s="98"/>
      <c r="HJ20" s="99"/>
      <c r="HK20" s="101"/>
      <c r="HL20" s="1"/>
      <c r="HM20" s="99">
        <v>3490.6417500000002</v>
      </c>
      <c r="HN20" s="100">
        <v>3471.4497900000001</v>
      </c>
      <c r="HO20" s="101">
        <v>348.71102000000002</v>
      </c>
    </row>
    <row r="21" spans="1:223" x14ac:dyDescent="0.3">
      <c r="A21" s="1"/>
      <c r="B21" s="97" t="s">
        <v>738</v>
      </c>
      <c r="C21" s="98"/>
      <c r="D21" s="99"/>
      <c r="E21" s="100"/>
      <c r="F21" s="100">
        <v>8.8258700000000001</v>
      </c>
      <c r="G21" s="101">
        <v>8.5166900000000005</v>
      </c>
      <c r="H21" s="99"/>
      <c r="I21" s="101"/>
      <c r="J21" s="99"/>
      <c r="K21" s="101">
        <v>89.859030000000004</v>
      </c>
      <c r="L21" s="99"/>
      <c r="M21" s="100"/>
      <c r="N21" s="100"/>
      <c r="O21" s="100"/>
      <c r="P21" s="100"/>
      <c r="Q21" s="100"/>
      <c r="R21" s="100"/>
      <c r="S21" s="101"/>
      <c r="T21" s="99"/>
      <c r="U21" s="100">
        <v>19.191960000000002</v>
      </c>
      <c r="V21" s="100"/>
      <c r="W21" s="101">
        <v>1.0612699999999999</v>
      </c>
      <c r="X21" s="98"/>
      <c r="Y21" s="99"/>
      <c r="Z21" s="100"/>
      <c r="AA21" s="101">
        <v>17.28781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v>29.173999999999999</v>
      </c>
      <c r="BK21" s="100">
        <v>184.87493000000001</v>
      </c>
      <c r="BL21" s="101"/>
      <c r="BM21" s="99">
        <v>167.61232000000001</v>
      </c>
      <c r="BN21" s="100">
        <v>166.56063</v>
      </c>
      <c r="BO21" s="100">
        <v>168.58996999999999</v>
      </c>
      <c r="BP21" s="100"/>
      <c r="BQ21" s="100"/>
      <c r="BR21" s="100"/>
      <c r="BS21" s="100"/>
      <c r="BT21" s="100">
        <v>289.34122000000002</v>
      </c>
      <c r="BU21" s="100"/>
      <c r="BV21" s="100"/>
      <c r="BW21" s="100">
        <v>206.49456000000001</v>
      </c>
      <c r="BX21" s="100">
        <v>206.11548999999999</v>
      </c>
      <c r="BY21" s="100">
        <v>205.99002999999999</v>
      </c>
      <c r="BZ21" s="101"/>
      <c r="CA21" s="99">
        <v>17.41583</v>
      </c>
      <c r="CB21" s="101"/>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v>297.29741999999999</v>
      </c>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9"/>
      <c r="FC21" s="100"/>
      <c r="FD21" s="100"/>
      <c r="FE21" s="101"/>
      <c r="FF21" s="98"/>
      <c r="FG21" s="98"/>
      <c r="FH21" s="98"/>
      <c r="FI21" s="98"/>
      <c r="FJ21" s="99"/>
      <c r="FK21" s="101"/>
      <c r="FL21" s="98"/>
      <c r="FM21" s="98"/>
      <c r="FN21" s="98"/>
      <c r="FO21" s="99"/>
      <c r="FP21" s="100"/>
      <c r="FQ21" s="100"/>
      <c r="FR21" s="101"/>
      <c r="FS21" s="98"/>
      <c r="FT21" s="99"/>
      <c r="FU21" s="101"/>
      <c r="FV21" s="99"/>
      <c r="FW21" s="100"/>
      <c r="FX21" s="100"/>
      <c r="FY21" s="100"/>
      <c r="FZ21" s="101"/>
      <c r="GA21" s="99"/>
      <c r="GB21" s="101"/>
      <c r="GC21" s="99"/>
      <c r="GD21" s="100"/>
      <c r="GE21" s="100"/>
      <c r="GF21" s="101"/>
      <c r="GG21" s="98"/>
      <c r="GH21" s="98"/>
      <c r="GI21" s="98"/>
      <c r="GJ21" s="99"/>
      <c r="GK21" s="100"/>
      <c r="GL21" s="100"/>
      <c r="GM21" s="100"/>
      <c r="GN21" s="101"/>
      <c r="GO21" s="98"/>
      <c r="GP21" s="99"/>
      <c r="GQ21" s="101"/>
      <c r="GR21" s="1"/>
      <c r="GS21" s="98"/>
      <c r="GT21" s="99"/>
      <c r="GU21" s="101"/>
      <c r="GV21" s="98"/>
      <c r="GW21" s="98"/>
      <c r="GX21" s="98"/>
      <c r="GY21" s="99"/>
      <c r="GZ21" s="101"/>
      <c r="HA21" s="99"/>
      <c r="HB21" s="101"/>
      <c r="HC21" s="1"/>
      <c r="HD21" s="98"/>
      <c r="HE21" s="98"/>
      <c r="HF21" s="98"/>
      <c r="HG21" s="98"/>
      <c r="HH21" s="98"/>
      <c r="HI21" s="98"/>
      <c r="HJ21" s="99"/>
      <c r="HK21" s="101"/>
      <c r="HL21" s="1"/>
      <c r="HM21" s="99">
        <v>3490.6417500000002</v>
      </c>
      <c r="HN21" s="100">
        <v>3471.4497900000001</v>
      </c>
      <c r="HO21" s="101">
        <v>348.71102000000002</v>
      </c>
    </row>
    <row r="22" spans="1:223" x14ac:dyDescent="0.3">
      <c r="A22" s="1"/>
      <c r="B22" s="97" t="s">
        <v>739</v>
      </c>
      <c r="C22" s="98"/>
      <c r="D22" s="99"/>
      <c r="E22" s="100"/>
      <c r="F22" s="100">
        <v>8.8258700000000001</v>
      </c>
      <c r="G22" s="101">
        <v>8.5166900000000005</v>
      </c>
      <c r="H22" s="99"/>
      <c r="I22" s="101"/>
      <c r="J22" s="99"/>
      <c r="K22" s="101">
        <v>89.859030000000004</v>
      </c>
      <c r="L22" s="99"/>
      <c r="M22" s="100"/>
      <c r="N22" s="100"/>
      <c r="O22" s="100"/>
      <c r="P22" s="100"/>
      <c r="Q22" s="100"/>
      <c r="R22" s="100"/>
      <c r="S22" s="101"/>
      <c r="T22" s="99"/>
      <c r="U22" s="100">
        <v>19.191960000000002</v>
      </c>
      <c r="V22" s="100"/>
      <c r="W22" s="101">
        <v>1.0612699999999999</v>
      </c>
      <c r="X22" s="98"/>
      <c r="Y22" s="99"/>
      <c r="Z22" s="100"/>
      <c r="AA22" s="101">
        <v>17.28781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v>29.173999999999999</v>
      </c>
      <c r="BK22" s="100">
        <v>184.87493000000001</v>
      </c>
      <c r="BL22" s="101"/>
      <c r="BM22" s="99">
        <v>167.61232000000001</v>
      </c>
      <c r="BN22" s="100">
        <v>166.56063</v>
      </c>
      <c r="BO22" s="100">
        <v>168.58996999999999</v>
      </c>
      <c r="BP22" s="100"/>
      <c r="BQ22" s="100"/>
      <c r="BR22" s="100"/>
      <c r="BS22" s="100"/>
      <c r="BT22" s="100">
        <v>289.34122000000002</v>
      </c>
      <c r="BU22" s="100"/>
      <c r="BV22" s="100"/>
      <c r="BW22" s="100">
        <v>206.49456000000001</v>
      </c>
      <c r="BX22" s="100">
        <v>206.11548999999999</v>
      </c>
      <c r="BY22" s="100">
        <v>205.99002999999999</v>
      </c>
      <c r="BZ22" s="101"/>
      <c r="CA22" s="99">
        <v>17.41583</v>
      </c>
      <c r="CB22" s="101"/>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v>297.29741999999999</v>
      </c>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9"/>
      <c r="FC22" s="100"/>
      <c r="FD22" s="100"/>
      <c r="FE22" s="101"/>
      <c r="FF22" s="98"/>
      <c r="FG22" s="98"/>
      <c r="FH22" s="98"/>
      <c r="FI22" s="98"/>
      <c r="FJ22" s="99"/>
      <c r="FK22" s="101"/>
      <c r="FL22" s="98"/>
      <c r="FM22" s="98"/>
      <c r="FN22" s="98"/>
      <c r="FO22" s="99"/>
      <c r="FP22" s="100"/>
      <c r="FQ22" s="100"/>
      <c r="FR22" s="101"/>
      <c r="FS22" s="98"/>
      <c r="FT22" s="99"/>
      <c r="FU22" s="101"/>
      <c r="FV22" s="99"/>
      <c r="FW22" s="100"/>
      <c r="FX22" s="100"/>
      <c r="FY22" s="100"/>
      <c r="FZ22" s="101"/>
      <c r="GA22" s="99"/>
      <c r="GB22" s="101"/>
      <c r="GC22" s="99"/>
      <c r="GD22" s="100"/>
      <c r="GE22" s="100"/>
      <c r="GF22" s="101"/>
      <c r="GG22" s="98"/>
      <c r="GH22" s="98"/>
      <c r="GI22" s="98"/>
      <c r="GJ22" s="99"/>
      <c r="GK22" s="100"/>
      <c r="GL22" s="100"/>
      <c r="GM22" s="100"/>
      <c r="GN22" s="101"/>
      <c r="GO22" s="98"/>
      <c r="GP22" s="99"/>
      <c r="GQ22" s="101"/>
      <c r="GR22" s="1"/>
      <c r="GS22" s="98"/>
      <c r="GT22" s="99"/>
      <c r="GU22" s="101"/>
      <c r="GV22" s="98"/>
      <c r="GW22" s="98"/>
      <c r="GX22" s="98"/>
      <c r="GY22" s="99"/>
      <c r="GZ22" s="101"/>
      <c r="HA22" s="99"/>
      <c r="HB22" s="101"/>
      <c r="HC22" s="1"/>
      <c r="HD22" s="98"/>
      <c r="HE22" s="98"/>
      <c r="HF22" s="98"/>
      <c r="HG22" s="98"/>
      <c r="HH22" s="98"/>
      <c r="HI22" s="98"/>
      <c r="HJ22" s="99"/>
      <c r="HK22" s="101"/>
      <c r="HL22" s="1"/>
      <c r="HM22" s="99">
        <v>3490.6417500000002</v>
      </c>
      <c r="HN22" s="100">
        <v>3471.4497900000001</v>
      </c>
      <c r="HO22" s="101">
        <v>348.71102000000002</v>
      </c>
    </row>
    <row r="23" spans="1:223" x14ac:dyDescent="0.3">
      <c r="A23" s="1"/>
      <c r="B23" s="97" t="s">
        <v>740</v>
      </c>
      <c r="C23" s="98"/>
      <c r="D23" s="99"/>
      <c r="E23" s="100"/>
      <c r="F23" s="100">
        <v>8.8258700000000001</v>
      </c>
      <c r="G23" s="101">
        <v>8.5166900000000005</v>
      </c>
      <c r="H23" s="99"/>
      <c r="I23" s="101"/>
      <c r="J23" s="99"/>
      <c r="K23" s="101">
        <v>89.859030000000004</v>
      </c>
      <c r="L23" s="99"/>
      <c r="M23" s="100"/>
      <c r="N23" s="100"/>
      <c r="O23" s="100"/>
      <c r="P23" s="100"/>
      <c r="Q23" s="100"/>
      <c r="R23" s="100"/>
      <c r="S23" s="101"/>
      <c r="T23" s="99"/>
      <c r="U23" s="100">
        <v>19.191960000000002</v>
      </c>
      <c r="V23" s="100"/>
      <c r="W23" s="101">
        <v>1.0612699999999999</v>
      </c>
      <c r="X23" s="98"/>
      <c r="Y23" s="99"/>
      <c r="Z23" s="100"/>
      <c r="AA23" s="101">
        <v>17.28781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v>29.173999999999999</v>
      </c>
      <c r="BK23" s="100">
        <v>184.87493000000001</v>
      </c>
      <c r="BL23" s="101"/>
      <c r="BM23" s="99">
        <v>167.61232000000001</v>
      </c>
      <c r="BN23" s="100">
        <v>166.56063</v>
      </c>
      <c r="BO23" s="100">
        <v>168.58996999999999</v>
      </c>
      <c r="BP23" s="100"/>
      <c r="BQ23" s="100"/>
      <c r="BR23" s="100"/>
      <c r="BS23" s="100"/>
      <c r="BT23" s="100">
        <v>289.34122000000002</v>
      </c>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v>297.29741999999999</v>
      </c>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9"/>
      <c r="FC23" s="100"/>
      <c r="FD23" s="100"/>
      <c r="FE23" s="101"/>
      <c r="FF23" s="98"/>
      <c r="FG23" s="98"/>
      <c r="FH23" s="98"/>
      <c r="FI23" s="98"/>
      <c r="FJ23" s="99"/>
      <c r="FK23" s="101"/>
      <c r="FL23" s="98"/>
      <c r="FM23" s="98"/>
      <c r="FN23" s="98"/>
      <c r="FO23" s="99"/>
      <c r="FP23" s="100"/>
      <c r="FQ23" s="100"/>
      <c r="FR23" s="101"/>
      <c r="FS23" s="98"/>
      <c r="FT23" s="99"/>
      <c r="FU23" s="101"/>
      <c r="FV23" s="99"/>
      <c r="FW23" s="100"/>
      <c r="FX23" s="100"/>
      <c r="FY23" s="100"/>
      <c r="FZ23" s="101"/>
      <c r="GA23" s="99"/>
      <c r="GB23" s="101"/>
      <c r="GC23" s="99"/>
      <c r="GD23" s="100"/>
      <c r="GE23" s="100"/>
      <c r="GF23" s="101"/>
      <c r="GG23" s="98"/>
      <c r="GH23" s="98"/>
      <c r="GI23" s="98"/>
      <c r="GJ23" s="99"/>
      <c r="GK23" s="100"/>
      <c r="GL23" s="100"/>
      <c r="GM23" s="100"/>
      <c r="GN23" s="101"/>
      <c r="GO23" s="98"/>
      <c r="GP23" s="99"/>
      <c r="GQ23" s="101"/>
      <c r="GR23" s="1"/>
      <c r="GS23" s="98"/>
      <c r="GT23" s="99"/>
      <c r="GU23" s="101"/>
      <c r="GV23" s="98"/>
      <c r="GW23" s="98"/>
      <c r="GX23" s="98"/>
      <c r="GY23" s="99"/>
      <c r="GZ23" s="101"/>
      <c r="HA23" s="99"/>
      <c r="HB23" s="101"/>
      <c r="HC23" s="1"/>
      <c r="HD23" s="98"/>
      <c r="HE23" s="98"/>
      <c r="HF23" s="98"/>
      <c r="HG23" s="98"/>
      <c r="HH23" s="98"/>
      <c r="HI23" s="98"/>
      <c r="HJ23" s="99"/>
      <c r="HK23" s="101"/>
      <c r="HL23" s="1"/>
      <c r="HM23" s="99">
        <v>3534.69542</v>
      </c>
      <c r="HN23" s="100">
        <v>3515.5034599999999</v>
      </c>
      <c r="HO23" s="101">
        <v>348.71102000000002</v>
      </c>
    </row>
    <row r="24" spans="1:223" x14ac:dyDescent="0.3">
      <c r="A24" s="1"/>
      <c r="B24" s="97" t="s">
        <v>741</v>
      </c>
      <c r="C24" s="98"/>
      <c r="D24" s="99"/>
      <c r="E24" s="100"/>
      <c r="F24" s="100">
        <v>8.8258700000000001</v>
      </c>
      <c r="G24" s="101">
        <v>8.5166900000000005</v>
      </c>
      <c r="H24" s="99"/>
      <c r="I24" s="101"/>
      <c r="J24" s="99"/>
      <c r="K24" s="101">
        <v>89.859030000000004</v>
      </c>
      <c r="L24" s="99"/>
      <c r="M24" s="100"/>
      <c r="N24" s="100"/>
      <c r="O24" s="100"/>
      <c r="P24" s="100"/>
      <c r="Q24" s="100"/>
      <c r="R24" s="100"/>
      <c r="S24" s="101"/>
      <c r="T24" s="99"/>
      <c r="U24" s="100">
        <v>19.191960000000002</v>
      </c>
      <c r="V24" s="100"/>
      <c r="W24" s="101">
        <v>1.0612699999999999</v>
      </c>
      <c r="X24" s="98"/>
      <c r="Y24" s="99"/>
      <c r="Z24" s="100"/>
      <c r="AA24" s="101">
        <v>17.28781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v>29.173999999999999</v>
      </c>
      <c r="BK24" s="100">
        <v>184.87493000000001</v>
      </c>
      <c r="BL24" s="101"/>
      <c r="BM24" s="99">
        <v>167.61232000000001</v>
      </c>
      <c r="BN24" s="100">
        <v>166.56063</v>
      </c>
      <c r="BO24" s="100">
        <v>168.58996999999999</v>
      </c>
      <c r="BP24" s="100"/>
      <c r="BQ24" s="100"/>
      <c r="BR24" s="100"/>
      <c r="BS24" s="100"/>
      <c r="BT24" s="100">
        <v>289.34122000000002</v>
      </c>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v>297.29741999999999</v>
      </c>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9"/>
      <c r="FC24" s="100"/>
      <c r="FD24" s="100"/>
      <c r="FE24" s="101"/>
      <c r="FF24" s="98"/>
      <c r="FG24" s="98"/>
      <c r="FH24" s="98"/>
      <c r="FI24" s="98"/>
      <c r="FJ24" s="99"/>
      <c r="FK24" s="101"/>
      <c r="FL24" s="98"/>
      <c r="FM24" s="98"/>
      <c r="FN24" s="98"/>
      <c r="FO24" s="99"/>
      <c r="FP24" s="100"/>
      <c r="FQ24" s="100"/>
      <c r="FR24" s="101"/>
      <c r="FS24" s="98"/>
      <c r="FT24" s="99"/>
      <c r="FU24" s="101"/>
      <c r="FV24" s="99"/>
      <c r="FW24" s="100"/>
      <c r="FX24" s="100"/>
      <c r="FY24" s="100"/>
      <c r="FZ24" s="101"/>
      <c r="GA24" s="99"/>
      <c r="GB24" s="101"/>
      <c r="GC24" s="99"/>
      <c r="GD24" s="100"/>
      <c r="GE24" s="100"/>
      <c r="GF24" s="101"/>
      <c r="GG24" s="98"/>
      <c r="GH24" s="98"/>
      <c r="GI24" s="98"/>
      <c r="GJ24" s="99"/>
      <c r="GK24" s="100"/>
      <c r="GL24" s="100"/>
      <c r="GM24" s="100"/>
      <c r="GN24" s="101"/>
      <c r="GO24" s="98"/>
      <c r="GP24" s="99"/>
      <c r="GQ24" s="101"/>
      <c r="GR24" s="1"/>
      <c r="GS24" s="98"/>
      <c r="GT24" s="99"/>
      <c r="GU24" s="101"/>
      <c r="GV24" s="98"/>
      <c r="GW24" s="98"/>
      <c r="GX24" s="98"/>
      <c r="GY24" s="99"/>
      <c r="GZ24" s="101"/>
      <c r="HA24" s="99"/>
      <c r="HB24" s="101"/>
      <c r="HC24" s="1"/>
      <c r="HD24" s="98"/>
      <c r="HE24" s="98"/>
      <c r="HF24" s="98"/>
      <c r="HG24" s="98"/>
      <c r="HH24" s="98"/>
      <c r="HI24" s="98"/>
      <c r="HJ24" s="99"/>
      <c r="HK24" s="101"/>
      <c r="HL24" s="1"/>
      <c r="HM24" s="99">
        <v>3534.69542</v>
      </c>
      <c r="HN24" s="100">
        <v>3515.5034599999999</v>
      </c>
      <c r="HO24" s="101">
        <v>348.71102000000002</v>
      </c>
    </row>
    <row r="25" spans="1:223" x14ac:dyDescent="0.3">
      <c r="A25" s="1"/>
      <c r="B25" s="97" t="s">
        <v>742</v>
      </c>
      <c r="C25" s="98"/>
      <c r="D25" s="99"/>
      <c r="E25" s="100"/>
      <c r="F25" s="100">
        <v>8.8258700000000001</v>
      </c>
      <c r="G25" s="101">
        <v>8.5166900000000005</v>
      </c>
      <c r="H25" s="99"/>
      <c r="I25" s="101"/>
      <c r="J25" s="99"/>
      <c r="K25" s="101">
        <v>89.859030000000004</v>
      </c>
      <c r="L25" s="99"/>
      <c r="M25" s="100"/>
      <c r="N25" s="100"/>
      <c r="O25" s="100"/>
      <c r="P25" s="100"/>
      <c r="Q25" s="100"/>
      <c r="R25" s="100"/>
      <c r="S25" s="101"/>
      <c r="T25" s="99"/>
      <c r="U25" s="100">
        <v>19.191960000000002</v>
      </c>
      <c r="V25" s="100"/>
      <c r="W25" s="101">
        <v>1.0612699999999999</v>
      </c>
      <c r="X25" s="98"/>
      <c r="Y25" s="99"/>
      <c r="Z25" s="100"/>
      <c r="AA25" s="101">
        <v>17.28781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v>29.173999999999999</v>
      </c>
      <c r="BK25" s="100">
        <v>184.87493000000001</v>
      </c>
      <c r="BL25" s="101"/>
      <c r="BM25" s="99">
        <v>167.61232000000001</v>
      </c>
      <c r="BN25" s="100">
        <v>166.56063</v>
      </c>
      <c r="BO25" s="100">
        <v>168.58996999999999</v>
      </c>
      <c r="BP25" s="100"/>
      <c r="BQ25" s="100"/>
      <c r="BR25" s="100"/>
      <c r="BS25" s="100"/>
      <c r="BT25" s="100">
        <v>289.34122000000002</v>
      </c>
      <c r="BU25" s="100"/>
      <c r="BV25" s="100"/>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v>297.29741999999999</v>
      </c>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9"/>
      <c r="FC25" s="100"/>
      <c r="FD25" s="100"/>
      <c r="FE25" s="101"/>
      <c r="FF25" s="98"/>
      <c r="FG25" s="98"/>
      <c r="FH25" s="98"/>
      <c r="FI25" s="98"/>
      <c r="FJ25" s="99"/>
      <c r="FK25" s="101"/>
      <c r="FL25" s="98"/>
      <c r="FM25" s="98"/>
      <c r="FN25" s="98"/>
      <c r="FO25" s="99"/>
      <c r="FP25" s="100"/>
      <c r="FQ25" s="100"/>
      <c r="FR25" s="101"/>
      <c r="FS25" s="98"/>
      <c r="FT25" s="99"/>
      <c r="FU25" s="101"/>
      <c r="FV25" s="99"/>
      <c r="FW25" s="100"/>
      <c r="FX25" s="100"/>
      <c r="FY25" s="100"/>
      <c r="FZ25" s="101"/>
      <c r="GA25" s="99"/>
      <c r="GB25" s="101"/>
      <c r="GC25" s="99"/>
      <c r="GD25" s="100"/>
      <c r="GE25" s="100"/>
      <c r="GF25" s="101"/>
      <c r="GG25" s="98"/>
      <c r="GH25" s="98"/>
      <c r="GI25" s="98"/>
      <c r="GJ25" s="99"/>
      <c r="GK25" s="100"/>
      <c r="GL25" s="100"/>
      <c r="GM25" s="100"/>
      <c r="GN25" s="101"/>
      <c r="GO25" s="98"/>
      <c r="GP25" s="99"/>
      <c r="GQ25" s="101"/>
      <c r="GR25" s="1"/>
      <c r="GS25" s="98"/>
      <c r="GT25" s="99"/>
      <c r="GU25" s="101"/>
      <c r="GV25" s="98"/>
      <c r="GW25" s="98"/>
      <c r="GX25" s="98"/>
      <c r="GY25" s="99"/>
      <c r="GZ25" s="101"/>
      <c r="HA25" s="99"/>
      <c r="HB25" s="101"/>
      <c r="HC25" s="1"/>
      <c r="HD25" s="98"/>
      <c r="HE25" s="98"/>
      <c r="HF25" s="98"/>
      <c r="HG25" s="98"/>
      <c r="HH25" s="98"/>
      <c r="HI25" s="98"/>
      <c r="HJ25" s="99"/>
      <c r="HK25" s="101"/>
      <c r="HL25" s="1"/>
      <c r="HM25" s="99">
        <v>3534.69542</v>
      </c>
      <c r="HN25" s="100">
        <v>3515.5034599999999</v>
      </c>
      <c r="HO25" s="101">
        <v>348.71102000000002</v>
      </c>
    </row>
    <row r="26" spans="1:223" x14ac:dyDescent="0.3">
      <c r="A26" s="1"/>
      <c r="B26" s="97" t="s">
        <v>743</v>
      </c>
      <c r="C26" s="98"/>
      <c r="D26" s="99"/>
      <c r="E26" s="100"/>
      <c r="F26" s="100">
        <v>8.8258700000000001</v>
      </c>
      <c r="G26" s="101">
        <v>8.5166900000000005</v>
      </c>
      <c r="H26" s="99"/>
      <c r="I26" s="101"/>
      <c r="J26" s="99"/>
      <c r="K26" s="101">
        <v>89.859030000000004</v>
      </c>
      <c r="L26" s="99"/>
      <c r="M26" s="100"/>
      <c r="N26" s="100"/>
      <c r="O26" s="100"/>
      <c r="P26" s="100"/>
      <c r="Q26" s="100"/>
      <c r="R26" s="100"/>
      <c r="S26" s="101"/>
      <c r="T26" s="99"/>
      <c r="U26" s="100">
        <v>19.191960000000002</v>
      </c>
      <c r="V26" s="100"/>
      <c r="W26" s="101">
        <v>1.0612699999999999</v>
      </c>
      <c r="X26" s="98"/>
      <c r="Y26" s="99"/>
      <c r="Z26" s="100"/>
      <c r="AA26" s="101">
        <v>17.28781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v>29.173999999999999</v>
      </c>
      <c r="BK26" s="100">
        <v>184.87493000000001</v>
      </c>
      <c r="BL26" s="101"/>
      <c r="BM26" s="99">
        <v>167.61232000000001</v>
      </c>
      <c r="BN26" s="100">
        <v>166.56063</v>
      </c>
      <c r="BO26" s="100">
        <v>168.58996999999999</v>
      </c>
      <c r="BP26" s="100"/>
      <c r="BQ26" s="100"/>
      <c r="BR26" s="100"/>
      <c r="BS26" s="100"/>
      <c r="BT26" s="100">
        <v>289.34122000000002</v>
      </c>
      <c r="BU26" s="100"/>
      <c r="BV26" s="100"/>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v>297.29741999999999</v>
      </c>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9"/>
      <c r="FC26" s="100"/>
      <c r="FD26" s="100"/>
      <c r="FE26" s="101"/>
      <c r="FF26" s="98"/>
      <c r="FG26" s="98"/>
      <c r="FH26" s="98"/>
      <c r="FI26" s="98"/>
      <c r="FJ26" s="99"/>
      <c r="FK26" s="101"/>
      <c r="FL26" s="98"/>
      <c r="FM26" s="98"/>
      <c r="FN26" s="98"/>
      <c r="FO26" s="99"/>
      <c r="FP26" s="100"/>
      <c r="FQ26" s="100"/>
      <c r="FR26" s="101"/>
      <c r="FS26" s="98"/>
      <c r="FT26" s="99"/>
      <c r="FU26" s="101"/>
      <c r="FV26" s="99"/>
      <c r="FW26" s="100"/>
      <c r="FX26" s="100"/>
      <c r="FY26" s="100"/>
      <c r="FZ26" s="101"/>
      <c r="GA26" s="99"/>
      <c r="GB26" s="101"/>
      <c r="GC26" s="99"/>
      <c r="GD26" s="100"/>
      <c r="GE26" s="100"/>
      <c r="GF26" s="101"/>
      <c r="GG26" s="98"/>
      <c r="GH26" s="98"/>
      <c r="GI26" s="98"/>
      <c r="GJ26" s="99"/>
      <c r="GK26" s="100"/>
      <c r="GL26" s="100"/>
      <c r="GM26" s="100"/>
      <c r="GN26" s="101"/>
      <c r="GO26" s="98"/>
      <c r="GP26" s="99"/>
      <c r="GQ26" s="101"/>
      <c r="GR26" s="1"/>
      <c r="GS26" s="98"/>
      <c r="GT26" s="99"/>
      <c r="GU26" s="101"/>
      <c r="GV26" s="98"/>
      <c r="GW26" s="98"/>
      <c r="GX26" s="98"/>
      <c r="GY26" s="99"/>
      <c r="GZ26" s="101"/>
      <c r="HA26" s="99"/>
      <c r="HB26" s="101"/>
      <c r="HC26" s="1"/>
      <c r="HD26" s="98"/>
      <c r="HE26" s="98"/>
      <c r="HF26" s="98"/>
      <c r="HG26" s="98"/>
      <c r="HH26" s="98"/>
      <c r="HI26" s="98"/>
      <c r="HJ26" s="99"/>
      <c r="HK26" s="101"/>
      <c r="HL26" s="1"/>
      <c r="HM26" s="99">
        <v>3534.69542</v>
      </c>
      <c r="HN26" s="100">
        <v>3515.5034599999999</v>
      </c>
      <c r="HO26" s="101">
        <v>348.71102000000002</v>
      </c>
    </row>
    <row r="27" spans="1:223" x14ac:dyDescent="0.3">
      <c r="A27" s="1"/>
      <c r="B27" s="97" t="s">
        <v>744</v>
      </c>
      <c r="C27" s="98"/>
      <c r="D27" s="99"/>
      <c r="E27" s="100"/>
      <c r="F27" s="100">
        <v>8.8258700000000001</v>
      </c>
      <c r="G27" s="101">
        <v>8.5166900000000005</v>
      </c>
      <c r="H27" s="99"/>
      <c r="I27" s="101"/>
      <c r="J27" s="99"/>
      <c r="K27" s="101">
        <v>89.859030000000004</v>
      </c>
      <c r="L27" s="99"/>
      <c r="M27" s="100"/>
      <c r="N27" s="100"/>
      <c r="O27" s="100"/>
      <c r="P27" s="100"/>
      <c r="Q27" s="100"/>
      <c r="R27" s="100"/>
      <c r="S27" s="101"/>
      <c r="T27" s="99"/>
      <c r="U27" s="100">
        <v>19.191960000000002</v>
      </c>
      <c r="V27" s="100"/>
      <c r="W27" s="101">
        <v>1.0612699999999999</v>
      </c>
      <c r="X27" s="98"/>
      <c r="Y27" s="99"/>
      <c r="Z27" s="100"/>
      <c r="AA27" s="101">
        <v>17.28781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v>29.173999999999999</v>
      </c>
      <c r="BK27" s="100">
        <v>184.87493000000001</v>
      </c>
      <c r="BL27" s="101"/>
      <c r="BM27" s="99">
        <v>167.61232000000001</v>
      </c>
      <c r="BN27" s="100">
        <v>166.56063</v>
      </c>
      <c r="BO27" s="100">
        <v>168.58996999999999</v>
      </c>
      <c r="BP27" s="100"/>
      <c r="BQ27" s="100"/>
      <c r="BR27" s="100"/>
      <c r="BS27" s="100"/>
      <c r="BT27" s="100">
        <v>289.34122000000002</v>
      </c>
      <c r="BU27" s="100"/>
      <c r="BV27" s="100"/>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v>297.29741999999999</v>
      </c>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9"/>
      <c r="FC27" s="100"/>
      <c r="FD27" s="100"/>
      <c r="FE27" s="101"/>
      <c r="FF27" s="98"/>
      <c r="FG27" s="98"/>
      <c r="FH27" s="98"/>
      <c r="FI27" s="98"/>
      <c r="FJ27" s="99"/>
      <c r="FK27" s="101"/>
      <c r="FL27" s="98"/>
      <c r="FM27" s="98"/>
      <c r="FN27" s="98"/>
      <c r="FO27" s="99"/>
      <c r="FP27" s="100"/>
      <c r="FQ27" s="100"/>
      <c r="FR27" s="101"/>
      <c r="FS27" s="98"/>
      <c r="FT27" s="99"/>
      <c r="FU27" s="101"/>
      <c r="FV27" s="99"/>
      <c r="FW27" s="100"/>
      <c r="FX27" s="100"/>
      <c r="FY27" s="100"/>
      <c r="FZ27" s="101"/>
      <c r="GA27" s="99"/>
      <c r="GB27" s="101"/>
      <c r="GC27" s="99"/>
      <c r="GD27" s="100"/>
      <c r="GE27" s="100"/>
      <c r="GF27" s="101"/>
      <c r="GG27" s="98"/>
      <c r="GH27" s="98"/>
      <c r="GI27" s="98"/>
      <c r="GJ27" s="99"/>
      <c r="GK27" s="100"/>
      <c r="GL27" s="100"/>
      <c r="GM27" s="100"/>
      <c r="GN27" s="101"/>
      <c r="GO27" s="98"/>
      <c r="GP27" s="99"/>
      <c r="GQ27" s="101"/>
      <c r="GR27" s="1"/>
      <c r="GS27" s="98"/>
      <c r="GT27" s="99"/>
      <c r="GU27" s="101"/>
      <c r="GV27" s="98"/>
      <c r="GW27" s="98"/>
      <c r="GX27" s="98"/>
      <c r="GY27" s="99"/>
      <c r="GZ27" s="101"/>
      <c r="HA27" s="99"/>
      <c r="HB27" s="101"/>
      <c r="HC27" s="1"/>
      <c r="HD27" s="98"/>
      <c r="HE27" s="98"/>
      <c r="HF27" s="98"/>
      <c r="HG27" s="98"/>
      <c r="HH27" s="98"/>
      <c r="HI27" s="98"/>
      <c r="HJ27" s="99"/>
      <c r="HK27" s="101"/>
      <c r="HL27" s="1"/>
      <c r="HM27" s="99">
        <v>3534.69542</v>
      </c>
      <c r="HN27" s="100">
        <v>3515.5034599999999</v>
      </c>
      <c r="HO27" s="101">
        <v>348.71102000000002</v>
      </c>
    </row>
    <row r="28" spans="1:223" x14ac:dyDescent="0.3">
      <c r="A28" s="1"/>
      <c r="B28" s="97" t="s">
        <v>745</v>
      </c>
      <c r="C28" s="98"/>
      <c r="D28" s="99"/>
      <c r="E28" s="100"/>
      <c r="F28" s="100">
        <v>8.8258700000000001</v>
      </c>
      <c r="G28" s="101">
        <v>8.5166900000000005</v>
      </c>
      <c r="H28" s="99"/>
      <c r="I28" s="101"/>
      <c r="J28" s="99"/>
      <c r="K28" s="101">
        <v>89.859030000000004</v>
      </c>
      <c r="L28" s="99"/>
      <c r="M28" s="100"/>
      <c r="N28" s="100"/>
      <c r="O28" s="100"/>
      <c r="P28" s="100"/>
      <c r="Q28" s="100"/>
      <c r="R28" s="100"/>
      <c r="S28" s="101"/>
      <c r="T28" s="99"/>
      <c r="U28" s="100">
        <v>19.191960000000002</v>
      </c>
      <c r="V28" s="100"/>
      <c r="W28" s="101">
        <v>1.0612699999999999</v>
      </c>
      <c r="X28" s="98"/>
      <c r="Y28" s="99"/>
      <c r="Z28" s="100"/>
      <c r="AA28" s="101">
        <v>17.28781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v>29.173999999999999</v>
      </c>
      <c r="BK28" s="100">
        <v>184.87493000000001</v>
      </c>
      <c r="BL28" s="101"/>
      <c r="BM28" s="99">
        <v>167.61232000000001</v>
      </c>
      <c r="BN28" s="100">
        <v>166.56063</v>
      </c>
      <c r="BO28" s="100">
        <v>168.58996999999999</v>
      </c>
      <c r="BP28" s="100"/>
      <c r="BQ28" s="100"/>
      <c r="BR28" s="100"/>
      <c r="BS28" s="100"/>
      <c r="BT28" s="100">
        <v>289.34122000000002</v>
      </c>
      <c r="BU28" s="100"/>
      <c r="BV28" s="100"/>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v>297.29741999999999</v>
      </c>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9"/>
      <c r="FC28" s="100"/>
      <c r="FD28" s="100"/>
      <c r="FE28" s="101"/>
      <c r="FF28" s="98"/>
      <c r="FG28" s="98"/>
      <c r="FH28" s="98"/>
      <c r="FI28" s="98"/>
      <c r="FJ28" s="99"/>
      <c r="FK28" s="101"/>
      <c r="FL28" s="98"/>
      <c r="FM28" s="98"/>
      <c r="FN28" s="98"/>
      <c r="FO28" s="99"/>
      <c r="FP28" s="100"/>
      <c r="FQ28" s="100"/>
      <c r="FR28" s="101"/>
      <c r="FS28" s="98"/>
      <c r="FT28" s="99"/>
      <c r="FU28" s="101"/>
      <c r="FV28" s="99"/>
      <c r="FW28" s="100"/>
      <c r="FX28" s="100"/>
      <c r="FY28" s="100"/>
      <c r="FZ28" s="101"/>
      <c r="GA28" s="99"/>
      <c r="GB28" s="101"/>
      <c r="GC28" s="99"/>
      <c r="GD28" s="100"/>
      <c r="GE28" s="100"/>
      <c r="GF28" s="101"/>
      <c r="GG28" s="98"/>
      <c r="GH28" s="98"/>
      <c r="GI28" s="98"/>
      <c r="GJ28" s="99"/>
      <c r="GK28" s="100"/>
      <c r="GL28" s="100"/>
      <c r="GM28" s="100"/>
      <c r="GN28" s="101"/>
      <c r="GO28" s="98"/>
      <c r="GP28" s="99"/>
      <c r="GQ28" s="101"/>
      <c r="GR28" s="1"/>
      <c r="GS28" s="98"/>
      <c r="GT28" s="99"/>
      <c r="GU28" s="101"/>
      <c r="GV28" s="98"/>
      <c r="GW28" s="98"/>
      <c r="GX28" s="98"/>
      <c r="GY28" s="99"/>
      <c r="GZ28" s="101"/>
      <c r="HA28" s="99"/>
      <c r="HB28" s="101"/>
      <c r="HC28" s="1"/>
      <c r="HD28" s="98"/>
      <c r="HE28" s="98"/>
      <c r="HF28" s="98"/>
      <c r="HG28" s="98"/>
      <c r="HH28" s="98"/>
      <c r="HI28" s="98"/>
      <c r="HJ28" s="99"/>
      <c r="HK28" s="101"/>
      <c r="HL28" s="1"/>
      <c r="HM28" s="99">
        <v>3534.69542</v>
      </c>
      <c r="HN28" s="100">
        <v>3515.5034599999999</v>
      </c>
      <c r="HO28" s="101">
        <v>348.71102000000002</v>
      </c>
    </row>
    <row r="29" spans="1:223" x14ac:dyDescent="0.3">
      <c r="A29" s="1"/>
      <c r="B29" s="97" t="s">
        <v>746</v>
      </c>
      <c r="C29" s="98"/>
      <c r="D29" s="99"/>
      <c r="E29" s="100"/>
      <c r="F29" s="100">
        <v>8.8258700000000001</v>
      </c>
      <c r="G29" s="101">
        <v>8.5166900000000005</v>
      </c>
      <c r="H29" s="99"/>
      <c r="I29" s="101"/>
      <c r="J29" s="99"/>
      <c r="K29" s="101">
        <v>89.859030000000004</v>
      </c>
      <c r="L29" s="99"/>
      <c r="M29" s="100"/>
      <c r="N29" s="100"/>
      <c r="O29" s="100"/>
      <c r="P29" s="100"/>
      <c r="Q29" s="100"/>
      <c r="R29" s="100"/>
      <c r="S29" s="101"/>
      <c r="T29" s="99"/>
      <c r="U29" s="100">
        <v>19.191960000000002</v>
      </c>
      <c r="V29" s="100"/>
      <c r="W29" s="101">
        <v>1.0612699999999999</v>
      </c>
      <c r="X29" s="98"/>
      <c r="Y29" s="99"/>
      <c r="Z29" s="100"/>
      <c r="AA29" s="101">
        <v>17.28781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v>29.173999999999999</v>
      </c>
      <c r="BK29" s="100">
        <v>184.87493000000001</v>
      </c>
      <c r="BL29" s="101"/>
      <c r="BM29" s="99">
        <v>167.61232000000001</v>
      </c>
      <c r="BN29" s="100">
        <v>166.56063</v>
      </c>
      <c r="BO29" s="100">
        <v>168.58996999999999</v>
      </c>
      <c r="BP29" s="100"/>
      <c r="BQ29" s="100"/>
      <c r="BR29" s="100"/>
      <c r="BS29" s="100"/>
      <c r="BT29" s="100">
        <v>289.34122000000002</v>
      </c>
      <c r="BU29" s="100"/>
      <c r="BV29" s="100"/>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v>297.29741999999999</v>
      </c>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9"/>
      <c r="FC29" s="100"/>
      <c r="FD29" s="100"/>
      <c r="FE29" s="101"/>
      <c r="FF29" s="98"/>
      <c r="FG29" s="98"/>
      <c r="FH29" s="98"/>
      <c r="FI29" s="98"/>
      <c r="FJ29" s="99"/>
      <c r="FK29" s="101"/>
      <c r="FL29" s="98"/>
      <c r="FM29" s="98"/>
      <c r="FN29" s="98"/>
      <c r="FO29" s="99"/>
      <c r="FP29" s="100"/>
      <c r="FQ29" s="100"/>
      <c r="FR29" s="101"/>
      <c r="FS29" s="98"/>
      <c r="FT29" s="99"/>
      <c r="FU29" s="101"/>
      <c r="FV29" s="99"/>
      <c r="FW29" s="100"/>
      <c r="FX29" s="100"/>
      <c r="FY29" s="100"/>
      <c r="FZ29" s="101"/>
      <c r="GA29" s="99"/>
      <c r="GB29" s="101"/>
      <c r="GC29" s="99"/>
      <c r="GD29" s="100"/>
      <c r="GE29" s="100"/>
      <c r="GF29" s="101"/>
      <c r="GG29" s="98"/>
      <c r="GH29" s="98"/>
      <c r="GI29" s="98"/>
      <c r="GJ29" s="99"/>
      <c r="GK29" s="100"/>
      <c r="GL29" s="100"/>
      <c r="GM29" s="100"/>
      <c r="GN29" s="101"/>
      <c r="GO29" s="98"/>
      <c r="GP29" s="99"/>
      <c r="GQ29" s="101"/>
      <c r="GR29" s="1"/>
      <c r="GS29" s="98"/>
      <c r="GT29" s="99"/>
      <c r="GU29" s="101"/>
      <c r="GV29" s="98"/>
      <c r="GW29" s="98"/>
      <c r="GX29" s="98"/>
      <c r="GY29" s="99"/>
      <c r="GZ29" s="101"/>
      <c r="HA29" s="99"/>
      <c r="HB29" s="101"/>
      <c r="HC29" s="1"/>
      <c r="HD29" s="98"/>
      <c r="HE29" s="98"/>
      <c r="HF29" s="98"/>
      <c r="HG29" s="98"/>
      <c r="HH29" s="98"/>
      <c r="HI29" s="98"/>
      <c r="HJ29" s="99"/>
      <c r="HK29" s="101"/>
      <c r="HL29" s="1"/>
      <c r="HM29" s="99">
        <v>3534.69542</v>
      </c>
      <c r="HN29" s="100">
        <v>3515.5034599999999</v>
      </c>
      <c r="HO29" s="101">
        <v>348.71102000000002</v>
      </c>
    </row>
    <row r="30" spans="1:223" x14ac:dyDescent="0.3">
      <c r="A30" s="1"/>
      <c r="B30" s="97" t="s">
        <v>747</v>
      </c>
      <c r="C30" s="98"/>
      <c r="D30" s="99"/>
      <c r="E30" s="100"/>
      <c r="F30" s="100">
        <v>8.8258700000000001</v>
      </c>
      <c r="G30" s="101">
        <v>8.5166900000000005</v>
      </c>
      <c r="H30" s="99"/>
      <c r="I30" s="101"/>
      <c r="J30" s="99"/>
      <c r="K30" s="101">
        <v>89.859030000000004</v>
      </c>
      <c r="L30" s="99"/>
      <c r="M30" s="100"/>
      <c r="N30" s="100"/>
      <c r="O30" s="100"/>
      <c r="P30" s="100"/>
      <c r="Q30" s="100"/>
      <c r="R30" s="100"/>
      <c r="S30" s="101"/>
      <c r="T30" s="99"/>
      <c r="U30" s="100">
        <v>19.191960000000002</v>
      </c>
      <c r="V30" s="100"/>
      <c r="W30" s="101">
        <v>1.0612699999999999</v>
      </c>
      <c r="X30" s="98"/>
      <c r="Y30" s="99"/>
      <c r="Z30" s="100"/>
      <c r="AA30" s="101">
        <v>17.28781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v>29.173999999999999</v>
      </c>
      <c r="BK30" s="100">
        <v>184.87493000000001</v>
      </c>
      <c r="BL30" s="101"/>
      <c r="BM30" s="99">
        <v>167.61232000000001</v>
      </c>
      <c r="BN30" s="100">
        <v>166.56063</v>
      </c>
      <c r="BO30" s="100">
        <v>168.58996999999999</v>
      </c>
      <c r="BP30" s="100"/>
      <c r="BQ30" s="100"/>
      <c r="BR30" s="100"/>
      <c r="BS30" s="100"/>
      <c r="BT30" s="100">
        <v>289.34122000000002</v>
      </c>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v>297.29741999999999</v>
      </c>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9"/>
      <c r="FC30" s="100"/>
      <c r="FD30" s="100"/>
      <c r="FE30" s="101"/>
      <c r="FF30" s="98"/>
      <c r="FG30" s="98"/>
      <c r="FH30" s="98"/>
      <c r="FI30" s="98"/>
      <c r="FJ30" s="99"/>
      <c r="FK30" s="101"/>
      <c r="FL30" s="98"/>
      <c r="FM30" s="98"/>
      <c r="FN30" s="98"/>
      <c r="FO30" s="99"/>
      <c r="FP30" s="100"/>
      <c r="FQ30" s="100"/>
      <c r="FR30" s="101"/>
      <c r="FS30" s="98"/>
      <c r="FT30" s="99"/>
      <c r="FU30" s="101"/>
      <c r="FV30" s="99"/>
      <c r="FW30" s="100"/>
      <c r="FX30" s="100"/>
      <c r="FY30" s="100"/>
      <c r="FZ30" s="101"/>
      <c r="GA30" s="99"/>
      <c r="GB30" s="101"/>
      <c r="GC30" s="99"/>
      <c r="GD30" s="100"/>
      <c r="GE30" s="100"/>
      <c r="GF30" s="101"/>
      <c r="GG30" s="98"/>
      <c r="GH30" s="98"/>
      <c r="GI30" s="98"/>
      <c r="GJ30" s="99"/>
      <c r="GK30" s="100"/>
      <c r="GL30" s="100"/>
      <c r="GM30" s="100"/>
      <c r="GN30" s="101"/>
      <c r="GO30" s="98"/>
      <c r="GP30" s="99"/>
      <c r="GQ30" s="101"/>
      <c r="GR30" s="1"/>
      <c r="GS30" s="98"/>
      <c r="GT30" s="99"/>
      <c r="GU30" s="101"/>
      <c r="GV30" s="98"/>
      <c r="GW30" s="98"/>
      <c r="GX30" s="98"/>
      <c r="GY30" s="99"/>
      <c r="GZ30" s="101"/>
      <c r="HA30" s="99"/>
      <c r="HB30" s="101"/>
      <c r="HC30" s="1"/>
      <c r="HD30" s="98"/>
      <c r="HE30" s="98"/>
      <c r="HF30" s="98"/>
      <c r="HG30" s="98"/>
      <c r="HH30" s="98"/>
      <c r="HI30" s="98"/>
      <c r="HJ30" s="99"/>
      <c r="HK30" s="101"/>
      <c r="HL30" s="1"/>
      <c r="HM30" s="99">
        <v>3534.69542</v>
      </c>
      <c r="HN30" s="100">
        <v>3515.5034599999999</v>
      </c>
      <c r="HO30" s="101">
        <v>348.71102000000002</v>
      </c>
    </row>
    <row r="31" spans="1:223" x14ac:dyDescent="0.3">
      <c r="A31" s="1"/>
      <c r="B31" s="97" t="s">
        <v>748</v>
      </c>
      <c r="C31" s="98"/>
      <c r="D31" s="99"/>
      <c r="E31" s="100"/>
      <c r="F31" s="100">
        <v>8.8258700000000001</v>
      </c>
      <c r="G31" s="101">
        <v>8.5166900000000005</v>
      </c>
      <c r="H31" s="99"/>
      <c r="I31" s="101"/>
      <c r="J31" s="99"/>
      <c r="K31" s="101">
        <v>89.859030000000004</v>
      </c>
      <c r="L31" s="99"/>
      <c r="M31" s="100"/>
      <c r="N31" s="100"/>
      <c r="O31" s="100"/>
      <c r="P31" s="100"/>
      <c r="Q31" s="100"/>
      <c r="R31" s="100"/>
      <c r="S31" s="101"/>
      <c r="T31" s="99"/>
      <c r="U31" s="100">
        <v>19.191960000000002</v>
      </c>
      <c r="V31" s="100"/>
      <c r="W31" s="101">
        <v>1.0612699999999999</v>
      </c>
      <c r="X31" s="98"/>
      <c r="Y31" s="99"/>
      <c r="Z31" s="100"/>
      <c r="AA31" s="101">
        <v>17.28781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v>29.173999999999999</v>
      </c>
      <c r="BK31" s="100">
        <v>184.87493000000001</v>
      </c>
      <c r="BL31" s="101"/>
      <c r="BM31" s="99">
        <v>167.61232000000001</v>
      </c>
      <c r="BN31" s="100">
        <v>166.56063</v>
      </c>
      <c r="BO31" s="100">
        <v>168.58996999999999</v>
      </c>
      <c r="BP31" s="100"/>
      <c r="BQ31" s="100"/>
      <c r="BR31" s="100"/>
      <c r="BS31" s="100"/>
      <c r="BT31" s="100">
        <v>289.34122000000002</v>
      </c>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v>297.29741999999999</v>
      </c>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9"/>
      <c r="FC31" s="100"/>
      <c r="FD31" s="100"/>
      <c r="FE31" s="101"/>
      <c r="FF31" s="98"/>
      <c r="FG31" s="98"/>
      <c r="FH31" s="98"/>
      <c r="FI31" s="98"/>
      <c r="FJ31" s="99"/>
      <c r="FK31" s="101"/>
      <c r="FL31" s="98"/>
      <c r="FM31" s="98"/>
      <c r="FN31" s="98"/>
      <c r="FO31" s="99"/>
      <c r="FP31" s="100"/>
      <c r="FQ31" s="100"/>
      <c r="FR31" s="101"/>
      <c r="FS31" s="98"/>
      <c r="FT31" s="99"/>
      <c r="FU31" s="101"/>
      <c r="FV31" s="99"/>
      <c r="FW31" s="100"/>
      <c r="FX31" s="100"/>
      <c r="FY31" s="100"/>
      <c r="FZ31" s="101"/>
      <c r="GA31" s="99"/>
      <c r="GB31" s="101"/>
      <c r="GC31" s="99"/>
      <c r="GD31" s="100"/>
      <c r="GE31" s="100"/>
      <c r="GF31" s="101"/>
      <c r="GG31" s="98"/>
      <c r="GH31" s="98"/>
      <c r="GI31" s="98"/>
      <c r="GJ31" s="99"/>
      <c r="GK31" s="100"/>
      <c r="GL31" s="100"/>
      <c r="GM31" s="100"/>
      <c r="GN31" s="101"/>
      <c r="GO31" s="98"/>
      <c r="GP31" s="99"/>
      <c r="GQ31" s="101"/>
      <c r="GR31" s="1"/>
      <c r="GS31" s="98"/>
      <c r="GT31" s="99"/>
      <c r="GU31" s="101"/>
      <c r="GV31" s="98"/>
      <c r="GW31" s="98"/>
      <c r="GX31" s="98"/>
      <c r="GY31" s="99"/>
      <c r="GZ31" s="101"/>
      <c r="HA31" s="99"/>
      <c r="HB31" s="101"/>
      <c r="HC31" s="1"/>
      <c r="HD31" s="98"/>
      <c r="HE31" s="98"/>
      <c r="HF31" s="98"/>
      <c r="HG31" s="98"/>
      <c r="HH31" s="98"/>
      <c r="HI31" s="98"/>
      <c r="HJ31" s="99"/>
      <c r="HK31" s="101"/>
      <c r="HL31" s="1"/>
      <c r="HM31" s="99">
        <v>3534.69542</v>
      </c>
      <c r="HN31" s="100">
        <v>3515.5034599999999</v>
      </c>
      <c r="HO31" s="101">
        <v>348.71102000000002</v>
      </c>
    </row>
    <row r="32" spans="1:223" x14ac:dyDescent="0.3">
      <c r="A32" s="1"/>
      <c r="B32" s="97" t="s">
        <v>749</v>
      </c>
      <c r="C32" s="98"/>
      <c r="D32" s="99"/>
      <c r="E32" s="100"/>
      <c r="F32" s="100">
        <v>8.8258700000000001</v>
      </c>
      <c r="G32" s="101">
        <v>8.5166900000000005</v>
      </c>
      <c r="H32" s="99"/>
      <c r="I32" s="101"/>
      <c r="J32" s="99"/>
      <c r="K32" s="101">
        <v>89.859030000000004</v>
      </c>
      <c r="L32" s="99"/>
      <c r="M32" s="100"/>
      <c r="N32" s="100"/>
      <c r="O32" s="100"/>
      <c r="P32" s="100"/>
      <c r="Q32" s="100"/>
      <c r="R32" s="100"/>
      <c r="S32" s="101"/>
      <c r="T32" s="99"/>
      <c r="U32" s="100">
        <v>19.191960000000002</v>
      </c>
      <c r="V32" s="100"/>
      <c r="W32" s="101">
        <v>1.0612699999999999</v>
      </c>
      <c r="X32" s="98"/>
      <c r="Y32" s="99"/>
      <c r="Z32" s="100"/>
      <c r="AA32" s="101">
        <v>17.28781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v>29.173999999999999</v>
      </c>
      <c r="BK32" s="100">
        <v>184.87493000000001</v>
      </c>
      <c r="BL32" s="101"/>
      <c r="BM32" s="99">
        <v>167.61232000000001</v>
      </c>
      <c r="BN32" s="100">
        <v>166.56063</v>
      </c>
      <c r="BO32" s="100">
        <v>168.58996999999999</v>
      </c>
      <c r="BP32" s="100"/>
      <c r="BQ32" s="100"/>
      <c r="BR32" s="100"/>
      <c r="BS32" s="100"/>
      <c r="BT32" s="100">
        <v>289.34122000000002</v>
      </c>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v>297.29741999999999</v>
      </c>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9"/>
      <c r="FC32" s="100"/>
      <c r="FD32" s="100"/>
      <c r="FE32" s="101"/>
      <c r="FF32" s="98"/>
      <c r="FG32" s="98"/>
      <c r="FH32" s="98"/>
      <c r="FI32" s="98"/>
      <c r="FJ32" s="99"/>
      <c r="FK32" s="101"/>
      <c r="FL32" s="98"/>
      <c r="FM32" s="98"/>
      <c r="FN32" s="98"/>
      <c r="FO32" s="99"/>
      <c r="FP32" s="100"/>
      <c r="FQ32" s="100"/>
      <c r="FR32" s="101"/>
      <c r="FS32" s="98"/>
      <c r="FT32" s="99"/>
      <c r="FU32" s="101"/>
      <c r="FV32" s="99"/>
      <c r="FW32" s="100"/>
      <c r="FX32" s="100"/>
      <c r="FY32" s="100"/>
      <c r="FZ32" s="101"/>
      <c r="GA32" s="99"/>
      <c r="GB32" s="101"/>
      <c r="GC32" s="99"/>
      <c r="GD32" s="100"/>
      <c r="GE32" s="100"/>
      <c r="GF32" s="101"/>
      <c r="GG32" s="98"/>
      <c r="GH32" s="98"/>
      <c r="GI32" s="98"/>
      <c r="GJ32" s="99"/>
      <c r="GK32" s="100"/>
      <c r="GL32" s="100"/>
      <c r="GM32" s="100"/>
      <c r="GN32" s="101"/>
      <c r="GO32" s="98"/>
      <c r="GP32" s="99"/>
      <c r="GQ32" s="101"/>
      <c r="GR32" s="1"/>
      <c r="GS32" s="98"/>
      <c r="GT32" s="99"/>
      <c r="GU32" s="101"/>
      <c r="GV32" s="98"/>
      <c r="GW32" s="98"/>
      <c r="GX32" s="98"/>
      <c r="GY32" s="99"/>
      <c r="GZ32" s="101"/>
      <c r="HA32" s="99"/>
      <c r="HB32" s="101"/>
      <c r="HC32" s="1"/>
      <c r="HD32" s="98"/>
      <c r="HE32" s="98"/>
      <c r="HF32" s="98"/>
      <c r="HG32" s="98"/>
      <c r="HH32" s="98"/>
      <c r="HI32" s="98"/>
      <c r="HJ32" s="99"/>
      <c r="HK32" s="101"/>
      <c r="HL32" s="1"/>
      <c r="HM32" s="99">
        <v>3534.69542</v>
      </c>
      <c r="HN32" s="100">
        <v>3515.5034599999999</v>
      </c>
      <c r="HO32" s="101">
        <v>348.71102000000002</v>
      </c>
    </row>
    <row r="33" spans="1:223" x14ac:dyDescent="0.3">
      <c r="A33" s="1"/>
      <c r="B33" s="97" t="s">
        <v>750</v>
      </c>
      <c r="C33" s="98"/>
      <c r="D33" s="99"/>
      <c r="E33" s="100"/>
      <c r="F33" s="100">
        <v>8.8258700000000001</v>
      </c>
      <c r="G33" s="101">
        <v>8.5166900000000005</v>
      </c>
      <c r="H33" s="99"/>
      <c r="I33" s="101"/>
      <c r="J33" s="99"/>
      <c r="K33" s="101">
        <v>89.859030000000004</v>
      </c>
      <c r="L33" s="99"/>
      <c r="M33" s="100"/>
      <c r="N33" s="100"/>
      <c r="O33" s="100"/>
      <c r="P33" s="100"/>
      <c r="Q33" s="100"/>
      <c r="R33" s="100"/>
      <c r="S33" s="101"/>
      <c r="T33" s="99"/>
      <c r="U33" s="100">
        <v>19.191960000000002</v>
      </c>
      <c r="V33" s="100"/>
      <c r="W33" s="101">
        <v>1.0612699999999999</v>
      </c>
      <c r="X33" s="98"/>
      <c r="Y33" s="99"/>
      <c r="Z33" s="100"/>
      <c r="AA33" s="101">
        <v>17.28781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v>29.173999999999999</v>
      </c>
      <c r="BK33" s="100">
        <v>184.87493000000001</v>
      </c>
      <c r="BL33" s="101"/>
      <c r="BM33" s="99">
        <v>167.61232000000001</v>
      </c>
      <c r="BN33" s="100">
        <v>166.56063</v>
      </c>
      <c r="BO33" s="100">
        <v>168.58996999999999</v>
      </c>
      <c r="BP33" s="100"/>
      <c r="BQ33" s="100"/>
      <c r="BR33" s="100"/>
      <c r="BS33" s="100"/>
      <c r="BT33" s="100">
        <v>289.34122000000002</v>
      </c>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v>297.29741999999999</v>
      </c>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9"/>
      <c r="FC33" s="100"/>
      <c r="FD33" s="100"/>
      <c r="FE33" s="101"/>
      <c r="FF33" s="98"/>
      <c r="FG33" s="98"/>
      <c r="FH33" s="98"/>
      <c r="FI33" s="98"/>
      <c r="FJ33" s="99"/>
      <c r="FK33" s="101"/>
      <c r="FL33" s="98"/>
      <c r="FM33" s="98"/>
      <c r="FN33" s="98"/>
      <c r="FO33" s="99"/>
      <c r="FP33" s="100"/>
      <c r="FQ33" s="100"/>
      <c r="FR33" s="101"/>
      <c r="FS33" s="98"/>
      <c r="FT33" s="99"/>
      <c r="FU33" s="101"/>
      <c r="FV33" s="99"/>
      <c r="FW33" s="100"/>
      <c r="FX33" s="100"/>
      <c r="FY33" s="100"/>
      <c r="FZ33" s="101"/>
      <c r="GA33" s="99"/>
      <c r="GB33" s="101"/>
      <c r="GC33" s="99"/>
      <c r="GD33" s="100"/>
      <c r="GE33" s="100"/>
      <c r="GF33" s="101"/>
      <c r="GG33" s="98"/>
      <c r="GH33" s="98"/>
      <c r="GI33" s="98"/>
      <c r="GJ33" s="99"/>
      <c r="GK33" s="100"/>
      <c r="GL33" s="100"/>
      <c r="GM33" s="100"/>
      <c r="GN33" s="101"/>
      <c r="GO33" s="98"/>
      <c r="GP33" s="99"/>
      <c r="GQ33" s="101"/>
      <c r="GR33" s="1"/>
      <c r="GS33" s="98"/>
      <c r="GT33" s="99"/>
      <c r="GU33" s="101"/>
      <c r="GV33" s="98"/>
      <c r="GW33" s="98"/>
      <c r="GX33" s="98"/>
      <c r="GY33" s="99"/>
      <c r="GZ33" s="101"/>
      <c r="HA33" s="99"/>
      <c r="HB33" s="101"/>
      <c r="HC33" s="1"/>
      <c r="HD33" s="98"/>
      <c r="HE33" s="98"/>
      <c r="HF33" s="98"/>
      <c r="HG33" s="98"/>
      <c r="HH33" s="98"/>
      <c r="HI33" s="98"/>
      <c r="HJ33" s="99"/>
      <c r="HK33" s="101"/>
      <c r="HL33" s="1"/>
      <c r="HM33" s="99">
        <v>3534.69542</v>
      </c>
      <c r="HN33" s="100">
        <v>3515.5034599999999</v>
      </c>
      <c r="HO33" s="101">
        <v>348.71102000000002</v>
      </c>
    </row>
    <row r="34" spans="1:223" x14ac:dyDescent="0.3">
      <c r="A34" s="1"/>
      <c r="B34" s="97" t="s">
        <v>751</v>
      </c>
      <c r="C34" s="98"/>
      <c r="D34" s="99"/>
      <c r="E34" s="100"/>
      <c r="F34" s="100">
        <v>8.8258700000000001</v>
      </c>
      <c r="G34" s="101">
        <v>8.5166900000000005</v>
      </c>
      <c r="H34" s="99"/>
      <c r="I34" s="101"/>
      <c r="J34" s="99"/>
      <c r="K34" s="101">
        <v>89.859030000000004</v>
      </c>
      <c r="L34" s="99"/>
      <c r="M34" s="100"/>
      <c r="N34" s="100"/>
      <c r="O34" s="100"/>
      <c r="P34" s="100"/>
      <c r="Q34" s="100"/>
      <c r="R34" s="100"/>
      <c r="S34" s="101"/>
      <c r="T34" s="99"/>
      <c r="U34" s="100">
        <v>19.191960000000002</v>
      </c>
      <c r="V34" s="100"/>
      <c r="W34" s="101">
        <v>1.0612699999999999</v>
      </c>
      <c r="X34" s="98"/>
      <c r="Y34" s="99"/>
      <c r="Z34" s="100"/>
      <c r="AA34" s="101">
        <v>17.28781</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v>29.173999999999999</v>
      </c>
      <c r="BK34" s="100">
        <v>184.87493000000001</v>
      </c>
      <c r="BL34" s="101"/>
      <c r="BM34" s="99">
        <v>167.61232000000001</v>
      </c>
      <c r="BN34" s="100">
        <v>166.56063</v>
      </c>
      <c r="BO34" s="100">
        <v>168.58996999999999</v>
      </c>
      <c r="BP34" s="100"/>
      <c r="BQ34" s="100"/>
      <c r="BR34" s="100"/>
      <c r="BS34" s="100"/>
      <c r="BT34" s="100">
        <v>289.34122000000002</v>
      </c>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v>297.29741999999999</v>
      </c>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9"/>
      <c r="FC34" s="100"/>
      <c r="FD34" s="100"/>
      <c r="FE34" s="101"/>
      <c r="FF34" s="98"/>
      <c r="FG34" s="98"/>
      <c r="FH34" s="98"/>
      <c r="FI34" s="98"/>
      <c r="FJ34" s="99"/>
      <c r="FK34" s="101"/>
      <c r="FL34" s="98"/>
      <c r="FM34" s="98"/>
      <c r="FN34" s="98"/>
      <c r="FO34" s="99"/>
      <c r="FP34" s="100"/>
      <c r="FQ34" s="100"/>
      <c r="FR34" s="101"/>
      <c r="FS34" s="98"/>
      <c r="FT34" s="99"/>
      <c r="FU34" s="101"/>
      <c r="FV34" s="99"/>
      <c r="FW34" s="100"/>
      <c r="FX34" s="100"/>
      <c r="FY34" s="100"/>
      <c r="FZ34" s="101"/>
      <c r="GA34" s="99"/>
      <c r="GB34" s="101"/>
      <c r="GC34" s="99"/>
      <c r="GD34" s="100"/>
      <c r="GE34" s="100"/>
      <c r="GF34" s="101"/>
      <c r="GG34" s="98"/>
      <c r="GH34" s="98"/>
      <c r="GI34" s="98"/>
      <c r="GJ34" s="99"/>
      <c r="GK34" s="100"/>
      <c r="GL34" s="100"/>
      <c r="GM34" s="100"/>
      <c r="GN34" s="101"/>
      <c r="GO34" s="98"/>
      <c r="GP34" s="99"/>
      <c r="GQ34" s="101"/>
      <c r="GR34" s="1"/>
      <c r="GS34" s="98"/>
      <c r="GT34" s="99"/>
      <c r="GU34" s="101"/>
      <c r="GV34" s="98"/>
      <c r="GW34" s="98"/>
      <c r="GX34" s="98"/>
      <c r="GY34" s="99"/>
      <c r="GZ34" s="101"/>
      <c r="HA34" s="99"/>
      <c r="HB34" s="101"/>
      <c r="HC34" s="1"/>
      <c r="HD34" s="98"/>
      <c r="HE34" s="98"/>
      <c r="HF34" s="98"/>
      <c r="HG34" s="98"/>
      <c r="HH34" s="98"/>
      <c r="HI34" s="98"/>
      <c r="HJ34" s="99"/>
      <c r="HK34" s="101"/>
      <c r="HL34" s="1"/>
      <c r="HM34" s="99">
        <v>3534.69542</v>
      </c>
      <c r="HN34" s="100">
        <v>3515.5034599999999</v>
      </c>
      <c r="HO34" s="101">
        <v>348.71102000000002</v>
      </c>
    </row>
    <row r="35" spans="1:223" x14ac:dyDescent="0.3">
      <c r="A35" s="1"/>
      <c r="B35" s="97" t="s">
        <v>752</v>
      </c>
      <c r="C35" s="98"/>
      <c r="D35" s="99"/>
      <c r="E35" s="100"/>
      <c r="F35" s="100">
        <v>8.8258700000000001</v>
      </c>
      <c r="G35" s="101">
        <v>8.5166900000000005</v>
      </c>
      <c r="H35" s="99"/>
      <c r="I35" s="101"/>
      <c r="J35" s="99"/>
      <c r="K35" s="101">
        <v>89.859030000000004</v>
      </c>
      <c r="L35" s="99"/>
      <c r="M35" s="100"/>
      <c r="N35" s="100"/>
      <c r="O35" s="100"/>
      <c r="P35" s="100"/>
      <c r="Q35" s="100"/>
      <c r="R35" s="100"/>
      <c r="S35" s="101"/>
      <c r="T35" s="99"/>
      <c r="U35" s="100">
        <v>19.191960000000002</v>
      </c>
      <c r="V35" s="100"/>
      <c r="W35" s="101">
        <v>1.0612699999999999</v>
      </c>
      <c r="X35" s="98"/>
      <c r="Y35" s="99"/>
      <c r="Z35" s="100"/>
      <c r="AA35" s="101">
        <v>17.28781</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v>29.173999999999999</v>
      </c>
      <c r="BK35" s="100">
        <v>184.87493000000001</v>
      </c>
      <c r="BL35" s="101"/>
      <c r="BM35" s="99">
        <v>167.61232000000001</v>
      </c>
      <c r="BN35" s="100">
        <v>166.56063</v>
      </c>
      <c r="BO35" s="100">
        <v>168.58996999999999</v>
      </c>
      <c r="BP35" s="100"/>
      <c r="BQ35" s="100"/>
      <c r="BR35" s="100"/>
      <c r="BS35" s="100"/>
      <c r="BT35" s="100">
        <v>289.34122000000002</v>
      </c>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v>297.29741999999999</v>
      </c>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9"/>
      <c r="FC35" s="100"/>
      <c r="FD35" s="100"/>
      <c r="FE35" s="101"/>
      <c r="FF35" s="98"/>
      <c r="FG35" s="98"/>
      <c r="FH35" s="98"/>
      <c r="FI35" s="98"/>
      <c r="FJ35" s="99"/>
      <c r="FK35" s="101"/>
      <c r="FL35" s="98"/>
      <c r="FM35" s="98"/>
      <c r="FN35" s="98"/>
      <c r="FO35" s="99"/>
      <c r="FP35" s="100"/>
      <c r="FQ35" s="100"/>
      <c r="FR35" s="101"/>
      <c r="FS35" s="98"/>
      <c r="FT35" s="99"/>
      <c r="FU35" s="101"/>
      <c r="FV35" s="99"/>
      <c r="FW35" s="100"/>
      <c r="FX35" s="100"/>
      <c r="FY35" s="100"/>
      <c r="FZ35" s="101"/>
      <c r="GA35" s="99"/>
      <c r="GB35" s="101"/>
      <c r="GC35" s="99"/>
      <c r="GD35" s="100"/>
      <c r="GE35" s="100"/>
      <c r="GF35" s="101"/>
      <c r="GG35" s="98"/>
      <c r="GH35" s="98"/>
      <c r="GI35" s="98"/>
      <c r="GJ35" s="99"/>
      <c r="GK35" s="100"/>
      <c r="GL35" s="100"/>
      <c r="GM35" s="100"/>
      <c r="GN35" s="101"/>
      <c r="GO35" s="98"/>
      <c r="GP35" s="99"/>
      <c r="GQ35" s="101"/>
      <c r="GR35" s="1"/>
      <c r="GS35" s="98"/>
      <c r="GT35" s="99"/>
      <c r="GU35" s="101"/>
      <c r="GV35" s="98"/>
      <c r="GW35" s="98"/>
      <c r="GX35" s="98"/>
      <c r="GY35" s="99"/>
      <c r="GZ35" s="101"/>
      <c r="HA35" s="99"/>
      <c r="HB35" s="101"/>
      <c r="HC35" s="1"/>
      <c r="HD35" s="98"/>
      <c r="HE35" s="98"/>
      <c r="HF35" s="98"/>
      <c r="HG35" s="98"/>
      <c r="HH35" s="98"/>
      <c r="HI35" s="98"/>
      <c r="HJ35" s="99"/>
      <c r="HK35" s="101"/>
      <c r="HL35" s="1"/>
      <c r="HM35" s="99">
        <v>3534.69542</v>
      </c>
      <c r="HN35" s="100">
        <v>3515.5034599999999</v>
      </c>
      <c r="HO35" s="101">
        <v>348.71102000000002</v>
      </c>
    </row>
    <row r="36" spans="1:223" x14ac:dyDescent="0.3">
      <c r="A36" s="1"/>
      <c r="B36" s="97" t="s">
        <v>753</v>
      </c>
      <c r="C36" s="98"/>
      <c r="D36" s="99"/>
      <c r="E36" s="100"/>
      <c r="F36" s="100">
        <v>8.8258700000000001</v>
      </c>
      <c r="G36" s="101">
        <v>8.5166900000000005</v>
      </c>
      <c r="H36" s="99"/>
      <c r="I36" s="101"/>
      <c r="J36" s="99"/>
      <c r="K36" s="101">
        <v>89.859030000000004</v>
      </c>
      <c r="L36" s="99"/>
      <c r="M36" s="100"/>
      <c r="N36" s="100"/>
      <c r="O36" s="100"/>
      <c r="P36" s="100"/>
      <c r="Q36" s="100"/>
      <c r="R36" s="100"/>
      <c r="S36" s="101"/>
      <c r="T36" s="99"/>
      <c r="U36" s="100">
        <v>19.191960000000002</v>
      </c>
      <c r="V36" s="100"/>
      <c r="W36" s="101">
        <v>1.0612699999999999</v>
      </c>
      <c r="X36" s="98"/>
      <c r="Y36" s="99"/>
      <c r="Z36" s="100"/>
      <c r="AA36" s="101">
        <v>17.28781</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v>29.173999999999999</v>
      </c>
      <c r="BK36" s="100">
        <v>184.87493000000001</v>
      </c>
      <c r="BL36" s="101"/>
      <c r="BM36" s="99">
        <v>167.61232000000001</v>
      </c>
      <c r="BN36" s="100">
        <v>166.56063</v>
      </c>
      <c r="BO36" s="100">
        <v>168.58996999999999</v>
      </c>
      <c r="BP36" s="100"/>
      <c r="BQ36" s="100"/>
      <c r="BR36" s="100"/>
      <c r="BS36" s="100"/>
      <c r="BT36" s="100">
        <v>289.34122000000002</v>
      </c>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v>297.29741999999999</v>
      </c>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9"/>
      <c r="FC36" s="100"/>
      <c r="FD36" s="100"/>
      <c r="FE36" s="101"/>
      <c r="FF36" s="98"/>
      <c r="FG36" s="98"/>
      <c r="FH36" s="98"/>
      <c r="FI36" s="98"/>
      <c r="FJ36" s="99"/>
      <c r="FK36" s="101"/>
      <c r="FL36" s="98"/>
      <c r="FM36" s="98"/>
      <c r="FN36" s="98"/>
      <c r="FO36" s="99"/>
      <c r="FP36" s="100"/>
      <c r="FQ36" s="100"/>
      <c r="FR36" s="101"/>
      <c r="FS36" s="98"/>
      <c r="FT36" s="99"/>
      <c r="FU36" s="101"/>
      <c r="FV36" s="99"/>
      <c r="FW36" s="100"/>
      <c r="FX36" s="100"/>
      <c r="FY36" s="100"/>
      <c r="FZ36" s="101"/>
      <c r="GA36" s="99"/>
      <c r="GB36" s="101"/>
      <c r="GC36" s="99"/>
      <c r="GD36" s="100"/>
      <c r="GE36" s="100"/>
      <c r="GF36" s="101"/>
      <c r="GG36" s="98"/>
      <c r="GH36" s="98"/>
      <c r="GI36" s="98"/>
      <c r="GJ36" s="99"/>
      <c r="GK36" s="100"/>
      <c r="GL36" s="100"/>
      <c r="GM36" s="100"/>
      <c r="GN36" s="101"/>
      <c r="GO36" s="98"/>
      <c r="GP36" s="99"/>
      <c r="GQ36" s="101"/>
      <c r="GR36" s="1"/>
      <c r="GS36" s="98"/>
      <c r="GT36" s="99"/>
      <c r="GU36" s="101"/>
      <c r="GV36" s="98"/>
      <c r="GW36" s="98"/>
      <c r="GX36" s="98"/>
      <c r="GY36" s="99"/>
      <c r="GZ36" s="101"/>
      <c r="HA36" s="99"/>
      <c r="HB36" s="101"/>
      <c r="HC36" s="1"/>
      <c r="HD36" s="98"/>
      <c r="HE36" s="98"/>
      <c r="HF36" s="98"/>
      <c r="HG36" s="98"/>
      <c r="HH36" s="98"/>
      <c r="HI36" s="98"/>
      <c r="HJ36" s="99"/>
      <c r="HK36" s="101"/>
      <c r="HL36" s="1"/>
      <c r="HM36" s="99">
        <v>3534.69542</v>
      </c>
      <c r="HN36" s="100">
        <v>3515.5034599999999</v>
      </c>
      <c r="HO36" s="101">
        <v>348.71102000000002</v>
      </c>
    </row>
    <row r="37" spans="1:223" x14ac:dyDescent="0.3">
      <c r="A37" s="1"/>
      <c r="B37" s="97" t="s">
        <v>754</v>
      </c>
      <c r="C37" s="98"/>
      <c r="D37" s="99"/>
      <c r="E37" s="100"/>
      <c r="F37" s="100">
        <v>8.8258700000000001</v>
      </c>
      <c r="G37" s="101">
        <v>8.5166900000000005</v>
      </c>
      <c r="H37" s="99"/>
      <c r="I37" s="101"/>
      <c r="J37" s="99">
        <v>89.512680000000003</v>
      </c>
      <c r="K37" s="101"/>
      <c r="L37" s="99"/>
      <c r="M37" s="100"/>
      <c r="N37" s="100"/>
      <c r="O37" s="100"/>
      <c r="P37" s="100"/>
      <c r="Q37" s="100"/>
      <c r="R37" s="100"/>
      <c r="S37" s="101"/>
      <c r="T37" s="99"/>
      <c r="U37" s="100">
        <v>19.191960000000002</v>
      </c>
      <c r="V37" s="100"/>
      <c r="W37" s="101">
        <v>1.0612699999999999</v>
      </c>
      <c r="X37" s="98"/>
      <c r="Y37" s="99"/>
      <c r="Z37" s="100"/>
      <c r="AA37" s="101">
        <v>17.28781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v>29.173999999999999</v>
      </c>
      <c r="BK37" s="100">
        <v>184.87493000000001</v>
      </c>
      <c r="BL37" s="101"/>
      <c r="BM37" s="99">
        <v>167.61232000000001</v>
      </c>
      <c r="BN37" s="100">
        <v>166.56063</v>
      </c>
      <c r="BO37" s="100">
        <v>168.58996999999999</v>
      </c>
      <c r="BP37" s="100"/>
      <c r="BQ37" s="100"/>
      <c r="BR37" s="100"/>
      <c r="BS37" s="100"/>
      <c r="BT37" s="100">
        <v>289.34122000000002</v>
      </c>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v>297.29741999999999</v>
      </c>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9"/>
      <c r="FC37" s="100"/>
      <c r="FD37" s="100"/>
      <c r="FE37" s="101"/>
      <c r="FF37" s="98"/>
      <c r="FG37" s="98"/>
      <c r="FH37" s="98"/>
      <c r="FI37" s="98"/>
      <c r="FJ37" s="99"/>
      <c r="FK37" s="101"/>
      <c r="FL37" s="98"/>
      <c r="FM37" s="98"/>
      <c r="FN37" s="98"/>
      <c r="FO37" s="99"/>
      <c r="FP37" s="100"/>
      <c r="FQ37" s="100"/>
      <c r="FR37" s="101"/>
      <c r="FS37" s="98"/>
      <c r="FT37" s="99"/>
      <c r="FU37" s="101"/>
      <c r="FV37" s="99"/>
      <c r="FW37" s="100"/>
      <c r="FX37" s="100"/>
      <c r="FY37" s="100"/>
      <c r="FZ37" s="101"/>
      <c r="GA37" s="99"/>
      <c r="GB37" s="101"/>
      <c r="GC37" s="99"/>
      <c r="GD37" s="100"/>
      <c r="GE37" s="100"/>
      <c r="GF37" s="101"/>
      <c r="GG37" s="98"/>
      <c r="GH37" s="98"/>
      <c r="GI37" s="98"/>
      <c r="GJ37" s="99"/>
      <c r="GK37" s="100"/>
      <c r="GL37" s="100"/>
      <c r="GM37" s="100"/>
      <c r="GN37" s="101"/>
      <c r="GO37" s="98"/>
      <c r="GP37" s="99"/>
      <c r="GQ37" s="101"/>
      <c r="GR37" s="1"/>
      <c r="GS37" s="98"/>
      <c r="GT37" s="99"/>
      <c r="GU37" s="101"/>
      <c r="GV37" s="98"/>
      <c r="GW37" s="98"/>
      <c r="GX37" s="98"/>
      <c r="GY37" s="99"/>
      <c r="GZ37" s="101"/>
      <c r="HA37" s="99"/>
      <c r="HB37" s="101"/>
      <c r="HC37" s="1"/>
      <c r="HD37" s="98"/>
      <c r="HE37" s="98"/>
      <c r="HF37" s="98"/>
      <c r="HG37" s="98"/>
      <c r="HH37" s="98"/>
      <c r="HI37" s="98"/>
      <c r="HJ37" s="99"/>
      <c r="HK37" s="101"/>
      <c r="HL37" s="1"/>
      <c r="HM37" s="99">
        <v>3534.3490700000002</v>
      </c>
      <c r="HN37" s="100">
        <v>3515.1571100000001</v>
      </c>
      <c r="HO37" s="101">
        <v>259.19834000000003</v>
      </c>
    </row>
    <row r="38" spans="1:223" x14ac:dyDescent="0.3">
      <c r="A38" s="1"/>
      <c r="B38" s="97" t="s">
        <v>755</v>
      </c>
      <c r="C38" s="98"/>
      <c r="D38" s="99"/>
      <c r="E38" s="100"/>
      <c r="F38" s="100">
        <v>8.8258700000000001</v>
      </c>
      <c r="G38" s="101">
        <v>8.5166900000000005</v>
      </c>
      <c r="H38" s="99"/>
      <c r="I38" s="101"/>
      <c r="J38" s="99">
        <v>89.512680000000003</v>
      </c>
      <c r="K38" s="101"/>
      <c r="L38" s="99"/>
      <c r="M38" s="100"/>
      <c r="N38" s="100"/>
      <c r="O38" s="100"/>
      <c r="P38" s="100"/>
      <c r="Q38" s="100"/>
      <c r="R38" s="100"/>
      <c r="S38" s="101"/>
      <c r="T38" s="99"/>
      <c r="U38" s="100">
        <v>19.191960000000002</v>
      </c>
      <c r="V38" s="100"/>
      <c r="W38" s="101">
        <v>1.0612699999999999</v>
      </c>
      <c r="X38" s="98"/>
      <c r="Y38" s="99"/>
      <c r="Z38" s="100"/>
      <c r="AA38" s="101">
        <v>17.28781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v>29.173999999999999</v>
      </c>
      <c r="BK38" s="100">
        <v>184.87493000000001</v>
      </c>
      <c r="BL38" s="101"/>
      <c r="BM38" s="99">
        <v>167.61232000000001</v>
      </c>
      <c r="BN38" s="100">
        <v>166.56063</v>
      </c>
      <c r="BO38" s="100">
        <v>168.58996999999999</v>
      </c>
      <c r="BP38" s="100"/>
      <c r="BQ38" s="100"/>
      <c r="BR38" s="100"/>
      <c r="BS38" s="100"/>
      <c r="BT38" s="100">
        <v>289.34122000000002</v>
      </c>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v>297.29741999999999</v>
      </c>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9"/>
      <c r="FC38" s="100"/>
      <c r="FD38" s="100"/>
      <c r="FE38" s="101"/>
      <c r="FF38" s="98"/>
      <c r="FG38" s="98"/>
      <c r="FH38" s="98"/>
      <c r="FI38" s="98"/>
      <c r="FJ38" s="99"/>
      <c r="FK38" s="101"/>
      <c r="FL38" s="98"/>
      <c r="FM38" s="98"/>
      <c r="FN38" s="98"/>
      <c r="FO38" s="99"/>
      <c r="FP38" s="100"/>
      <c r="FQ38" s="100"/>
      <c r="FR38" s="101"/>
      <c r="FS38" s="98"/>
      <c r="FT38" s="99"/>
      <c r="FU38" s="101"/>
      <c r="FV38" s="99"/>
      <c r="FW38" s="100"/>
      <c r="FX38" s="100"/>
      <c r="FY38" s="100"/>
      <c r="FZ38" s="101"/>
      <c r="GA38" s="99"/>
      <c r="GB38" s="101"/>
      <c r="GC38" s="99"/>
      <c r="GD38" s="100"/>
      <c r="GE38" s="100"/>
      <c r="GF38" s="101"/>
      <c r="GG38" s="98"/>
      <c r="GH38" s="98"/>
      <c r="GI38" s="98"/>
      <c r="GJ38" s="99"/>
      <c r="GK38" s="100"/>
      <c r="GL38" s="100"/>
      <c r="GM38" s="100"/>
      <c r="GN38" s="101"/>
      <c r="GO38" s="98"/>
      <c r="GP38" s="99"/>
      <c r="GQ38" s="101"/>
      <c r="GR38" s="1"/>
      <c r="GS38" s="98"/>
      <c r="GT38" s="99"/>
      <c r="GU38" s="101"/>
      <c r="GV38" s="98"/>
      <c r="GW38" s="98"/>
      <c r="GX38" s="98"/>
      <c r="GY38" s="99"/>
      <c r="GZ38" s="101"/>
      <c r="HA38" s="99"/>
      <c r="HB38" s="101"/>
      <c r="HC38" s="1"/>
      <c r="HD38" s="98"/>
      <c r="HE38" s="98"/>
      <c r="HF38" s="98"/>
      <c r="HG38" s="98"/>
      <c r="HH38" s="98"/>
      <c r="HI38" s="98"/>
      <c r="HJ38" s="99"/>
      <c r="HK38" s="101"/>
      <c r="HL38" s="1"/>
      <c r="HM38" s="99">
        <v>3534.3490700000002</v>
      </c>
      <c r="HN38" s="100">
        <v>3515.1571100000001</v>
      </c>
      <c r="HO38" s="101">
        <v>259.19834000000003</v>
      </c>
    </row>
    <row r="39" spans="1:223" x14ac:dyDescent="0.3">
      <c r="A39" s="1"/>
      <c r="B39" s="97" t="s">
        <v>756</v>
      </c>
      <c r="C39" s="98"/>
      <c r="D39" s="99"/>
      <c r="E39" s="100"/>
      <c r="F39" s="100">
        <v>8.8258700000000001</v>
      </c>
      <c r="G39" s="101">
        <v>8.5166900000000005</v>
      </c>
      <c r="H39" s="99"/>
      <c r="I39" s="101"/>
      <c r="J39" s="99">
        <v>89.512680000000003</v>
      </c>
      <c r="K39" s="101"/>
      <c r="L39" s="99"/>
      <c r="M39" s="100"/>
      <c r="N39" s="100"/>
      <c r="O39" s="100"/>
      <c r="P39" s="100"/>
      <c r="Q39" s="100"/>
      <c r="R39" s="100"/>
      <c r="S39" s="101"/>
      <c r="T39" s="99"/>
      <c r="U39" s="100">
        <v>19.191960000000002</v>
      </c>
      <c r="V39" s="100"/>
      <c r="W39" s="101">
        <v>1.0612699999999999</v>
      </c>
      <c r="X39" s="98"/>
      <c r="Y39" s="99"/>
      <c r="Z39" s="100"/>
      <c r="AA39" s="101">
        <v>17.28781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v>29.173999999999999</v>
      </c>
      <c r="BK39" s="100">
        <v>184.87493000000001</v>
      </c>
      <c r="BL39" s="101"/>
      <c r="BM39" s="99">
        <v>167.61232000000001</v>
      </c>
      <c r="BN39" s="100">
        <v>166.56063</v>
      </c>
      <c r="BO39" s="100">
        <v>168.58996999999999</v>
      </c>
      <c r="BP39" s="100"/>
      <c r="BQ39" s="100"/>
      <c r="BR39" s="100"/>
      <c r="BS39" s="100"/>
      <c r="BT39" s="100">
        <v>289.34122000000002</v>
      </c>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v>297.29741999999999</v>
      </c>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9"/>
      <c r="FC39" s="100"/>
      <c r="FD39" s="100"/>
      <c r="FE39" s="101"/>
      <c r="FF39" s="98"/>
      <c r="FG39" s="98"/>
      <c r="FH39" s="98"/>
      <c r="FI39" s="98"/>
      <c r="FJ39" s="99"/>
      <c r="FK39" s="101"/>
      <c r="FL39" s="98"/>
      <c r="FM39" s="98"/>
      <c r="FN39" s="98"/>
      <c r="FO39" s="99"/>
      <c r="FP39" s="100"/>
      <c r="FQ39" s="100"/>
      <c r="FR39" s="101"/>
      <c r="FS39" s="98"/>
      <c r="FT39" s="99"/>
      <c r="FU39" s="101"/>
      <c r="FV39" s="99"/>
      <c r="FW39" s="100"/>
      <c r="FX39" s="100"/>
      <c r="FY39" s="100"/>
      <c r="FZ39" s="101"/>
      <c r="GA39" s="99"/>
      <c r="GB39" s="101"/>
      <c r="GC39" s="99"/>
      <c r="GD39" s="100"/>
      <c r="GE39" s="100"/>
      <c r="GF39" s="101"/>
      <c r="GG39" s="98"/>
      <c r="GH39" s="98"/>
      <c r="GI39" s="98"/>
      <c r="GJ39" s="99"/>
      <c r="GK39" s="100"/>
      <c r="GL39" s="100"/>
      <c r="GM39" s="100"/>
      <c r="GN39" s="101"/>
      <c r="GO39" s="98"/>
      <c r="GP39" s="99"/>
      <c r="GQ39" s="101"/>
      <c r="GR39" s="1"/>
      <c r="GS39" s="98"/>
      <c r="GT39" s="99"/>
      <c r="GU39" s="101"/>
      <c r="GV39" s="98"/>
      <c r="GW39" s="98"/>
      <c r="GX39" s="98"/>
      <c r="GY39" s="99"/>
      <c r="GZ39" s="101"/>
      <c r="HA39" s="99"/>
      <c r="HB39" s="101"/>
      <c r="HC39" s="1"/>
      <c r="HD39" s="98"/>
      <c r="HE39" s="98"/>
      <c r="HF39" s="98"/>
      <c r="HG39" s="98"/>
      <c r="HH39" s="98"/>
      <c r="HI39" s="98"/>
      <c r="HJ39" s="99"/>
      <c r="HK39" s="101"/>
      <c r="HL39" s="1"/>
      <c r="HM39" s="99">
        <v>3534.3490700000002</v>
      </c>
      <c r="HN39" s="100">
        <v>3515.1571100000001</v>
      </c>
      <c r="HO39" s="101">
        <v>259.19834000000003</v>
      </c>
    </row>
    <row r="40" spans="1:223" x14ac:dyDescent="0.3">
      <c r="A40" s="1"/>
      <c r="B40" s="97" t="s">
        <v>757</v>
      </c>
      <c r="C40" s="98"/>
      <c r="D40" s="99"/>
      <c r="E40" s="100"/>
      <c r="F40" s="100">
        <v>8.8258700000000001</v>
      </c>
      <c r="G40" s="101">
        <v>8.5166900000000005</v>
      </c>
      <c r="H40" s="99"/>
      <c r="I40" s="101"/>
      <c r="J40" s="99">
        <v>89.512680000000003</v>
      </c>
      <c r="K40" s="101"/>
      <c r="L40" s="99"/>
      <c r="M40" s="100"/>
      <c r="N40" s="100"/>
      <c r="O40" s="100"/>
      <c r="P40" s="100"/>
      <c r="Q40" s="100"/>
      <c r="R40" s="100"/>
      <c r="S40" s="101"/>
      <c r="T40" s="99"/>
      <c r="U40" s="100">
        <v>19.191960000000002</v>
      </c>
      <c r="V40" s="100"/>
      <c r="W40" s="101">
        <v>1.0612699999999999</v>
      </c>
      <c r="X40" s="98"/>
      <c r="Y40" s="99"/>
      <c r="Z40" s="100"/>
      <c r="AA40" s="101">
        <v>17.28781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v>29.173999999999999</v>
      </c>
      <c r="BK40" s="100">
        <v>184.87493000000001</v>
      </c>
      <c r="BL40" s="101"/>
      <c r="BM40" s="99">
        <v>167.61232000000001</v>
      </c>
      <c r="BN40" s="100">
        <v>166.56063</v>
      </c>
      <c r="BO40" s="100">
        <v>168.58996999999999</v>
      </c>
      <c r="BP40" s="100"/>
      <c r="BQ40" s="100"/>
      <c r="BR40" s="100"/>
      <c r="BS40" s="100"/>
      <c r="BT40" s="100">
        <v>289.34122000000002</v>
      </c>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v>297.29741999999999</v>
      </c>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9"/>
      <c r="FC40" s="100"/>
      <c r="FD40" s="100"/>
      <c r="FE40" s="101"/>
      <c r="FF40" s="98"/>
      <c r="FG40" s="98"/>
      <c r="FH40" s="98"/>
      <c r="FI40" s="98"/>
      <c r="FJ40" s="99"/>
      <c r="FK40" s="101"/>
      <c r="FL40" s="98"/>
      <c r="FM40" s="98"/>
      <c r="FN40" s="98"/>
      <c r="FO40" s="99"/>
      <c r="FP40" s="100"/>
      <c r="FQ40" s="100"/>
      <c r="FR40" s="101"/>
      <c r="FS40" s="98"/>
      <c r="FT40" s="99"/>
      <c r="FU40" s="101"/>
      <c r="FV40" s="99"/>
      <c r="FW40" s="100"/>
      <c r="FX40" s="100"/>
      <c r="FY40" s="100"/>
      <c r="FZ40" s="101"/>
      <c r="GA40" s="99"/>
      <c r="GB40" s="101"/>
      <c r="GC40" s="99"/>
      <c r="GD40" s="100"/>
      <c r="GE40" s="100"/>
      <c r="GF40" s="101"/>
      <c r="GG40" s="98"/>
      <c r="GH40" s="98"/>
      <c r="GI40" s="98"/>
      <c r="GJ40" s="99"/>
      <c r="GK40" s="100"/>
      <c r="GL40" s="100"/>
      <c r="GM40" s="100"/>
      <c r="GN40" s="101"/>
      <c r="GO40" s="98"/>
      <c r="GP40" s="99"/>
      <c r="GQ40" s="101"/>
      <c r="GR40" s="1"/>
      <c r="GS40" s="98"/>
      <c r="GT40" s="99"/>
      <c r="GU40" s="101"/>
      <c r="GV40" s="98"/>
      <c r="GW40" s="98"/>
      <c r="GX40" s="98"/>
      <c r="GY40" s="99"/>
      <c r="GZ40" s="101"/>
      <c r="HA40" s="99"/>
      <c r="HB40" s="101"/>
      <c r="HC40" s="1"/>
      <c r="HD40" s="98"/>
      <c r="HE40" s="98"/>
      <c r="HF40" s="98"/>
      <c r="HG40" s="98"/>
      <c r="HH40" s="98"/>
      <c r="HI40" s="98"/>
      <c r="HJ40" s="99"/>
      <c r="HK40" s="101"/>
      <c r="HL40" s="1"/>
      <c r="HM40" s="99">
        <v>3534.3490700000002</v>
      </c>
      <c r="HN40" s="100">
        <v>3515.1571100000001</v>
      </c>
      <c r="HO40" s="101">
        <v>259.19834000000003</v>
      </c>
    </row>
    <row r="41" spans="1:223" x14ac:dyDescent="0.3">
      <c r="A41" s="1"/>
      <c r="B41" s="97" t="s">
        <v>758</v>
      </c>
      <c r="C41" s="98"/>
      <c r="D41" s="99"/>
      <c r="E41" s="100"/>
      <c r="F41" s="100">
        <v>8.8258700000000001</v>
      </c>
      <c r="G41" s="101">
        <v>8.5166900000000005</v>
      </c>
      <c r="H41" s="99"/>
      <c r="I41" s="101"/>
      <c r="J41" s="99">
        <v>89.512680000000003</v>
      </c>
      <c r="K41" s="101"/>
      <c r="L41" s="99"/>
      <c r="M41" s="100"/>
      <c r="N41" s="100"/>
      <c r="O41" s="100"/>
      <c r="P41" s="100"/>
      <c r="Q41" s="100"/>
      <c r="R41" s="100"/>
      <c r="S41" s="101"/>
      <c r="T41" s="99"/>
      <c r="U41" s="100">
        <v>19.191960000000002</v>
      </c>
      <c r="V41" s="100"/>
      <c r="W41" s="101">
        <v>1.0612699999999999</v>
      </c>
      <c r="X41" s="98"/>
      <c r="Y41" s="99"/>
      <c r="Z41" s="100"/>
      <c r="AA41" s="101">
        <v>17.28781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v>29.173999999999999</v>
      </c>
      <c r="BK41" s="100">
        <v>184.87493000000001</v>
      </c>
      <c r="BL41" s="101"/>
      <c r="BM41" s="99">
        <v>167.61232000000001</v>
      </c>
      <c r="BN41" s="100">
        <v>166.56063</v>
      </c>
      <c r="BO41" s="100">
        <v>168.58996999999999</v>
      </c>
      <c r="BP41" s="100"/>
      <c r="BQ41" s="100"/>
      <c r="BR41" s="100"/>
      <c r="BS41" s="100"/>
      <c r="BT41" s="100">
        <v>289.34122000000002</v>
      </c>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v>297.29741999999999</v>
      </c>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9"/>
      <c r="FC41" s="100"/>
      <c r="FD41" s="100"/>
      <c r="FE41" s="101"/>
      <c r="FF41" s="98"/>
      <c r="FG41" s="98"/>
      <c r="FH41" s="98"/>
      <c r="FI41" s="98"/>
      <c r="FJ41" s="99"/>
      <c r="FK41" s="101"/>
      <c r="FL41" s="98"/>
      <c r="FM41" s="98"/>
      <c r="FN41" s="98"/>
      <c r="FO41" s="99"/>
      <c r="FP41" s="100"/>
      <c r="FQ41" s="100"/>
      <c r="FR41" s="101"/>
      <c r="FS41" s="98"/>
      <c r="FT41" s="99"/>
      <c r="FU41" s="101"/>
      <c r="FV41" s="99"/>
      <c r="FW41" s="100"/>
      <c r="FX41" s="100"/>
      <c r="FY41" s="100"/>
      <c r="FZ41" s="101"/>
      <c r="GA41" s="99"/>
      <c r="GB41" s="101"/>
      <c r="GC41" s="99"/>
      <c r="GD41" s="100"/>
      <c r="GE41" s="100"/>
      <c r="GF41" s="101"/>
      <c r="GG41" s="98"/>
      <c r="GH41" s="98"/>
      <c r="GI41" s="98"/>
      <c r="GJ41" s="99"/>
      <c r="GK41" s="100"/>
      <c r="GL41" s="100"/>
      <c r="GM41" s="100"/>
      <c r="GN41" s="101"/>
      <c r="GO41" s="98"/>
      <c r="GP41" s="99"/>
      <c r="GQ41" s="101"/>
      <c r="GR41" s="1"/>
      <c r="GS41" s="98"/>
      <c r="GT41" s="99"/>
      <c r="GU41" s="101"/>
      <c r="GV41" s="98"/>
      <c r="GW41" s="98"/>
      <c r="GX41" s="98"/>
      <c r="GY41" s="99"/>
      <c r="GZ41" s="101"/>
      <c r="HA41" s="99"/>
      <c r="HB41" s="101"/>
      <c r="HC41" s="1"/>
      <c r="HD41" s="98"/>
      <c r="HE41" s="98"/>
      <c r="HF41" s="98"/>
      <c r="HG41" s="98"/>
      <c r="HH41" s="98"/>
      <c r="HI41" s="98"/>
      <c r="HJ41" s="99"/>
      <c r="HK41" s="101"/>
      <c r="HL41" s="1"/>
      <c r="HM41" s="99">
        <v>3534.3490700000002</v>
      </c>
      <c r="HN41" s="100">
        <v>3515.1571100000001</v>
      </c>
      <c r="HO41" s="101">
        <v>259.19834000000003</v>
      </c>
    </row>
    <row r="42" spans="1:223" x14ac:dyDescent="0.3">
      <c r="A42" s="1"/>
      <c r="B42" s="97" t="s">
        <v>759</v>
      </c>
      <c r="C42" s="98"/>
      <c r="D42" s="99"/>
      <c r="E42" s="100"/>
      <c r="F42" s="100">
        <v>8.8258700000000001</v>
      </c>
      <c r="G42" s="101">
        <v>8.5166900000000005</v>
      </c>
      <c r="H42" s="99"/>
      <c r="I42" s="101"/>
      <c r="J42" s="99">
        <v>89.512680000000003</v>
      </c>
      <c r="K42" s="101"/>
      <c r="L42" s="99"/>
      <c r="M42" s="100"/>
      <c r="N42" s="100"/>
      <c r="O42" s="100"/>
      <c r="P42" s="100"/>
      <c r="Q42" s="100"/>
      <c r="R42" s="100"/>
      <c r="S42" s="101"/>
      <c r="T42" s="99"/>
      <c r="U42" s="100">
        <v>19.191960000000002</v>
      </c>
      <c r="V42" s="100"/>
      <c r="W42" s="101">
        <v>1.0612699999999999</v>
      </c>
      <c r="X42" s="98"/>
      <c r="Y42" s="99"/>
      <c r="Z42" s="100"/>
      <c r="AA42" s="101">
        <v>17.28781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v>29.173999999999999</v>
      </c>
      <c r="BK42" s="100">
        <v>184.87493000000001</v>
      </c>
      <c r="BL42" s="101"/>
      <c r="BM42" s="99">
        <v>167.61232000000001</v>
      </c>
      <c r="BN42" s="100">
        <v>166.56063</v>
      </c>
      <c r="BO42" s="100">
        <v>168.58996999999999</v>
      </c>
      <c r="BP42" s="100"/>
      <c r="BQ42" s="100"/>
      <c r="BR42" s="100"/>
      <c r="BS42" s="100"/>
      <c r="BT42" s="100">
        <v>289.34122000000002</v>
      </c>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v>297.29741999999999</v>
      </c>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9"/>
      <c r="FC42" s="100"/>
      <c r="FD42" s="100"/>
      <c r="FE42" s="101"/>
      <c r="FF42" s="98"/>
      <c r="FG42" s="98"/>
      <c r="FH42" s="98"/>
      <c r="FI42" s="98"/>
      <c r="FJ42" s="99"/>
      <c r="FK42" s="101"/>
      <c r="FL42" s="98"/>
      <c r="FM42" s="98"/>
      <c r="FN42" s="98"/>
      <c r="FO42" s="99"/>
      <c r="FP42" s="100"/>
      <c r="FQ42" s="100"/>
      <c r="FR42" s="101"/>
      <c r="FS42" s="98"/>
      <c r="FT42" s="99"/>
      <c r="FU42" s="101"/>
      <c r="FV42" s="99"/>
      <c r="FW42" s="100"/>
      <c r="FX42" s="100"/>
      <c r="FY42" s="100"/>
      <c r="FZ42" s="101"/>
      <c r="GA42" s="99"/>
      <c r="GB42" s="101"/>
      <c r="GC42" s="99"/>
      <c r="GD42" s="100"/>
      <c r="GE42" s="100"/>
      <c r="GF42" s="101"/>
      <c r="GG42" s="98"/>
      <c r="GH42" s="98"/>
      <c r="GI42" s="98"/>
      <c r="GJ42" s="99"/>
      <c r="GK42" s="100"/>
      <c r="GL42" s="100"/>
      <c r="GM42" s="100"/>
      <c r="GN42" s="101"/>
      <c r="GO42" s="98"/>
      <c r="GP42" s="99"/>
      <c r="GQ42" s="101"/>
      <c r="GR42" s="1"/>
      <c r="GS42" s="98"/>
      <c r="GT42" s="99"/>
      <c r="GU42" s="101"/>
      <c r="GV42" s="98"/>
      <c r="GW42" s="98"/>
      <c r="GX42" s="98"/>
      <c r="GY42" s="99"/>
      <c r="GZ42" s="101"/>
      <c r="HA42" s="99"/>
      <c r="HB42" s="101"/>
      <c r="HC42" s="1"/>
      <c r="HD42" s="98"/>
      <c r="HE42" s="98"/>
      <c r="HF42" s="98"/>
      <c r="HG42" s="98"/>
      <c r="HH42" s="98"/>
      <c r="HI42" s="98"/>
      <c r="HJ42" s="99"/>
      <c r="HK42" s="101"/>
      <c r="HL42" s="1"/>
      <c r="HM42" s="99">
        <v>3534.3490700000002</v>
      </c>
      <c r="HN42" s="100">
        <v>3515.1571100000001</v>
      </c>
      <c r="HO42" s="101">
        <v>259.19834000000003</v>
      </c>
    </row>
    <row r="43" spans="1:223" x14ac:dyDescent="0.3">
      <c r="A43" s="1"/>
      <c r="B43" s="97" t="s">
        <v>760</v>
      </c>
      <c r="C43" s="98"/>
      <c r="D43" s="99"/>
      <c r="E43" s="100"/>
      <c r="F43" s="100">
        <v>8.8258700000000001</v>
      </c>
      <c r="G43" s="101">
        <v>8.5166900000000005</v>
      </c>
      <c r="H43" s="99"/>
      <c r="I43" s="101"/>
      <c r="J43" s="99">
        <v>89.512680000000003</v>
      </c>
      <c r="K43" s="101"/>
      <c r="L43" s="99"/>
      <c r="M43" s="100"/>
      <c r="N43" s="100"/>
      <c r="O43" s="100"/>
      <c r="P43" s="100"/>
      <c r="Q43" s="100"/>
      <c r="R43" s="100"/>
      <c r="S43" s="101"/>
      <c r="T43" s="99"/>
      <c r="U43" s="100">
        <v>19.191960000000002</v>
      </c>
      <c r="V43" s="100"/>
      <c r="W43" s="101">
        <v>1.0612699999999999</v>
      </c>
      <c r="X43" s="98"/>
      <c r="Y43" s="99"/>
      <c r="Z43" s="100"/>
      <c r="AA43" s="101">
        <v>17.28781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v>29.173999999999999</v>
      </c>
      <c r="BK43" s="100">
        <v>184.87493000000001</v>
      </c>
      <c r="BL43" s="101"/>
      <c r="BM43" s="99">
        <v>167.61232000000001</v>
      </c>
      <c r="BN43" s="100">
        <v>166.56063</v>
      </c>
      <c r="BO43" s="100">
        <v>168.58996999999999</v>
      </c>
      <c r="BP43" s="100"/>
      <c r="BQ43" s="100"/>
      <c r="BR43" s="100"/>
      <c r="BS43" s="100"/>
      <c r="BT43" s="100">
        <v>289.34122000000002</v>
      </c>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v>297.29741999999999</v>
      </c>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9"/>
      <c r="FC43" s="100"/>
      <c r="FD43" s="100"/>
      <c r="FE43" s="101"/>
      <c r="FF43" s="98"/>
      <c r="FG43" s="98"/>
      <c r="FH43" s="98"/>
      <c r="FI43" s="98"/>
      <c r="FJ43" s="99"/>
      <c r="FK43" s="101"/>
      <c r="FL43" s="98"/>
      <c r="FM43" s="98"/>
      <c r="FN43" s="98"/>
      <c r="FO43" s="99"/>
      <c r="FP43" s="100"/>
      <c r="FQ43" s="100"/>
      <c r="FR43" s="101"/>
      <c r="FS43" s="98"/>
      <c r="FT43" s="99"/>
      <c r="FU43" s="101"/>
      <c r="FV43" s="99"/>
      <c r="FW43" s="100"/>
      <c r="FX43" s="100"/>
      <c r="FY43" s="100"/>
      <c r="FZ43" s="101"/>
      <c r="GA43" s="99"/>
      <c r="GB43" s="101"/>
      <c r="GC43" s="99"/>
      <c r="GD43" s="100"/>
      <c r="GE43" s="100"/>
      <c r="GF43" s="101"/>
      <c r="GG43" s="98"/>
      <c r="GH43" s="98"/>
      <c r="GI43" s="98"/>
      <c r="GJ43" s="99"/>
      <c r="GK43" s="100"/>
      <c r="GL43" s="100"/>
      <c r="GM43" s="100"/>
      <c r="GN43" s="101"/>
      <c r="GO43" s="98"/>
      <c r="GP43" s="99"/>
      <c r="GQ43" s="101"/>
      <c r="GR43" s="1"/>
      <c r="GS43" s="98"/>
      <c r="GT43" s="99"/>
      <c r="GU43" s="101"/>
      <c r="GV43" s="98"/>
      <c r="GW43" s="98"/>
      <c r="GX43" s="98"/>
      <c r="GY43" s="99"/>
      <c r="GZ43" s="101"/>
      <c r="HA43" s="99"/>
      <c r="HB43" s="101"/>
      <c r="HC43" s="1"/>
      <c r="HD43" s="98"/>
      <c r="HE43" s="98"/>
      <c r="HF43" s="98"/>
      <c r="HG43" s="98"/>
      <c r="HH43" s="98"/>
      <c r="HI43" s="98"/>
      <c r="HJ43" s="99"/>
      <c r="HK43" s="101"/>
      <c r="HL43" s="1"/>
      <c r="HM43" s="99">
        <v>3534.3490700000002</v>
      </c>
      <c r="HN43" s="100">
        <v>3515.1571100000001</v>
      </c>
      <c r="HO43" s="101">
        <v>259.19834000000003</v>
      </c>
    </row>
    <row r="44" spans="1:223" x14ac:dyDescent="0.3">
      <c r="A44" s="1"/>
      <c r="B44" s="97" t="s">
        <v>761</v>
      </c>
      <c r="C44" s="98"/>
      <c r="D44" s="99"/>
      <c r="E44" s="100"/>
      <c r="F44" s="100">
        <v>8.8258700000000001</v>
      </c>
      <c r="G44" s="101">
        <v>8.5166900000000005</v>
      </c>
      <c r="H44" s="99"/>
      <c r="I44" s="101"/>
      <c r="J44" s="99">
        <v>89.512680000000003</v>
      </c>
      <c r="K44" s="101"/>
      <c r="L44" s="99"/>
      <c r="M44" s="100"/>
      <c r="N44" s="100"/>
      <c r="O44" s="100"/>
      <c r="P44" s="100"/>
      <c r="Q44" s="100"/>
      <c r="R44" s="100"/>
      <c r="S44" s="101"/>
      <c r="T44" s="99"/>
      <c r="U44" s="100">
        <v>19.191960000000002</v>
      </c>
      <c r="V44" s="100"/>
      <c r="W44" s="101">
        <v>1.0612699999999999</v>
      </c>
      <c r="X44" s="98"/>
      <c r="Y44" s="99"/>
      <c r="Z44" s="100"/>
      <c r="AA44" s="101">
        <v>17.28781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v>29.173999999999999</v>
      </c>
      <c r="BK44" s="100">
        <v>184.87493000000001</v>
      </c>
      <c r="BL44" s="101"/>
      <c r="BM44" s="99">
        <v>167.61232000000001</v>
      </c>
      <c r="BN44" s="100">
        <v>166.56063</v>
      </c>
      <c r="BO44" s="100">
        <v>168.58996999999999</v>
      </c>
      <c r="BP44" s="100"/>
      <c r="BQ44" s="100"/>
      <c r="BR44" s="100"/>
      <c r="BS44" s="100"/>
      <c r="BT44" s="100">
        <v>289.34122000000002</v>
      </c>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v>297.29741999999999</v>
      </c>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9"/>
      <c r="FC44" s="100"/>
      <c r="FD44" s="100"/>
      <c r="FE44" s="101"/>
      <c r="FF44" s="98"/>
      <c r="FG44" s="98"/>
      <c r="FH44" s="98"/>
      <c r="FI44" s="98"/>
      <c r="FJ44" s="99"/>
      <c r="FK44" s="101"/>
      <c r="FL44" s="98"/>
      <c r="FM44" s="98"/>
      <c r="FN44" s="98"/>
      <c r="FO44" s="99"/>
      <c r="FP44" s="100"/>
      <c r="FQ44" s="100"/>
      <c r="FR44" s="101"/>
      <c r="FS44" s="98"/>
      <c r="FT44" s="99"/>
      <c r="FU44" s="101"/>
      <c r="FV44" s="99"/>
      <c r="FW44" s="100"/>
      <c r="FX44" s="100"/>
      <c r="FY44" s="100"/>
      <c r="FZ44" s="101"/>
      <c r="GA44" s="99"/>
      <c r="GB44" s="101"/>
      <c r="GC44" s="99"/>
      <c r="GD44" s="100"/>
      <c r="GE44" s="100"/>
      <c r="GF44" s="101"/>
      <c r="GG44" s="98"/>
      <c r="GH44" s="98"/>
      <c r="GI44" s="98"/>
      <c r="GJ44" s="99"/>
      <c r="GK44" s="100"/>
      <c r="GL44" s="100"/>
      <c r="GM44" s="100"/>
      <c r="GN44" s="101"/>
      <c r="GO44" s="98"/>
      <c r="GP44" s="99"/>
      <c r="GQ44" s="101"/>
      <c r="GR44" s="1"/>
      <c r="GS44" s="98"/>
      <c r="GT44" s="99"/>
      <c r="GU44" s="101"/>
      <c r="GV44" s="98"/>
      <c r="GW44" s="98"/>
      <c r="GX44" s="98"/>
      <c r="GY44" s="99"/>
      <c r="GZ44" s="101"/>
      <c r="HA44" s="99"/>
      <c r="HB44" s="101"/>
      <c r="HC44" s="1"/>
      <c r="HD44" s="98"/>
      <c r="HE44" s="98"/>
      <c r="HF44" s="98"/>
      <c r="HG44" s="98"/>
      <c r="HH44" s="98"/>
      <c r="HI44" s="98"/>
      <c r="HJ44" s="99"/>
      <c r="HK44" s="101"/>
      <c r="HL44" s="1"/>
      <c r="HM44" s="99">
        <v>3534.3490700000002</v>
      </c>
      <c r="HN44" s="100">
        <v>3515.1571100000001</v>
      </c>
      <c r="HO44" s="101">
        <v>259.19834000000003</v>
      </c>
    </row>
    <row r="45" spans="1:223" x14ac:dyDescent="0.3">
      <c r="A45" s="1"/>
      <c r="B45" s="97" t="s">
        <v>762</v>
      </c>
      <c r="C45" s="98"/>
      <c r="D45" s="99"/>
      <c r="E45" s="100"/>
      <c r="F45" s="100">
        <v>8.8258700000000001</v>
      </c>
      <c r="G45" s="101">
        <v>8.5166900000000005</v>
      </c>
      <c r="H45" s="99"/>
      <c r="I45" s="101"/>
      <c r="J45" s="99">
        <v>89.512680000000003</v>
      </c>
      <c r="K45" s="101"/>
      <c r="L45" s="99"/>
      <c r="M45" s="100"/>
      <c r="N45" s="100"/>
      <c r="O45" s="100"/>
      <c r="P45" s="100"/>
      <c r="Q45" s="100"/>
      <c r="R45" s="100"/>
      <c r="S45" s="101"/>
      <c r="T45" s="99"/>
      <c r="U45" s="100">
        <v>19.191960000000002</v>
      </c>
      <c r="V45" s="100"/>
      <c r="W45" s="101">
        <v>1.0612699999999999</v>
      </c>
      <c r="X45" s="98"/>
      <c r="Y45" s="99"/>
      <c r="Z45" s="100"/>
      <c r="AA45" s="101">
        <v>17.28781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v>29.173999999999999</v>
      </c>
      <c r="BK45" s="100">
        <v>184.87493000000001</v>
      </c>
      <c r="BL45" s="101"/>
      <c r="BM45" s="99">
        <v>167.61232000000001</v>
      </c>
      <c r="BN45" s="100">
        <v>166.56063</v>
      </c>
      <c r="BO45" s="100">
        <v>168.58996999999999</v>
      </c>
      <c r="BP45" s="100"/>
      <c r="BQ45" s="100"/>
      <c r="BR45" s="100"/>
      <c r="BS45" s="100"/>
      <c r="BT45" s="100">
        <v>289.34122000000002</v>
      </c>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v>297.29741999999999</v>
      </c>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9"/>
      <c r="FC45" s="100"/>
      <c r="FD45" s="100"/>
      <c r="FE45" s="101"/>
      <c r="FF45" s="98"/>
      <c r="FG45" s="98"/>
      <c r="FH45" s="98"/>
      <c r="FI45" s="98"/>
      <c r="FJ45" s="99"/>
      <c r="FK45" s="101"/>
      <c r="FL45" s="98"/>
      <c r="FM45" s="98"/>
      <c r="FN45" s="98"/>
      <c r="FO45" s="99"/>
      <c r="FP45" s="100"/>
      <c r="FQ45" s="100"/>
      <c r="FR45" s="101"/>
      <c r="FS45" s="98"/>
      <c r="FT45" s="99"/>
      <c r="FU45" s="101"/>
      <c r="FV45" s="99"/>
      <c r="FW45" s="100"/>
      <c r="FX45" s="100"/>
      <c r="FY45" s="100"/>
      <c r="FZ45" s="101"/>
      <c r="GA45" s="99"/>
      <c r="GB45" s="101"/>
      <c r="GC45" s="99"/>
      <c r="GD45" s="100"/>
      <c r="GE45" s="100"/>
      <c r="GF45" s="101"/>
      <c r="GG45" s="98"/>
      <c r="GH45" s="98"/>
      <c r="GI45" s="98"/>
      <c r="GJ45" s="99"/>
      <c r="GK45" s="100"/>
      <c r="GL45" s="100"/>
      <c r="GM45" s="100"/>
      <c r="GN45" s="101"/>
      <c r="GO45" s="98"/>
      <c r="GP45" s="99"/>
      <c r="GQ45" s="101"/>
      <c r="GR45" s="1"/>
      <c r="GS45" s="98"/>
      <c r="GT45" s="99"/>
      <c r="GU45" s="101"/>
      <c r="GV45" s="98"/>
      <c r="GW45" s="98"/>
      <c r="GX45" s="98"/>
      <c r="GY45" s="99"/>
      <c r="GZ45" s="101"/>
      <c r="HA45" s="99"/>
      <c r="HB45" s="101"/>
      <c r="HC45" s="1"/>
      <c r="HD45" s="98"/>
      <c r="HE45" s="98"/>
      <c r="HF45" s="98"/>
      <c r="HG45" s="98"/>
      <c r="HH45" s="98"/>
      <c r="HI45" s="98"/>
      <c r="HJ45" s="99"/>
      <c r="HK45" s="101"/>
      <c r="HL45" s="1"/>
      <c r="HM45" s="99">
        <v>3534.3490700000002</v>
      </c>
      <c r="HN45" s="100">
        <v>3515.1571100000001</v>
      </c>
      <c r="HO45" s="101">
        <v>259.19834000000003</v>
      </c>
    </row>
    <row r="46" spans="1:223" x14ac:dyDescent="0.3">
      <c r="A46" s="1"/>
      <c r="B46" s="97" t="s">
        <v>763</v>
      </c>
      <c r="C46" s="98"/>
      <c r="D46" s="99"/>
      <c r="E46" s="100"/>
      <c r="F46" s="100">
        <v>8.8258700000000001</v>
      </c>
      <c r="G46" s="101">
        <v>8.5166900000000005</v>
      </c>
      <c r="H46" s="99"/>
      <c r="I46" s="101"/>
      <c r="J46" s="99">
        <v>89.512680000000003</v>
      </c>
      <c r="K46" s="101"/>
      <c r="L46" s="99"/>
      <c r="M46" s="100"/>
      <c r="N46" s="100"/>
      <c r="O46" s="100"/>
      <c r="P46" s="100"/>
      <c r="Q46" s="100"/>
      <c r="R46" s="100"/>
      <c r="S46" s="101"/>
      <c r="T46" s="99"/>
      <c r="U46" s="100">
        <v>19.191960000000002</v>
      </c>
      <c r="V46" s="100"/>
      <c r="W46" s="101">
        <v>1.0612699999999999</v>
      </c>
      <c r="X46" s="98"/>
      <c r="Y46" s="99"/>
      <c r="Z46" s="100"/>
      <c r="AA46" s="101">
        <v>17.28781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v>29.173999999999999</v>
      </c>
      <c r="BK46" s="100">
        <v>184.87493000000001</v>
      </c>
      <c r="BL46" s="101"/>
      <c r="BM46" s="99">
        <v>167.61232000000001</v>
      </c>
      <c r="BN46" s="100">
        <v>166.56063</v>
      </c>
      <c r="BO46" s="100">
        <v>168.58996999999999</v>
      </c>
      <c r="BP46" s="100"/>
      <c r="BQ46" s="100"/>
      <c r="BR46" s="100"/>
      <c r="BS46" s="100"/>
      <c r="BT46" s="100">
        <v>289.34122000000002</v>
      </c>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v>297.29741999999999</v>
      </c>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9"/>
      <c r="FC46" s="100"/>
      <c r="FD46" s="100"/>
      <c r="FE46" s="101"/>
      <c r="FF46" s="98"/>
      <c r="FG46" s="98"/>
      <c r="FH46" s="98"/>
      <c r="FI46" s="98"/>
      <c r="FJ46" s="99"/>
      <c r="FK46" s="101"/>
      <c r="FL46" s="98"/>
      <c r="FM46" s="98"/>
      <c r="FN46" s="98"/>
      <c r="FO46" s="99"/>
      <c r="FP46" s="100"/>
      <c r="FQ46" s="100"/>
      <c r="FR46" s="101"/>
      <c r="FS46" s="98"/>
      <c r="FT46" s="99"/>
      <c r="FU46" s="101"/>
      <c r="FV46" s="99"/>
      <c r="FW46" s="100"/>
      <c r="FX46" s="100"/>
      <c r="FY46" s="100"/>
      <c r="FZ46" s="101"/>
      <c r="GA46" s="99"/>
      <c r="GB46" s="101"/>
      <c r="GC46" s="99"/>
      <c r="GD46" s="100"/>
      <c r="GE46" s="100"/>
      <c r="GF46" s="101"/>
      <c r="GG46" s="98"/>
      <c r="GH46" s="98"/>
      <c r="GI46" s="98"/>
      <c r="GJ46" s="99"/>
      <c r="GK46" s="100"/>
      <c r="GL46" s="100"/>
      <c r="GM46" s="100"/>
      <c r="GN46" s="101"/>
      <c r="GO46" s="98"/>
      <c r="GP46" s="99"/>
      <c r="GQ46" s="101"/>
      <c r="GR46" s="1"/>
      <c r="GS46" s="98"/>
      <c r="GT46" s="99"/>
      <c r="GU46" s="101"/>
      <c r="GV46" s="98"/>
      <c r="GW46" s="98"/>
      <c r="GX46" s="98"/>
      <c r="GY46" s="99"/>
      <c r="GZ46" s="101"/>
      <c r="HA46" s="99"/>
      <c r="HB46" s="101"/>
      <c r="HC46" s="1"/>
      <c r="HD46" s="98"/>
      <c r="HE46" s="98"/>
      <c r="HF46" s="98"/>
      <c r="HG46" s="98"/>
      <c r="HH46" s="98"/>
      <c r="HI46" s="98"/>
      <c r="HJ46" s="99"/>
      <c r="HK46" s="101"/>
      <c r="HL46" s="1"/>
      <c r="HM46" s="99">
        <v>3534.3490700000002</v>
      </c>
      <c r="HN46" s="100">
        <v>3515.1571100000001</v>
      </c>
      <c r="HO46" s="101">
        <v>259.19834000000003</v>
      </c>
    </row>
    <row r="47" spans="1:223" x14ac:dyDescent="0.3">
      <c r="A47" s="1"/>
      <c r="B47" s="97" t="s">
        <v>764</v>
      </c>
      <c r="C47" s="98"/>
      <c r="D47" s="99"/>
      <c r="E47" s="100"/>
      <c r="F47" s="100">
        <v>8.8258700000000001</v>
      </c>
      <c r="G47" s="101">
        <v>8.5166900000000005</v>
      </c>
      <c r="H47" s="99"/>
      <c r="I47" s="101"/>
      <c r="J47" s="99">
        <v>89.512680000000003</v>
      </c>
      <c r="K47" s="101"/>
      <c r="L47" s="99"/>
      <c r="M47" s="100"/>
      <c r="N47" s="100"/>
      <c r="O47" s="100"/>
      <c r="P47" s="100"/>
      <c r="Q47" s="100"/>
      <c r="R47" s="100"/>
      <c r="S47" s="101"/>
      <c r="T47" s="99"/>
      <c r="U47" s="100">
        <v>19.191960000000002</v>
      </c>
      <c r="V47" s="100"/>
      <c r="W47" s="101">
        <v>1.0612699999999999</v>
      </c>
      <c r="X47" s="98"/>
      <c r="Y47" s="99"/>
      <c r="Z47" s="100"/>
      <c r="AA47" s="101">
        <v>17.28781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v>29.173999999999999</v>
      </c>
      <c r="BK47" s="100">
        <v>184.87493000000001</v>
      </c>
      <c r="BL47" s="101"/>
      <c r="BM47" s="99">
        <v>167.61232000000001</v>
      </c>
      <c r="BN47" s="100">
        <v>166.56063</v>
      </c>
      <c r="BO47" s="100">
        <v>168.58996999999999</v>
      </c>
      <c r="BP47" s="100"/>
      <c r="BQ47" s="100"/>
      <c r="BR47" s="100"/>
      <c r="BS47" s="100"/>
      <c r="BT47" s="100">
        <v>289.34122000000002</v>
      </c>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v>297.29741999999999</v>
      </c>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9"/>
      <c r="FC47" s="100"/>
      <c r="FD47" s="100"/>
      <c r="FE47" s="101"/>
      <c r="FF47" s="98"/>
      <c r="FG47" s="98"/>
      <c r="FH47" s="98"/>
      <c r="FI47" s="98"/>
      <c r="FJ47" s="99"/>
      <c r="FK47" s="101"/>
      <c r="FL47" s="98"/>
      <c r="FM47" s="98"/>
      <c r="FN47" s="98"/>
      <c r="FO47" s="99"/>
      <c r="FP47" s="100"/>
      <c r="FQ47" s="100"/>
      <c r="FR47" s="101"/>
      <c r="FS47" s="98"/>
      <c r="FT47" s="99"/>
      <c r="FU47" s="101"/>
      <c r="FV47" s="99"/>
      <c r="FW47" s="100"/>
      <c r="FX47" s="100"/>
      <c r="FY47" s="100"/>
      <c r="FZ47" s="101"/>
      <c r="GA47" s="99"/>
      <c r="GB47" s="101"/>
      <c r="GC47" s="99"/>
      <c r="GD47" s="100"/>
      <c r="GE47" s="100"/>
      <c r="GF47" s="101"/>
      <c r="GG47" s="98"/>
      <c r="GH47" s="98"/>
      <c r="GI47" s="98"/>
      <c r="GJ47" s="99"/>
      <c r="GK47" s="100"/>
      <c r="GL47" s="100"/>
      <c r="GM47" s="100"/>
      <c r="GN47" s="101"/>
      <c r="GO47" s="98"/>
      <c r="GP47" s="99"/>
      <c r="GQ47" s="101"/>
      <c r="GR47" s="1"/>
      <c r="GS47" s="98"/>
      <c r="GT47" s="99"/>
      <c r="GU47" s="101"/>
      <c r="GV47" s="98"/>
      <c r="GW47" s="98"/>
      <c r="GX47" s="98"/>
      <c r="GY47" s="99"/>
      <c r="GZ47" s="101"/>
      <c r="HA47" s="99"/>
      <c r="HB47" s="101"/>
      <c r="HC47" s="1"/>
      <c r="HD47" s="98"/>
      <c r="HE47" s="98"/>
      <c r="HF47" s="98"/>
      <c r="HG47" s="98"/>
      <c r="HH47" s="98"/>
      <c r="HI47" s="98"/>
      <c r="HJ47" s="99"/>
      <c r="HK47" s="101"/>
      <c r="HL47" s="1"/>
      <c r="HM47" s="99">
        <v>3534.3490700000002</v>
      </c>
      <c r="HN47" s="100">
        <v>3515.1571100000001</v>
      </c>
      <c r="HO47" s="101">
        <v>259.19834000000003</v>
      </c>
    </row>
    <row r="48" spans="1:223" x14ac:dyDescent="0.3">
      <c r="A48" s="1"/>
      <c r="B48" s="97" t="s">
        <v>765</v>
      </c>
      <c r="C48" s="98"/>
      <c r="D48" s="99"/>
      <c r="E48" s="100"/>
      <c r="F48" s="100">
        <v>8.8258700000000001</v>
      </c>
      <c r="G48" s="101">
        <v>8.5166900000000005</v>
      </c>
      <c r="H48" s="99"/>
      <c r="I48" s="101"/>
      <c r="J48" s="99">
        <v>89.512680000000003</v>
      </c>
      <c r="K48" s="101"/>
      <c r="L48" s="99"/>
      <c r="M48" s="100"/>
      <c r="N48" s="100"/>
      <c r="O48" s="100"/>
      <c r="P48" s="100"/>
      <c r="Q48" s="100"/>
      <c r="R48" s="100"/>
      <c r="S48" s="101"/>
      <c r="T48" s="99"/>
      <c r="U48" s="100">
        <v>19.191960000000002</v>
      </c>
      <c r="V48" s="100"/>
      <c r="W48" s="101">
        <v>1.0612699999999999</v>
      </c>
      <c r="X48" s="98"/>
      <c r="Y48" s="99"/>
      <c r="Z48" s="100"/>
      <c r="AA48" s="101">
        <v>17.28781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v>29.173999999999999</v>
      </c>
      <c r="BK48" s="100">
        <v>184.87493000000001</v>
      </c>
      <c r="BL48" s="101"/>
      <c r="BM48" s="99">
        <v>167.61232000000001</v>
      </c>
      <c r="BN48" s="100">
        <v>166.56063</v>
      </c>
      <c r="BO48" s="100">
        <v>168.58996999999999</v>
      </c>
      <c r="BP48" s="100"/>
      <c r="BQ48" s="100"/>
      <c r="BR48" s="100"/>
      <c r="BS48" s="100"/>
      <c r="BT48" s="100">
        <v>289.34122000000002</v>
      </c>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v>297.29741999999999</v>
      </c>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9"/>
      <c r="FC48" s="100"/>
      <c r="FD48" s="100"/>
      <c r="FE48" s="101"/>
      <c r="FF48" s="98"/>
      <c r="FG48" s="98"/>
      <c r="FH48" s="98"/>
      <c r="FI48" s="98"/>
      <c r="FJ48" s="99"/>
      <c r="FK48" s="101"/>
      <c r="FL48" s="98"/>
      <c r="FM48" s="98"/>
      <c r="FN48" s="98"/>
      <c r="FO48" s="99"/>
      <c r="FP48" s="100"/>
      <c r="FQ48" s="100"/>
      <c r="FR48" s="101"/>
      <c r="FS48" s="98"/>
      <c r="FT48" s="99"/>
      <c r="FU48" s="101"/>
      <c r="FV48" s="99"/>
      <c r="FW48" s="100"/>
      <c r="FX48" s="100"/>
      <c r="FY48" s="100"/>
      <c r="FZ48" s="101"/>
      <c r="GA48" s="99"/>
      <c r="GB48" s="101"/>
      <c r="GC48" s="99"/>
      <c r="GD48" s="100"/>
      <c r="GE48" s="100"/>
      <c r="GF48" s="101"/>
      <c r="GG48" s="98"/>
      <c r="GH48" s="98"/>
      <c r="GI48" s="98"/>
      <c r="GJ48" s="99"/>
      <c r="GK48" s="100"/>
      <c r="GL48" s="100"/>
      <c r="GM48" s="100"/>
      <c r="GN48" s="101"/>
      <c r="GO48" s="98"/>
      <c r="GP48" s="99"/>
      <c r="GQ48" s="101"/>
      <c r="GR48" s="1"/>
      <c r="GS48" s="98"/>
      <c r="GT48" s="99"/>
      <c r="GU48" s="101"/>
      <c r="GV48" s="98"/>
      <c r="GW48" s="98"/>
      <c r="GX48" s="98"/>
      <c r="GY48" s="99"/>
      <c r="GZ48" s="101"/>
      <c r="HA48" s="99"/>
      <c r="HB48" s="101"/>
      <c r="HC48" s="1"/>
      <c r="HD48" s="98"/>
      <c r="HE48" s="98"/>
      <c r="HF48" s="98"/>
      <c r="HG48" s="98"/>
      <c r="HH48" s="98"/>
      <c r="HI48" s="98"/>
      <c r="HJ48" s="99"/>
      <c r="HK48" s="101"/>
      <c r="HL48" s="1"/>
      <c r="HM48" s="99">
        <v>3534.3490700000002</v>
      </c>
      <c r="HN48" s="100">
        <v>3515.1571100000001</v>
      </c>
      <c r="HO48" s="101">
        <v>259.19834000000003</v>
      </c>
    </row>
    <row r="49" spans="1:223" x14ac:dyDescent="0.3">
      <c r="A49" s="1"/>
      <c r="B49" s="97" t="s">
        <v>766</v>
      </c>
      <c r="C49" s="98"/>
      <c r="D49" s="99"/>
      <c r="E49" s="100"/>
      <c r="F49" s="100">
        <v>8.8258700000000001</v>
      </c>
      <c r="G49" s="101">
        <v>8.5166900000000005</v>
      </c>
      <c r="H49" s="99"/>
      <c r="I49" s="101"/>
      <c r="J49" s="99">
        <v>89.512680000000003</v>
      </c>
      <c r="K49" s="101"/>
      <c r="L49" s="99"/>
      <c r="M49" s="100"/>
      <c r="N49" s="100"/>
      <c r="O49" s="100"/>
      <c r="P49" s="100"/>
      <c r="Q49" s="100"/>
      <c r="R49" s="100"/>
      <c r="S49" s="101"/>
      <c r="T49" s="99"/>
      <c r="U49" s="100">
        <v>19.191960000000002</v>
      </c>
      <c r="V49" s="100"/>
      <c r="W49" s="101">
        <v>1.0612699999999999</v>
      </c>
      <c r="X49" s="98"/>
      <c r="Y49" s="99"/>
      <c r="Z49" s="100"/>
      <c r="AA49" s="101">
        <v>17.28781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v>29.173999999999999</v>
      </c>
      <c r="BK49" s="100">
        <v>184.87493000000001</v>
      </c>
      <c r="BL49" s="101"/>
      <c r="BM49" s="99">
        <v>167.61232000000001</v>
      </c>
      <c r="BN49" s="100">
        <v>166.56063</v>
      </c>
      <c r="BO49" s="100">
        <v>168.58996999999999</v>
      </c>
      <c r="BP49" s="100"/>
      <c r="BQ49" s="100"/>
      <c r="BR49" s="100"/>
      <c r="BS49" s="100"/>
      <c r="BT49" s="100">
        <v>289.34122000000002</v>
      </c>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v>297.29741999999999</v>
      </c>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9"/>
      <c r="FC49" s="100"/>
      <c r="FD49" s="100"/>
      <c r="FE49" s="101"/>
      <c r="FF49" s="98"/>
      <c r="FG49" s="98"/>
      <c r="FH49" s="98"/>
      <c r="FI49" s="98"/>
      <c r="FJ49" s="99"/>
      <c r="FK49" s="101"/>
      <c r="FL49" s="98"/>
      <c r="FM49" s="98"/>
      <c r="FN49" s="98"/>
      <c r="FO49" s="99"/>
      <c r="FP49" s="100"/>
      <c r="FQ49" s="100"/>
      <c r="FR49" s="101"/>
      <c r="FS49" s="98"/>
      <c r="FT49" s="99"/>
      <c r="FU49" s="101"/>
      <c r="FV49" s="99"/>
      <c r="FW49" s="100"/>
      <c r="FX49" s="100"/>
      <c r="FY49" s="100"/>
      <c r="FZ49" s="101"/>
      <c r="GA49" s="99"/>
      <c r="GB49" s="101"/>
      <c r="GC49" s="99"/>
      <c r="GD49" s="100"/>
      <c r="GE49" s="100"/>
      <c r="GF49" s="101"/>
      <c r="GG49" s="98"/>
      <c r="GH49" s="98"/>
      <c r="GI49" s="98"/>
      <c r="GJ49" s="99"/>
      <c r="GK49" s="100"/>
      <c r="GL49" s="100"/>
      <c r="GM49" s="100"/>
      <c r="GN49" s="101"/>
      <c r="GO49" s="98"/>
      <c r="GP49" s="99"/>
      <c r="GQ49" s="101"/>
      <c r="GR49" s="1"/>
      <c r="GS49" s="98"/>
      <c r="GT49" s="99"/>
      <c r="GU49" s="101"/>
      <c r="GV49" s="98"/>
      <c r="GW49" s="98"/>
      <c r="GX49" s="98"/>
      <c r="GY49" s="99"/>
      <c r="GZ49" s="101"/>
      <c r="HA49" s="99"/>
      <c r="HB49" s="101"/>
      <c r="HC49" s="1"/>
      <c r="HD49" s="98"/>
      <c r="HE49" s="98"/>
      <c r="HF49" s="98"/>
      <c r="HG49" s="98"/>
      <c r="HH49" s="98"/>
      <c r="HI49" s="98"/>
      <c r="HJ49" s="99"/>
      <c r="HK49" s="101"/>
      <c r="HL49" s="1"/>
      <c r="HM49" s="99">
        <v>3534.3490700000002</v>
      </c>
      <c r="HN49" s="100">
        <v>3515.1571100000001</v>
      </c>
      <c r="HO49" s="101">
        <v>259.19834000000003</v>
      </c>
    </row>
    <row r="50" spans="1:223" x14ac:dyDescent="0.3">
      <c r="A50" s="1"/>
      <c r="B50" s="97" t="s">
        <v>767</v>
      </c>
      <c r="C50" s="98"/>
      <c r="D50" s="99"/>
      <c r="E50" s="100"/>
      <c r="F50" s="100">
        <v>8.8258700000000001</v>
      </c>
      <c r="G50" s="101">
        <v>8.5166900000000005</v>
      </c>
      <c r="H50" s="99"/>
      <c r="I50" s="101"/>
      <c r="J50" s="99">
        <v>89.512680000000003</v>
      </c>
      <c r="K50" s="101"/>
      <c r="L50" s="99"/>
      <c r="M50" s="100"/>
      <c r="N50" s="100"/>
      <c r="O50" s="100"/>
      <c r="P50" s="100"/>
      <c r="Q50" s="100"/>
      <c r="R50" s="100"/>
      <c r="S50" s="101"/>
      <c r="T50" s="99">
        <v>18.14123</v>
      </c>
      <c r="U50" s="100">
        <v>19.191960000000002</v>
      </c>
      <c r="V50" s="100"/>
      <c r="W50" s="101">
        <v>1.0612699999999999</v>
      </c>
      <c r="X50" s="98"/>
      <c r="Y50" s="99"/>
      <c r="Z50" s="100"/>
      <c r="AA50" s="101">
        <v>17.28781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v>29.173999999999999</v>
      </c>
      <c r="BK50" s="100">
        <v>184.87493000000001</v>
      </c>
      <c r="BL50" s="101"/>
      <c r="BM50" s="99">
        <v>167.61232000000001</v>
      </c>
      <c r="BN50" s="100">
        <v>166.56063</v>
      </c>
      <c r="BO50" s="100">
        <v>168.58996999999999</v>
      </c>
      <c r="BP50" s="100"/>
      <c r="BQ50" s="100"/>
      <c r="BR50" s="100"/>
      <c r="BS50" s="100"/>
      <c r="BT50" s="100">
        <v>289.34122000000002</v>
      </c>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v>297.29741999999999</v>
      </c>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9"/>
      <c r="FC50" s="100"/>
      <c r="FD50" s="100"/>
      <c r="FE50" s="101"/>
      <c r="FF50" s="98"/>
      <c r="FG50" s="98"/>
      <c r="FH50" s="98"/>
      <c r="FI50" s="98"/>
      <c r="FJ50" s="99"/>
      <c r="FK50" s="101"/>
      <c r="FL50" s="98"/>
      <c r="FM50" s="98"/>
      <c r="FN50" s="98"/>
      <c r="FO50" s="99"/>
      <c r="FP50" s="100"/>
      <c r="FQ50" s="100"/>
      <c r="FR50" s="101"/>
      <c r="FS50" s="98"/>
      <c r="FT50" s="99"/>
      <c r="FU50" s="101"/>
      <c r="FV50" s="99"/>
      <c r="FW50" s="100"/>
      <c r="FX50" s="100"/>
      <c r="FY50" s="100"/>
      <c r="FZ50" s="101"/>
      <c r="GA50" s="99"/>
      <c r="GB50" s="101"/>
      <c r="GC50" s="99"/>
      <c r="GD50" s="100"/>
      <c r="GE50" s="100"/>
      <c r="GF50" s="101"/>
      <c r="GG50" s="98"/>
      <c r="GH50" s="98"/>
      <c r="GI50" s="98"/>
      <c r="GJ50" s="99"/>
      <c r="GK50" s="100"/>
      <c r="GL50" s="100"/>
      <c r="GM50" s="100"/>
      <c r="GN50" s="101"/>
      <c r="GO50" s="98"/>
      <c r="GP50" s="99"/>
      <c r="GQ50" s="101"/>
      <c r="GR50" s="1"/>
      <c r="GS50" s="98"/>
      <c r="GT50" s="99"/>
      <c r="GU50" s="101"/>
      <c r="GV50" s="98"/>
      <c r="GW50" s="98"/>
      <c r="GX50" s="98"/>
      <c r="GY50" s="99"/>
      <c r="GZ50" s="101"/>
      <c r="HA50" s="99"/>
      <c r="HB50" s="101"/>
      <c r="HC50" s="1"/>
      <c r="HD50" s="98"/>
      <c r="HE50" s="98"/>
      <c r="HF50" s="98"/>
      <c r="HG50" s="98"/>
      <c r="HH50" s="98"/>
      <c r="HI50" s="98"/>
      <c r="HJ50" s="99"/>
      <c r="HK50" s="101"/>
      <c r="HL50" s="1"/>
      <c r="HM50" s="99">
        <v>3552.4903000000004</v>
      </c>
      <c r="HN50" s="100">
        <v>3515.1571100000006</v>
      </c>
      <c r="HO50" s="101">
        <v>259.19834000000003</v>
      </c>
    </row>
    <row r="51" spans="1:223" x14ac:dyDescent="0.3">
      <c r="A51" s="1"/>
      <c r="B51" s="97" t="s">
        <v>768</v>
      </c>
      <c r="C51" s="98"/>
      <c r="D51" s="99"/>
      <c r="E51" s="100"/>
      <c r="F51" s="100">
        <v>8.8258700000000001</v>
      </c>
      <c r="G51" s="101">
        <v>8.5166900000000005</v>
      </c>
      <c r="H51" s="99"/>
      <c r="I51" s="101"/>
      <c r="J51" s="99">
        <v>89.512680000000003</v>
      </c>
      <c r="K51" s="101"/>
      <c r="L51" s="99"/>
      <c r="M51" s="100"/>
      <c r="N51" s="100"/>
      <c r="O51" s="100"/>
      <c r="P51" s="100"/>
      <c r="Q51" s="100"/>
      <c r="R51" s="100"/>
      <c r="S51" s="101"/>
      <c r="T51" s="99">
        <v>18.14123</v>
      </c>
      <c r="U51" s="100">
        <v>19.191960000000002</v>
      </c>
      <c r="V51" s="100"/>
      <c r="W51" s="101">
        <v>1.0612699999999999</v>
      </c>
      <c r="X51" s="98"/>
      <c r="Y51" s="99"/>
      <c r="Z51" s="100"/>
      <c r="AA51" s="101">
        <v>17.28781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v>29.173999999999999</v>
      </c>
      <c r="BK51" s="100">
        <v>184.87493000000001</v>
      </c>
      <c r="BL51" s="101"/>
      <c r="BM51" s="99">
        <v>167.61232000000001</v>
      </c>
      <c r="BN51" s="100">
        <v>166.56063</v>
      </c>
      <c r="BO51" s="100">
        <v>168.58996999999999</v>
      </c>
      <c r="BP51" s="100"/>
      <c r="BQ51" s="100"/>
      <c r="BR51" s="100"/>
      <c r="BS51" s="100"/>
      <c r="BT51" s="100">
        <v>289.34122000000002</v>
      </c>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v>297.29741999999999</v>
      </c>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9"/>
      <c r="FC51" s="100"/>
      <c r="FD51" s="100"/>
      <c r="FE51" s="101"/>
      <c r="FF51" s="98"/>
      <c r="FG51" s="98"/>
      <c r="FH51" s="98"/>
      <c r="FI51" s="98"/>
      <c r="FJ51" s="99"/>
      <c r="FK51" s="101"/>
      <c r="FL51" s="98"/>
      <c r="FM51" s="98"/>
      <c r="FN51" s="98"/>
      <c r="FO51" s="99"/>
      <c r="FP51" s="100"/>
      <c r="FQ51" s="100"/>
      <c r="FR51" s="101"/>
      <c r="FS51" s="98"/>
      <c r="FT51" s="99"/>
      <c r="FU51" s="101"/>
      <c r="FV51" s="99"/>
      <c r="FW51" s="100"/>
      <c r="FX51" s="100"/>
      <c r="FY51" s="100"/>
      <c r="FZ51" s="101"/>
      <c r="GA51" s="99"/>
      <c r="GB51" s="101"/>
      <c r="GC51" s="99"/>
      <c r="GD51" s="100"/>
      <c r="GE51" s="100"/>
      <c r="GF51" s="101"/>
      <c r="GG51" s="98"/>
      <c r="GH51" s="98"/>
      <c r="GI51" s="98"/>
      <c r="GJ51" s="99"/>
      <c r="GK51" s="100"/>
      <c r="GL51" s="100"/>
      <c r="GM51" s="100"/>
      <c r="GN51" s="101"/>
      <c r="GO51" s="98"/>
      <c r="GP51" s="99"/>
      <c r="GQ51" s="101"/>
      <c r="GR51" s="1"/>
      <c r="GS51" s="98"/>
      <c r="GT51" s="99"/>
      <c r="GU51" s="101"/>
      <c r="GV51" s="98"/>
      <c r="GW51" s="98"/>
      <c r="GX51" s="98"/>
      <c r="GY51" s="99"/>
      <c r="GZ51" s="101"/>
      <c r="HA51" s="99"/>
      <c r="HB51" s="101"/>
      <c r="HC51" s="1"/>
      <c r="HD51" s="98"/>
      <c r="HE51" s="98"/>
      <c r="HF51" s="98"/>
      <c r="HG51" s="98"/>
      <c r="HH51" s="98"/>
      <c r="HI51" s="98"/>
      <c r="HJ51" s="99"/>
      <c r="HK51" s="101"/>
      <c r="HL51" s="1"/>
      <c r="HM51" s="99">
        <v>3552.4903000000004</v>
      </c>
      <c r="HN51" s="100">
        <v>3515.1571100000006</v>
      </c>
      <c r="HO51" s="101">
        <v>259.19834000000003</v>
      </c>
    </row>
    <row r="52" spans="1:223" x14ac:dyDescent="0.3">
      <c r="A52" s="1"/>
      <c r="B52" s="97" t="s">
        <v>769</v>
      </c>
      <c r="C52" s="98"/>
      <c r="D52" s="99"/>
      <c r="E52" s="100"/>
      <c r="F52" s="100">
        <v>8.8258700000000001</v>
      </c>
      <c r="G52" s="101">
        <v>8.5166900000000005</v>
      </c>
      <c r="H52" s="99"/>
      <c r="I52" s="101"/>
      <c r="J52" s="99">
        <v>89.512680000000003</v>
      </c>
      <c r="K52" s="101"/>
      <c r="L52" s="99"/>
      <c r="M52" s="100"/>
      <c r="N52" s="100"/>
      <c r="O52" s="100"/>
      <c r="P52" s="100"/>
      <c r="Q52" s="100"/>
      <c r="R52" s="100"/>
      <c r="S52" s="101"/>
      <c r="T52" s="99">
        <v>18.14123</v>
      </c>
      <c r="U52" s="100">
        <v>19.191960000000002</v>
      </c>
      <c r="V52" s="100"/>
      <c r="W52" s="101">
        <v>1.0612699999999999</v>
      </c>
      <c r="X52" s="98"/>
      <c r="Y52" s="99"/>
      <c r="Z52" s="100"/>
      <c r="AA52" s="101">
        <v>17.28781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v>29.173999999999999</v>
      </c>
      <c r="BK52" s="100">
        <v>184.87493000000001</v>
      </c>
      <c r="BL52" s="101"/>
      <c r="BM52" s="99">
        <v>167.61232000000001</v>
      </c>
      <c r="BN52" s="100">
        <v>166.56063</v>
      </c>
      <c r="BO52" s="100">
        <v>168.58996999999999</v>
      </c>
      <c r="BP52" s="100"/>
      <c r="BQ52" s="100"/>
      <c r="BR52" s="100"/>
      <c r="BS52" s="100"/>
      <c r="BT52" s="100">
        <v>289.34122000000002</v>
      </c>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v>297.29741999999999</v>
      </c>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9"/>
      <c r="FC52" s="100"/>
      <c r="FD52" s="100"/>
      <c r="FE52" s="101"/>
      <c r="FF52" s="98"/>
      <c r="FG52" s="98"/>
      <c r="FH52" s="98"/>
      <c r="FI52" s="98"/>
      <c r="FJ52" s="99"/>
      <c r="FK52" s="101"/>
      <c r="FL52" s="98"/>
      <c r="FM52" s="98"/>
      <c r="FN52" s="98"/>
      <c r="FO52" s="99"/>
      <c r="FP52" s="100"/>
      <c r="FQ52" s="100"/>
      <c r="FR52" s="101"/>
      <c r="FS52" s="98"/>
      <c r="FT52" s="99"/>
      <c r="FU52" s="101"/>
      <c r="FV52" s="99"/>
      <c r="FW52" s="100"/>
      <c r="FX52" s="100"/>
      <c r="FY52" s="100"/>
      <c r="FZ52" s="101"/>
      <c r="GA52" s="99"/>
      <c r="GB52" s="101"/>
      <c r="GC52" s="99"/>
      <c r="GD52" s="100"/>
      <c r="GE52" s="100"/>
      <c r="GF52" s="101"/>
      <c r="GG52" s="98"/>
      <c r="GH52" s="98"/>
      <c r="GI52" s="98"/>
      <c r="GJ52" s="99"/>
      <c r="GK52" s="100"/>
      <c r="GL52" s="100"/>
      <c r="GM52" s="100"/>
      <c r="GN52" s="101"/>
      <c r="GO52" s="98"/>
      <c r="GP52" s="99"/>
      <c r="GQ52" s="101"/>
      <c r="GR52" s="1"/>
      <c r="GS52" s="98"/>
      <c r="GT52" s="99"/>
      <c r="GU52" s="101"/>
      <c r="GV52" s="98"/>
      <c r="GW52" s="98"/>
      <c r="GX52" s="98"/>
      <c r="GY52" s="99"/>
      <c r="GZ52" s="101"/>
      <c r="HA52" s="99"/>
      <c r="HB52" s="101"/>
      <c r="HC52" s="1"/>
      <c r="HD52" s="98"/>
      <c r="HE52" s="98"/>
      <c r="HF52" s="98"/>
      <c r="HG52" s="98"/>
      <c r="HH52" s="98"/>
      <c r="HI52" s="98"/>
      <c r="HJ52" s="99"/>
      <c r="HK52" s="101"/>
      <c r="HL52" s="1"/>
      <c r="HM52" s="99">
        <v>3552.4903000000004</v>
      </c>
      <c r="HN52" s="100">
        <v>3515.1571100000006</v>
      </c>
      <c r="HO52" s="101">
        <v>259.19834000000003</v>
      </c>
    </row>
    <row r="53" spans="1:223" x14ac:dyDescent="0.3">
      <c r="A53" s="1"/>
      <c r="B53" s="97" t="s">
        <v>770</v>
      </c>
      <c r="C53" s="98"/>
      <c r="D53" s="99"/>
      <c r="E53" s="100"/>
      <c r="F53" s="100">
        <v>8.8258700000000001</v>
      </c>
      <c r="G53" s="101">
        <v>8.5166900000000005</v>
      </c>
      <c r="H53" s="99"/>
      <c r="I53" s="101"/>
      <c r="J53" s="99">
        <v>89.512680000000003</v>
      </c>
      <c r="K53" s="101"/>
      <c r="L53" s="99"/>
      <c r="M53" s="100"/>
      <c r="N53" s="100"/>
      <c r="O53" s="100"/>
      <c r="P53" s="100"/>
      <c r="Q53" s="100"/>
      <c r="R53" s="100"/>
      <c r="S53" s="101"/>
      <c r="T53" s="99">
        <v>18.14123</v>
      </c>
      <c r="U53" s="100">
        <v>19.191960000000002</v>
      </c>
      <c r="V53" s="100"/>
      <c r="W53" s="101">
        <v>1.0612699999999999</v>
      </c>
      <c r="X53" s="98"/>
      <c r="Y53" s="99"/>
      <c r="Z53" s="100"/>
      <c r="AA53" s="101">
        <v>17.28781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v>29.173999999999999</v>
      </c>
      <c r="BK53" s="100">
        <v>184.87493000000001</v>
      </c>
      <c r="BL53" s="101"/>
      <c r="BM53" s="99">
        <v>167.61232000000001</v>
      </c>
      <c r="BN53" s="100">
        <v>166.56063</v>
      </c>
      <c r="BO53" s="100">
        <v>168.58996999999999</v>
      </c>
      <c r="BP53" s="100"/>
      <c r="BQ53" s="100"/>
      <c r="BR53" s="100"/>
      <c r="BS53" s="100"/>
      <c r="BT53" s="100">
        <v>289.34122000000002</v>
      </c>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v>297.29741999999999</v>
      </c>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9"/>
      <c r="FC53" s="100"/>
      <c r="FD53" s="100"/>
      <c r="FE53" s="101"/>
      <c r="FF53" s="98"/>
      <c r="FG53" s="98"/>
      <c r="FH53" s="98"/>
      <c r="FI53" s="98"/>
      <c r="FJ53" s="99"/>
      <c r="FK53" s="101"/>
      <c r="FL53" s="98"/>
      <c r="FM53" s="98"/>
      <c r="FN53" s="98"/>
      <c r="FO53" s="99"/>
      <c r="FP53" s="100"/>
      <c r="FQ53" s="100"/>
      <c r="FR53" s="101"/>
      <c r="FS53" s="98"/>
      <c r="FT53" s="99"/>
      <c r="FU53" s="101"/>
      <c r="FV53" s="99"/>
      <c r="FW53" s="100"/>
      <c r="FX53" s="100"/>
      <c r="FY53" s="100"/>
      <c r="FZ53" s="101"/>
      <c r="GA53" s="99"/>
      <c r="GB53" s="101"/>
      <c r="GC53" s="99"/>
      <c r="GD53" s="100"/>
      <c r="GE53" s="100"/>
      <c r="GF53" s="101"/>
      <c r="GG53" s="98"/>
      <c r="GH53" s="98"/>
      <c r="GI53" s="98"/>
      <c r="GJ53" s="99"/>
      <c r="GK53" s="100"/>
      <c r="GL53" s="100"/>
      <c r="GM53" s="100"/>
      <c r="GN53" s="101"/>
      <c r="GO53" s="98"/>
      <c r="GP53" s="99"/>
      <c r="GQ53" s="101"/>
      <c r="GR53" s="1"/>
      <c r="GS53" s="98"/>
      <c r="GT53" s="99"/>
      <c r="GU53" s="101"/>
      <c r="GV53" s="98"/>
      <c r="GW53" s="98"/>
      <c r="GX53" s="98"/>
      <c r="GY53" s="99"/>
      <c r="GZ53" s="101"/>
      <c r="HA53" s="99"/>
      <c r="HB53" s="101"/>
      <c r="HC53" s="1"/>
      <c r="HD53" s="98"/>
      <c r="HE53" s="98"/>
      <c r="HF53" s="98"/>
      <c r="HG53" s="98"/>
      <c r="HH53" s="98"/>
      <c r="HI53" s="98"/>
      <c r="HJ53" s="99"/>
      <c r="HK53" s="101"/>
      <c r="HL53" s="1"/>
      <c r="HM53" s="99">
        <v>3552.4903000000004</v>
      </c>
      <c r="HN53" s="100">
        <v>3515.1571100000006</v>
      </c>
      <c r="HO53" s="101">
        <v>259.19834000000003</v>
      </c>
    </row>
    <row r="54" spans="1:223" x14ac:dyDescent="0.3">
      <c r="A54" s="1"/>
      <c r="B54" s="97" t="s">
        <v>1341</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v>17.28781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v>29.173999999999999</v>
      </c>
      <c r="BK54" s="100">
        <v>184.87493000000001</v>
      </c>
      <c r="BL54" s="101"/>
      <c r="BM54" s="99">
        <v>167.61232000000001</v>
      </c>
      <c r="BN54" s="100">
        <v>166.56063</v>
      </c>
      <c r="BO54" s="100">
        <v>168.58996999999999</v>
      </c>
      <c r="BP54" s="100"/>
      <c r="BQ54" s="100"/>
      <c r="BR54" s="100"/>
      <c r="BS54" s="100"/>
      <c r="BT54" s="100">
        <v>289.34122000000002</v>
      </c>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v>297.29741999999999</v>
      </c>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9"/>
      <c r="FC54" s="100"/>
      <c r="FD54" s="100"/>
      <c r="FE54" s="101"/>
      <c r="FF54" s="98"/>
      <c r="FG54" s="98"/>
      <c r="FH54" s="98"/>
      <c r="FI54" s="98"/>
      <c r="FJ54" s="99"/>
      <c r="FK54" s="101"/>
      <c r="FL54" s="98"/>
      <c r="FM54" s="98"/>
      <c r="FN54" s="98"/>
      <c r="FO54" s="99"/>
      <c r="FP54" s="100"/>
      <c r="FQ54" s="100"/>
      <c r="FR54" s="101"/>
      <c r="FS54" s="98"/>
      <c r="FT54" s="99"/>
      <c r="FU54" s="101"/>
      <c r="FV54" s="99"/>
      <c r="FW54" s="100"/>
      <c r="FX54" s="100"/>
      <c r="FY54" s="100"/>
      <c r="FZ54" s="101"/>
      <c r="GA54" s="99"/>
      <c r="GB54" s="101"/>
      <c r="GC54" s="99"/>
      <c r="GD54" s="100"/>
      <c r="GE54" s="100"/>
      <c r="GF54" s="101"/>
      <c r="GG54" s="98"/>
      <c r="GH54" s="98"/>
      <c r="GI54" s="98"/>
      <c r="GJ54" s="99"/>
      <c r="GK54" s="100"/>
      <c r="GL54" s="100"/>
      <c r="GM54" s="100"/>
      <c r="GN54" s="101"/>
      <c r="GO54" s="98"/>
      <c r="GP54" s="99"/>
      <c r="GQ54" s="101"/>
      <c r="GR54" s="1"/>
      <c r="GS54" s="98"/>
      <c r="GT54" s="99"/>
      <c r="GU54" s="101"/>
      <c r="GV54" s="98"/>
      <c r="GW54" s="98"/>
      <c r="GX54" s="98"/>
      <c r="GY54" s="99"/>
      <c r="GZ54" s="101"/>
      <c r="HA54" s="99"/>
      <c r="HB54" s="101"/>
      <c r="HC54" s="1"/>
      <c r="HD54" s="98"/>
      <c r="HE54" s="98"/>
      <c r="HF54" s="98"/>
      <c r="HG54" s="98"/>
      <c r="HH54" s="98"/>
      <c r="HI54" s="98"/>
      <c r="HJ54" s="99"/>
      <c r="HK54" s="101"/>
      <c r="HL54" s="1"/>
      <c r="HM54" s="99">
        <v>3462.9776200000001</v>
      </c>
      <c r="HN54" s="100">
        <v>3425.6444300000003</v>
      </c>
      <c r="HO54" s="101">
        <v>259.19834000000003</v>
      </c>
    </row>
    <row r="55" spans="1:223" x14ac:dyDescent="0.3">
      <c r="A55" s="1"/>
      <c r="B55" s="106" t="s">
        <v>860</v>
      </c>
      <c r="C55" s="107">
        <v>0</v>
      </c>
      <c r="D55" s="108">
        <v>0</v>
      </c>
      <c r="E55" s="109">
        <v>0</v>
      </c>
      <c r="F55" s="109">
        <v>211.82087999999999</v>
      </c>
      <c r="G55" s="110">
        <v>204.40056000000001</v>
      </c>
      <c r="H55" s="108">
        <v>0</v>
      </c>
      <c r="I55" s="110">
        <v>0</v>
      </c>
      <c r="J55" s="108">
        <v>0</v>
      </c>
      <c r="K55" s="110">
        <v>0</v>
      </c>
      <c r="L55" s="108">
        <v>0</v>
      </c>
      <c r="M55" s="109">
        <v>0</v>
      </c>
      <c r="N55" s="109">
        <v>0</v>
      </c>
      <c r="O55" s="109">
        <v>0</v>
      </c>
      <c r="P55" s="109">
        <v>0</v>
      </c>
      <c r="Q55" s="109">
        <v>0</v>
      </c>
      <c r="R55" s="109">
        <v>0</v>
      </c>
      <c r="S55" s="110">
        <v>0</v>
      </c>
      <c r="T55" s="108">
        <v>99.776764999999997</v>
      </c>
      <c r="U55" s="109">
        <v>460.60703999999998</v>
      </c>
      <c r="V55" s="109">
        <v>0</v>
      </c>
      <c r="W55" s="110">
        <v>25.470479999999998</v>
      </c>
      <c r="X55" s="107">
        <v>0</v>
      </c>
      <c r="Y55" s="108">
        <v>0</v>
      </c>
      <c r="Z55" s="109">
        <v>0</v>
      </c>
      <c r="AA55" s="110">
        <v>414.90744000000001</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656.41499999999996</v>
      </c>
      <c r="BK55" s="109">
        <v>0</v>
      </c>
      <c r="BL55" s="110">
        <v>0</v>
      </c>
      <c r="BM55" s="108">
        <v>4022.6956799999998</v>
      </c>
      <c r="BN55" s="109">
        <v>3997.4551200000001</v>
      </c>
      <c r="BO55" s="109">
        <v>4046.1592799999999</v>
      </c>
      <c r="BP55" s="109">
        <v>0</v>
      </c>
      <c r="BQ55" s="109">
        <v>0</v>
      </c>
      <c r="BR55" s="109">
        <v>0</v>
      </c>
      <c r="BS55" s="109">
        <v>0</v>
      </c>
      <c r="BT55" s="109">
        <v>6510.1774500000001</v>
      </c>
      <c r="BU55" s="109">
        <v>0</v>
      </c>
      <c r="BV55" s="109">
        <v>0</v>
      </c>
      <c r="BW55" s="109">
        <v>4955.8694400000004</v>
      </c>
      <c r="BX55" s="109">
        <v>4946.7717599999996</v>
      </c>
      <c r="BY55" s="109">
        <v>4943.7607200000002</v>
      </c>
      <c r="BZ55" s="110">
        <v>0</v>
      </c>
      <c r="CA55" s="108">
        <v>417.97991999999999</v>
      </c>
      <c r="CB55" s="110">
        <v>704.85871999999995</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7135.1380799999997</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8">
        <v>0</v>
      </c>
      <c r="FC55" s="109">
        <v>0</v>
      </c>
      <c r="FD55" s="109">
        <v>0</v>
      </c>
      <c r="FE55" s="110">
        <v>0</v>
      </c>
      <c r="FF55" s="107">
        <v>0</v>
      </c>
      <c r="FG55" s="107">
        <v>0</v>
      </c>
      <c r="FH55" s="107">
        <v>0</v>
      </c>
      <c r="FI55" s="107">
        <v>0</v>
      </c>
      <c r="FJ55" s="108">
        <v>0</v>
      </c>
      <c r="FK55" s="110">
        <v>0</v>
      </c>
      <c r="FL55" s="107">
        <v>0</v>
      </c>
      <c r="FM55" s="107">
        <v>0</v>
      </c>
      <c r="FN55" s="107">
        <v>0</v>
      </c>
      <c r="FO55" s="108">
        <v>0</v>
      </c>
      <c r="FP55" s="109">
        <v>0</v>
      </c>
      <c r="FQ55" s="109">
        <v>0</v>
      </c>
      <c r="FR55" s="110">
        <v>0</v>
      </c>
      <c r="FS55" s="107">
        <v>0</v>
      </c>
      <c r="FT55" s="108">
        <v>0</v>
      </c>
      <c r="FU55" s="110">
        <v>0</v>
      </c>
      <c r="FV55" s="108">
        <v>0</v>
      </c>
      <c r="FW55" s="109">
        <v>0</v>
      </c>
      <c r="FX55" s="109">
        <v>0</v>
      </c>
      <c r="FY55" s="109">
        <v>0</v>
      </c>
      <c r="FZ55" s="110">
        <v>0</v>
      </c>
      <c r="GA55" s="108">
        <v>0</v>
      </c>
      <c r="GB55" s="110">
        <v>0</v>
      </c>
      <c r="GC55" s="108">
        <v>0</v>
      </c>
      <c r="GD55" s="109">
        <v>0</v>
      </c>
      <c r="GE55" s="109">
        <v>0</v>
      </c>
      <c r="GF55" s="110">
        <v>0</v>
      </c>
      <c r="GG55" s="107">
        <v>0</v>
      </c>
      <c r="GH55" s="107">
        <v>0</v>
      </c>
      <c r="GI55" s="107">
        <v>0</v>
      </c>
      <c r="GJ55" s="108">
        <v>0</v>
      </c>
      <c r="GK55" s="109">
        <v>0</v>
      </c>
      <c r="GL55" s="109">
        <v>0</v>
      </c>
      <c r="GM55" s="109">
        <v>0</v>
      </c>
      <c r="GN55" s="110">
        <v>0</v>
      </c>
      <c r="GO55" s="107">
        <v>0</v>
      </c>
      <c r="GP55" s="108">
        <v>0</v>
      </c>
      <c r="GQ55" s="110">
        <v>0</v>
      </c>
      <c r="GR55" s="1"/>
      <c r="GS55" s="107">
        <v>0</v>
      </c>
      <c r="GT55" s="108">
        <v>0</v>
      </c>
      <c r="GU55" s="110">
        <v>0</v>
      </c>
      <c r="GV55" s="107">
        <v>0</v>
      </c>
      <c r="GW55" s="107">
        <v>0</v>
      </c>
      <c r="GX55" s="107">
        <v>0</v>
      </c>
      <c r="GY55" s="108">
        <v>0</v>
      </c>
      <c r="GZ55" s="110">
        <v>0</v>
      </c>
      <c r="HA55" s="108">
        <v>0</v>
      </c>
      <c r="HB55" s="110">
        <v>0</v>
      </c>
      <c r="HC55" s="1"/>
      <c r="HD55" s="107">
        <v>0</v>
      </c>
      <c r="HE55" s="107">
        <v>0</v>
      </c>
      <c r="HF55" s="107">
        <v>0</v>
      </c>
      <c r="HG55" s="107">
        <v>0</v>
      </c>
      <c r="HH55" s="107">
        <v>0</v>
      </c>
      <c r="HI55" s="107">
        <v>0</v>
      </c>
      <c r="HJ55" s="108">
        <v>0</v>
      </c>
      <c r="HK55" s="110">
        <v>0</v>
      </c>
      <c r="HL55" s="1"/>
      <c r="HM55" s="111"/>
      <c r="HN55" s="112"/>
      <c r="HO55" s="113"/>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4" t="s">
        <v>1342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4" t="s">
        <v>1343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1344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4" t="s">
        <v>787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5"/>
      <c r="D63" s="1" t="s">
        <v>1345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FE4"/>
    <mergeCell ref="FF4"/>
    <mergeCell ref="FG4"/>
    <mergeCell ref="FH4"/>
    <mergeCell ref="FI4"/>
    <mergeCell ref="FJ4:FK4"/>
    <mergeCell ref="FL4"/>
    <mergeCell ref="FM4"/>
    <mergeCell ref="FN4"/>
    <mergeCell ref="FO4:FR4"/>
    <mergeCell ref="FS4"/>
    <mergeCell ref="FT4:FU4"/>
    <mergeCell ref="FV4:FZ4"/>
    <mergeCell ref="GA4:GB4"/>
    <mergeCell ref="GC4:GF4"/>
    <mergeCell ref="GG4"/>
    <mergeCell ref="GH4"/>
    <mergeCell ref="GI4"/>
    <mergeCell ref="GJ4:GN4"/>
    <mergeCell ref="GO4"/>
    <mergeCell ref="GP4:GQ4"/>
    <mergeCell ref="GS4"/>
    <mergeCell ref="GT4:GU4"/>
    <mergeCell ref="GV4"/>
    <mergeCell ref="GW4"/>
    <mergeCell ref="GX4"/>
    <mergeCell ref="GY4:GZ4"/>
    <mergeCell ref="HA4:HB4"/>
    <mergeCell ref="HD4"/>
    <mergeCell ref="HE4"/>
    <mergeCell ref="HM4:HO4"/>
    <mergeCell ref="HF4"/>
    <mergeCell ref="HG4"/>
    <mergeCell ref="HH4"/>
    <mergeCell ref="HI4"/>
    <mergeCell ref="HJ4:H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1346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8" t="s">
        <v>506</v>
      </c>
      <c r="C6" s="228"/>
      <c r="D6" s="228"/>
      <c r="E6" s="228"/>
      <c r="F6" s="228"/>
      <c r="G6" s="228"/>
      <c r="H6" s="228" t="s">
        <v>509</v>
      </c>
      <c r="I6" s="228"/>
      <c r="J6" s="228" t="s">
        <v>38</v>
      </c>
      <c r="K6" s="228"/>
      <c r="L6" s="228"/>
      <c r="M6" s="228" t="s">
        <v>505</v>
      </c>
      <c r="N6" s="228"/>
      <c r="O6" s="228" t="s">
        <v>193</v>
      </c>
      <c r="P6" s="228" t="s">
        <v>199</v>
      </c>
      <c r="Q6" s="228"/>
      <c r="R6" s="228"/>
      <c r="S6" s="228"/>
      <c r="T6" s="228" t="s">
        <v>208</v>
      </c>
      <c r="U6" s="228" t="s">
        <v>904</v>
      </c>
      <c r="V6" s="228" t="s">
        <v>51</v>
      </c>
      <c r="W6" s="228"/>
      <c r="X6" s="228"/>
      <c r="Y6" s="228"/>
      <c r="Z6" s="228"/>
      <c r="AA6" s="228" t="s">
        <v>63</v>
      </c>
      <c r="AB6" s="228"/>
      <c r="AC6" s="228" t="s">
        <v>73</v>
      </c>
      <c r="AD6" s="228"/>
      <c r="AE6" s="228"/>
      <c r="AF6" s="228"/>
      <c r="AG6" s="228" t="s">
        <v>79</v>
      </c>
      <c r="AH6" s="228"/>
      <c r="AI6" s="228"/>
      <c r="AJ6" s="228"/>
      <c r="AK6" s="228"/>
      <c r="AL6" s="228" t="s">
        <v>407</v>
      </c>
      <c r="AM6" s="228"/>
      <c r="AN6" s="228" t="s">
        <v>93</v>
      </c>
      <c r="AO6" s="228"/>
      <c r="AP6" s="228"/>
      <c r="AQ6" s="228"/>
      <c r="AR6" s="228"/>
      <c r="AS6" s="228"/>
      <c r="AT6" s="228"/>
      <c r="AU6" s="228"/>
      <c r="AV6" s="228"/>
      <c r="AW6" s="228"/>
    </row>
    <row r="7" spans="1:49" ht="39.6" x14ac:dyDescent="0.3">
      <c r="A7" s="116" t="s">
        <v>1347</v>
      </c>
      <c r="B7" s="116" t="s">
        <v>1348</v>
      </c>
      <c r="C7" s="116" t="s">
        <v>1348</v>
      </c>
      <c r="D7" s="116" t="s">
        <v>1348</v>
      </c>
      <c r="E7" s="116" t="s">
        <v>1348</v>
      </c>
      <c r="F7" s="116" t="s">
        <v>1348</v>
      </c>
      <c r="G7" s="116" t="s">
        <v>1348</v>
      </c>
      <c r="H7" s="116" t="s">
        <v>1349</v>
      </c>
      <c r="I7" s="116" t="s">
        <v>1350</v>
      </c>
      <c r="J7" s="116" t="s">
        <v>1351</v>
      </c>
      <c r="K7" s="116" t="s">
        <v>1351</v>
      </c>
      <c r="L7" s="116" t="s">
        <v>1351</v>
      </c>
      <c r="M7" s="116" t="s">
        <v>1352</v>
      </c>
      <c r="N7" s="116" t="s">
        <v>1352</v>
      </c>
      <c r="O7" s="116" t="s">
        <v>1353</v>
      </c>
      <c r="P7" s="116" t="s">
        <v>562</v>
      </c>
      <c r="Q7" s="116" t="s">
        <v>562</v>
      </c>
      <c r="R7" s="116" t="s">
        <v>562</v>
      </c>
      <c r="S7" s="116" t="s">
        <v>562</v>
      </c>
      <c r="T7" s="116" t="s">
        <v>1354</v>
      </c>
      <c r="U7" s="116" t="s">
        <v>1355</v>
      </c>
      <c r="V7" s="116" t="s">
        <v>1356</v>
      </c>
      <c r="W7" s="116" t="s">
        <v>1357</v>
      </c>
      <c r="X7" s="116" t="s">
        <v>1357</v>
      </c>
      <c r="Y7" s="116" t="s">
        <v>1358</v>
      </c>
      <c r="Z7" s="116" t="s">
        <v>1359</v>
      </c>
      <c r="AA7" s="116" t="s">
        <v>562</v>
      </c>
      <c r="AB7" s="116" t="s">
        <v>562</v>
      </c>
      <c r="AC7" s="116" t="s">
        <v>1360</v>
      </c>
      <c r="AD7" s="116" t="s">
        <v>1361</v>
      </c>
      <c r="AE7" s="116" t="s">
        <v>1362</v>
      </c>
      <c r="AF7" s="116" t="s">
        <v>1360</v>
      </c>
      <c r="AG7" s="116" t="s">
        <v>1363</v>
      </c>
      <c r="AH7" s="116" t="s">
        <v>1363</v>
      </c>
      <c r="AI7" s="116" t="s">
        <v>1364</v>
      </c>
      <c r="AJ7" s="116" t="s">
        <v>1365</v>
      </c>
      <c r="AK7" s="116" t="s">
        <v>1365</v>
      </c>
      <c r="AL7" s="116" t="s">
        <v>407</v>
      </c>
      <c r="AM7" s="116" t="s">
        <v>407</v>
      </c>
      <c r="AN7" s="116" t="s">
        <v>1366</v>
      </c>
      <c r="AO7" s="116" t="s">
        <v>562</v>
      </c>
      <c r="AP7" s="116" t="s">
        <v>562</v>
      </c>
      <c r="AQ7" s="116" t="s">
        <v>945</v>
      </c>
      <c r="AR7" s="116" t="s">
        <v>562</v>
      </c>
      <c r="AS7" s="116" t="s">
        <v>1357</v>
      </c>
      <c r="AT7" s="116" t="s">
        <v>1367</v>
      </c>
      <c r="AU7" s="116" t="s">
        <v>1356</v>
      </c>
      <c r="AV7" s="116" t="s">
        <v>1357</v>
      </c>
      <c r="AW7" s="116" t="s">
        <v>1368</v>
      </c>
    </row>
    <row r="8" spans="1:49" ht="26.4" x14ac:dyDescent="0.3">
      <c r="A8" s="116" t="s">
        <v>1369</v>
      </c>
      <c r="B8" s="116" t="s">
        <v>1370</v>
      </c>
      <c r="C8" s="116" t="s">
        <v>1370</v>
      </c>
      <c r="D8" s="116" t="s">
        <v>1371</v>
      </c>
      <c r="E8" s="116" t="s">
        <v>1371</v>
      </c>
      <c r="F8" s="116" t="s">
        <v>1372</v>
      </c>
      <c r="G8" s="116" t="s">
        <v>1371</v>
      </c>
      <c r="H8" s="116" t="s">
        <v>1371</v>
      </c>
      <c r="I8" s="116" t="s">
        <v>1371</v>
      </c>
      <c r="J8" s="116" t="s">
        <v>1370</v>
      </c>
      <c r="K8" s="116" t="s">
        <v>1370</v>
      </c>
      <c r="L8" s="116" t="s">
        <v>1372</v>
      </c>
      <c r="M8" s="116" t="s">
        <v>1371</v>
      </c>
      <c r="N8" s="116" t="s">
        <v>1371</v>
      </c>
      <c r="O8" s="116" t="s">
        <v>1371</v>
      </c>
      <c r="P8" s="116" t="s">
        <v>1371</v>
      </c>
      <c r="Q8" s="116" t="s">
        <v>1371</v>
      </c>
      <c r="R8" s="116" t="s">
        <v>1371</v>
      </c>
      <c r="S8" s="116" t="s">
        <v>1371</v>
      </c>
      <c r="T8" s="116" t="s">
        <v>1371</v>
      </c>
      <c r="U8" s="116" t="s">
        <v>1371</v>
      </c>
      <c r="V8" s="116" t="s">
        <v>1371</v>
      </c>
      <c r="W8" s="116" t="s">
        <v>1371</v>
      </c>
      <c r="X8" s="116" t="s">
        <v>1371</v>
      </c>
      <c r="Y8" s="116" t="s">
        <v>1371</v>
      </c>
      <c r="Z8" s="116" t="s">
        <v>1371</v>
      </c>
      <c r="AA8" s="116" t="s">
        <v>1371</v>
      </c>
      <c r="AB8" s="116" t="s">
        <v>1371</v>
      </c>
      <c r="AC8" s="116" t="s">
        <v>1371</v>
      </c>
      <c r="AD8" s="116" t="s">
        <v>1372</v>
      </c>
      <c r="AE8" s="116" t="s">
        <v>1370</v>
      </c>
      <c r="AF8" s="116" t="s">
        <v>1371</v>
      </c>
      <c r="AG8" s="116" t="s">
        <v>1371</v>
      </c>
      <c r="AH8" s="116" t="s">
        <v>1371</v>
      </c>
      <c r="AI8" s="116" t="s">
        <v>1370</v>
      </c>
      <c r="AJ8" s="116" t="s">
        <v>1371</v>
      </c>
      <c r="AK8" s="116" t="s">
        <v>1371</v>
      </c>
      <c r="AL8" s="116" t="s">
        <v>1371</v>
      </c>
      <c r="AM8" s="116" t="s">
        <v>1371</v>
      </c>
      <c r="AN8" s="116" t="s">
        <v>1371</v>
      </c>
      <c r="AO8" s="116" t="s">
        <v>1371</v>
      </c>
      <c r="AP8" s="116" t="s">
        <v>1371</v>
      </c>
      <c r="AQ8" s="116" t="s">
        <v>1371</v>
      </c>
      <c r="AR8" s="116" t="s">
        <v>1371</v>
      </c>
      <c r="AS8" s="116" t="s">
        <v>1371</v>
      </c>
      <c r="AT8" s="116" t="s">
        <v>1371</v>
      </c>
      <c r="AU8" s="116" t="s">
        <v>1371</v>
      </c>
      <c r="AV8" s="116" t="s">
        <v>1371</v>
      </c>
      <c r="AW8" s="116" t="s">
        <v>1371</v>
      </c>
    </row>
    <row r="9" spans="1:49" ht="39.6" x14ac:dyDescent="0.3">
      <c r="A9" s="116" t="s">
        <v>6</v>
      </c>
      <c r="B9" s="116" t="s">
        <v>1373</v>
      </c>
      <c r="C9" s="116" t="s">
        <v>1374</v>
      </c>
      <c r="D9" s="116" t="s">
        <v>1375</v>
      </c>
      <c r="E9" s="116" t="s">
        <v>1375</v>
      </c>
      <c r="F9" s="116" t="s">
        <v>882</v>
      </c>
      <c r="G9" s="116" t="s">
        <v>1375</v>
      </c>
      <c r="H9" s="116" t="s">
        <v>594</v>
      </c>
      <c r="I9" s="116" t="s">
        <v>593</v>
      </c>
      <c r="J9" s="116" t="s">
        <v>1376</v>
      </c>
      <c r="K9" s="116" t="s">
        <v>1377</v>
      </c>
      <c r="L9" s="116" t="s">
        <v>888</v>
      </c>
      <c r="M9" s="116" t="s">
        <v>1378</v>
      </c>
      <c r="N9" s="116" t="s">
        <v>1378</v>
      </c>
      <c r="O9" s="116" t="s">
        <v>1379</v>
      </c>
      <c r="P9" s="116" t="s">
        <v>1380</v>
      </c>
      <c r="Q9" s="116" t="s">
        <v>1381</v>
      </c>
      <c r="R9" s="116" t="s">
        <v>1382</v>
      </c>
      <c r="S9" s="116" t="s">
        <v>1383</v>
      </c>
      <c r="T9" s="116" t="s">
        <v>592</v>
      </c>
      <c r="U9" s="116" t="s">
        <v>1384</v>
      </c>
      <c r="V9" s="116" t="s">
        <v>1385</v>
      </c>
      <c r="W9" s="116" t="s">
        <v>1386</v>
      </c>
      <c r="X9" s="116" t="s">
        <v>1386</v>
      </c>
      <c r="Y9" s="116" t="s">
        <v>1387</v>
      </c>
      <c r="Z9" s="116" t="s">
        <v>1388</v>
      </c>
      <c r="AA9" s="116" t="s">
        <v>1389</v>
      </c>
      <c r="AB9" s="116" t="s">
        <v>263</v>
      </c>
      <c r="AC9" s="116" t="s">
        <v>1390</v>
      </c>
      <c r="AD9" s="116" t="s">
        <v>925</v>
      </c>
      <c r="AE9" s="116" t="s">
        <v>1391</v>
      </c>
      <c r="AF9" s="116" t="s">
        <v>1390</v>
      </c>
      <c r="AG9" s="116" t="s">
        <v>1392</v>
      </c>
      <c r="AH9" s="116" t="s">
        <v>1392</v>
      </c>
      <c r="AI9" s="116" t="s">
        <v>1393</v>
      </c>
      <c r="AJ9" s="116" t="s">
        <v>1394</v>
      </c>
      <c r="AK9" s="116" t="s">
        <v>1394</v>
      </c>
      <c r="AL9" s="116" t="s">
        <v>407</v>
      </c>
      <c r="AM9" s="116" t="s">
        <v>1395</v>
      </c>
      <c r="AN9" s="116" t="s">
        <v>1396</v>
      </c>
      <c r="AO9" s="116" t="s">
        <v>1397</v>
      </c>
      <c r="AP9" s="116" t="s">
        <v>1397</v>
      </c>
      <c r="AQ9" s="116" t="s">
        <v>1398</v>
      </c>
      <c r="AR9" s="116" t="s">
        <v>1399</v>
      </c>
      <c r="AS9" s="116" t="s">
        <v>1400</v>
      </c>
      <c r="AT9" s="116" t="s">
        <v>1401</v>
      </c>
      <c r="AU9" s="116" t="s">
        <v>1402</v>
      </c>
      <c r="AV9" s="116" t="s">
        <v>1403</v>
      </c>
      <c r="AW9" s="116" t="s">
        <v>1404</v>
      </c>
    </row>
    <row r="10" spans="1:49" ht="52.8" x14ac:dyDescent="0.3">
      <c r="A10" s="116" t="s">
        <v>1005</v>
      </c>
      <c r="B10" s="116" t="s">
        <v>1405</v>
      </c>
      <c r="C10" s="116" t="s">
        <v>1405</v>
      </c>
      <c r="D10" s="116" t="s">
        <v>1406</v>
      </c>
      <c r="E10" s="116" t="s">
        <v>1407</v>
      </c>
      <c r="F10" s="116" t="s">
        <v>1408</v>
      </c>
      <c r="G10" s="116" t="s">
        <v>1409</v>
      </c>
      <c r="H10" s="116" t="s">
        <v>1406</v>
      </c>
      <c r="I10" s="116" t="s">
        <v>1406</v>
      </c>
      <c r="J10" s="116" t="s">
        <v>1405</v>
      </c>
      <c r="K10" s="116" t="s">
        <v>1405</v>
      </c>
      <c r="L10" s="116" t="s">
        <v>1408</v>
      </c>
      <c r="M10" s="116" t="s">
        <v>1407</v>
      </c>
      <c r="N10" s="116" t="s">
        <v>1409</v>
      </c>
      <c r="O10" s="116" t="s">
        <v>1406</v>
      </c>
      <c r="P10" s="116" t="s">
        <v>1409</v>
      </c>
      <c r="Q10" s="116" t="s">
        <v>1409</v>
      </c>
      <c r="R10" s="116" t="s">
        <v>1409</v>
      </c>
      <c r="S10" s="116" t="s">
        <v>1406</v>
      </c>
      <c r="T10" s="116" t="s">
        <v>1409</v>
      </c>
      <c r="U10" s="116" t="s">
        <v>1406</v>
      </c>
      <c r="V10" s="116" t="s">
        <v>1409</v>
      </c>
      <c r="W10" s="116" t="s">
        <v>1409</v>
      </c>
      <c r="X10" s="116" t="s">
        <v>1407</v>
      </c>
      <c r="Y10" s="116" t="s">
        <v>1409</v>
      </c>
      <c r="Z10" s="116" t="s">
        <v>1409</v>
      </c>
      <c r="AA10" s="116" t="s">
        <v>1406</v>
      </c>
      <c r="AB10" s="116" t="s">
        <v>1409</v>
      </c>
      <c r="AC10" s="116" t="s">
        <v>1406</v>
      </c>
      <c r="AD10" s="116" t="s">
        <v>1408</v>
      </c>
      <c r="AE10" s="116" t="s">
        <v>1406</v>
      </c>
      <c r="AF10" s="116" t="s">
        <v>1406</v>
      </c>
      <c r="AG10" s="116" t="s">
        <v>1406</v>
      </c>
      <c r="AH10" s="116" t="s">
        <v>1409</v>
      </c>
      <c r="AI10" s="116" t="s">
        <v>1409</v>
      </c>
      <c r="AJ10" s="116" t="s">
        <v>1406</v>
      </c>
      <c r="AK10" s="116" t="s">
        <v>1409</v>
      </c>
      <c r="AL10" s="116" t="s">
        <v>1406</v>
      </c>
      <c r="AM10" s="116" t="s">
        <v>1409</v>
      </c>
      <c r="AN10" s="116" t="s">
        <v>1409</v>
      </c>
      <c r="AO10" s="116" t="s">
        <v>1406</v>
      </c>
      <c r="AP10" s="116" t="s">
        <v>1409</v>
      </c>
      <c r="AQ10" s="116" t="s">
        <v>1409</v>
      </c>
      <c r="AR10" s="116" t="s">
        <v>1406</v>
      </c>
      <c r="AS10" s="116" t="s">
        <v>1406</v>
      </c>
      <c r="AT10" s="116" t="s">
        <v>1406</v>
      </c>
      <c r="AU10" s="116" t="s">
        <v>1406</v>
      </c>
      <c r="AV10" s="116" t="s">
        <v>1406</v>
      </c>
      <c r="AW10" s="116" t="s">
        <v>1409</v>
      </c>
    </row>
    <row r="11" spans="1:49" x14ac:dyDescent="0.3">
      <c r="A11" s="116" t="s">
        <v>31</v>
      </c>
      <c r="B11" s="116" t="s">
        <v>1410</v>
      </c>
      <c r="C11" s="116" t="s">
        <v>1410</v>
      </c>
      <c r="D11" s="116" t="s">
        <v>1410</v>
      </c>
      <c r="E11" s="116" t="s">
        <v>1410</v>
      </c>
      <c r="F11" s="116" t="s">
        <v>1410</v>
      </c>
      <c r="G11" s="116" t="s">
        <v>1410</v>
      </c>
      <c r="H11" s="116" t="s">
        <v>1410</v>
      </c>
      <c r="I11" s="116" t="s">
        <v>1410</v>
      </c>
      <c r="J11" s="116" t="s">
        <v>1410</v>
      </c>
      <c r="K11" s="116" t="s">
        <v>1410</v>
      </c>
      <c r="L11" s="116" t="s">
        <v>1410</v>
      </c>
      <c r="M11" s="116" t="s">
        <v>1410</v>
      </c>
      <c r="N11" s="116" t="s">
        <v>1410</v>
      </c>
      <c r="O11" s="116" t="s">
        <v>1410</v>
      </c>
      <c r="P11" s="116" t="s">
        <v>1410</v>
      </c>
      <c r="Q11" s="116" t="s">
        <v>1410</v>
      </c>
      <c r="R11" s="116" t="s">
        <v>1410</v>
      </c>
      <c r="S11" s="116" t="s">
        <v>1410</v>
      </c>
      <c r="T11" s="116" t="s">
        <v>1410</v>
      </c>
      <c r="U11" s="116" t="s">
        <v>1410</v>
      </c>
      <c r="V11" s="116" t="s">
        <v>1410</v>
      </c>
      <c r="W11" s="116" t="s">
        <v>1410</v>
      </c>
      <c r="X11" s="116" t="s">
        <v>1410</v>
      </c>
      <c r="Y11" s="116" t="s">
        <v>1410</v>
      </c>
      <c r="Z11" s="116" t="s">
        <v>1410</v>
      </c>
      <c r="AA11" s="116" t="s">
        <v>1410</v>
      </c>
      <c r="AB11" s="116" t="s">
        <v>1410</v>
      </c>
      <c r="AC11" s="116" t="s">
        <v>1410</v>
      </c>
      <c r="AD11" s="116" t="s">
        <v>1410</v>
      </c>
      <c r="AE11" s="116" t="s">
        <v>1410</v>
      </c>
      <c r="AF11" s="116" t="s">
        <v>1410</v>
      </c>
      <c r="AG11" s="116" t="s">
        <v>1410</v>
      </c>
      <c r="AH11" s="116" t="s">
        <v>1410</v>
      </c>
      <c r="AI11" s="116" t="s">
        <v>1410</v>
      </c>
      <c r="AJ11" s="116" t="s">
        <v>1410</v>
      </c>
      <c r="AK11" s="116" t="s">
        <v>1410</v>
      </c>
      <c r="AL11" s="116" t="s">
        <v>1410</v>
      </c>
      <c r="AM11" s="116" t="s">
        <v>1410</v>
      </c>
      <c r="AN11" s="116" t="s">
        <v>1410</v>
      </c>
      <c r="AO11" s="116" t="s">
        <v>1410</v>
      </c>
      <c r="AP11" s="116" t="s">
        <v>1410</v>
      </c>
      <c r="AQ11" s="116" t="s">
        <v>1410</v>
      </c>
      <c r="AR11" s="116" t="s">
        <v>1410</v>
      </c>
      <c r="AS11" s="116" t="s">
        <v>1410</v>
      </c>
      <c r="AT11" s="116" t="s">
        <v>1410</v>
      </c>
      <c r="AU11" s="116" t="s">
        <v>1410</v>
      </c>
      <c r="AV11" s="116" t="s">
        <v>1410</v>
      </c>
      <c r="AW11" s="116" t="s">
        <v>1410</v>
      </c>
    </row>
    <row r="12" spans="1:49" x14ac:dyDescent="0.3">
      <c r="A12" s="117" t="s">
        <v>36</v>
      </c>
      <c r="B12" s="118">
        <v>4</v>
      </c>
      <c r="C12" s="119">
        <v>15</v>
      </c>
      <c r="D12" s="119">
        <v>14.9</v>
      </c>
      <c r="E12" s="119">
        <v>2</v>
      </c>
      <c r="F12" s="119">
        <v>28.2</v>
      </c>
      <c r="G12" s="120">
        <v>17</v>
      </c>
      <c r="H12" s="118">
        <v>9.3000000000000007</v>
      </c>
      <c r="I12" s="120">
        <v>32</v>
      </c>
      <c r="J12" s="118">
        <v>12.55</v>
      </c>
      <c r="K12" s="119">
        <v>12.2</v>
      </c>
      <c r="L12" s="120">
        <v>12.85</v>
      </c>
      <c r="M12" s="121" t="s">
        <v>1411</v>
      </c>
      <c r="N12" s="122" t="s">
        <v>1411</v>
      </c>
      <c r="O12" s="123">
        <v>1.1839999999999999</v>
      </c>
      <c r="P12" s="121" t="s">
        <v>499</v>
      </c>
      <c r="Q12" s="124" t="s">
        <v>499</v>
      </c>
      <c r="R12" s="124" t="s">
        <v>499</v>
      </c>
      <c r="S12" s="120">
        <v>40.520000000000003</v>
      </c>
      <c r="T12" s="123">
        <v>37.5</v>
      </c>
      <c r="U12" s="123">
        <v>8.1</v>
      </c>
      <c r="V12" s="118">
        <v>13.23</v>
      </c>
      <c r="W12" s="119">
        <v>1.522</v>
      </c>
      <c r="X12" s="119">
        <v>0.33</v>
      </c>
      <c r="Y12" s="124" t="s">
        <v>1411</v>
      </c>
      <c r="Z12" s="122" t="s">
        <v>1411</v>
      </c>
      <c r="AA12" s="118">
        <v>15.4</v>
      </c>
      <c r="AB12" s="120">
        <v>119.9</v>
      </c>
      <c r="AC12" s="118">
        <v>25.44</v>
      </c>
      <c r="AD12" s="119">
        <v>0</v>
      </c>
      <c r="AE12" s="119">
        <v>7.8280000000000003</v>
      </c>
      <c r="AF12" s="120">
        <v>0</v>
      </c>
      <c r="AG12" s="118">
        <v>3.3821500000000002</v>
      </c>
      <c r="AH12" s="119">
        <v>11.7</v>
      </c>
      <c r="AI12" s="119">
        <v>10.076980000000001</v>
      </c>
      <c r="AJ12" s="119">
        <v>6.8</v>
      </c>
      <c r="AK12" s="120">
        <v>10.3</v>
      </c>
      <c r="AL12" s="118">
        <v>8.9</v>
      </c>
      <c r="AM12" s="120">
        <v>11.55</v>
      </c>
      <c r="AN12" s="118">
        <v>18.013000000000002</v>
      </c>
      <c r="AO12" s="124" t="s">
        <v>1411</v>
      </c>
      <c r="AP12" s="119">
        <v>47</v>
      </c>
      <c r="AQ12" s="119">
        <v>5.798</v>
      </c>
      <c r="AR12" s="124" t="s">
        <v>1411</v>
      </c>
      <c r="AS12" s="119">
        <v>2.1018300000000001</v>
      </c>
      <c r="AT12" s="119">
        <v>1.5629</v>
      </c>
      <c r="AU12" s="119">
        <v>12.599</v>
      </c>
      <c r="AV12" s="119">
        <v>2.5310000000000001</v>
      </c>
      <c r="AW12" s="120">
        <v>11.388</v>
      </c>
    </row>
    <row r="13" spans="1:49" x14ac:dyDescent="0.3">
      <c r="A13" s="125" t="s">
        <v>724</v>
      </c>
      <c r="B13" s="118">
        <v>4</v>
      </c>
      <c r="C13" s="119">
        <v>15</v>
      </c>
      <c r="D13" s="119">
        <v>14.9</v>
      </c>
      <c r="E13" s="119">
        <v>2</v>
      </c>
      <c r="F13" s="119">
        <v>28.2</v>
      </c>
      <c r="G13" s="120">
        <v>17</v>
      </c>
      <c r="H13" s="118">
        <v>9.3000000000000007</v>
      </c>
      <c r="I13" s="120">
        <v>32</v>
      </c>
      <c r="J13" s="118">
        <v>12.55</v>
      </c>
      <c r="K13" s="119">
        <v>12.2</v>
      </c>
      <c r="L13" s="120">
        <v>12.85</v>
      </c>
      <c r="M13" s="121" t="s">
        <v>1411</v>
      </c>
      <c r="N13" s="122" t="s">
        <v>1411</v>
      </c>
      <c r="O13" s="123">
        <v>1.1839999999999999</v>
      </c>
      <c r="P13" s="121" t="s">
        <v>499</v>
      </c>
      <c r="Q13" s="124" t="s">
        <v>499</v>
      </c>
      <c r="R13" s="124" t="s">
        <v>499</v>
      </c>
      <c r="S13" s="120">
        <v>40.520000000000003</v>
      </c>
      <c r="T13" s="123">
        <v>37.5</v>
      </c>
      <c r="U13" s="123">
        <v>8.1</v>
      </c>
      <c r="V13" s="118">
        <v>13.23</v>
      </c>
      <c r="W13" s="119">
        <v>1.522</v>
      </c>
      <c r="X13" s="119">
        <v>0.33</v>
      </c>
      <c r="Y13" s="124" t="s">
        <v>1411</v>
      </c>
      <c r="Z13" s="122" t="s">
        <v>1411</v>
      </c>
      <c r="AA13" s="118">
        <v>15.4</v>
      </c>
      <c r="AB13" s="120">
        <v>119.9</v>
      </c>
      <c r="AC13" s="118">
        <v>25.44</v>
      </c>
      <c r="AD13" s="119">
        <v>0</v>
      </c>
      <c r="AE13" s="119">
        <v>7.8280000000000003</v>
      </c>
      <c r="AF13" s="120">
        <v>0</v>
      </c>
      <c r="AG13" s="118">
        <v>3.3821500000000002</v>
      </c>
      <c r="AH13" s="119">
        <v>11.7</v>
      </c>
      <c r="AI13" s="119">
        <v>10.076980000000001</v>
      </c>
      <c r="AJ13" s="119">
        <v>6.8</v>
      </c>
      <c r="AK13" s="120">
        <v>10.3</v>
      </c>
      <c r="AL13" s="118">
        <v>8.9</v>
      </c>
      <c r="AM13" s="120">
        <v>11.55</v>
      </c>
      <c r="AN13" s="118">
        <v>18.013000000000002</v>
      </c>
      <c r="AO13" s="124" t="s">
        <v>1411</v>
      </c>
      <c r="AP13" s="119">
        <v>47</v>
      </c>
      <c r="AQ13" s="119">
        <v>5.798</v>
      </c>
      <c r="AR13" s="124" t="s">
        <v>1411</v>
      </c>
      <c r="AS13" s="119">
        <v>2.1018300000000001</v>
      </c>
      <c r="AT13" s="119">
        <v>1.5629</v>
      </c>
      <c r="AU13" s="119">
        <v>12.599</v>
      </c>
      <c r="AV13" s="119">
        <v>2.5310000000000001</v>
      </c>
      <c r="AW13" s="120">
        <v>11.388</v>
      </c>
    </row>
    <row r="14" spans="1:49" x14ac:dyDescent="0.3">
      <c r="A14" s="125" t="s">
        <v>725</v>
      </c>
      <c r="B14" s="118">
        <v>4</v>
      </c>
      <c r="C14" s="119">
        <v>15</v>
      </c>
      <c r="D14" s="119">
        <v>14.9</v>
      </c>
      <c r="E14" s="119">
        <v>2</v>
      </c>
      <c r="F14" s="119">
        <v>20.6</v>
      </c>
      <c r="G14" s="120">
        <v>17</v>
      </c>
      <c r="H14" s="118">
        <v>9.3000000000000007</v>
      </c>
      <c r="I14" s="120">
        <v>32</v>
      </c>
      <c r="J14" s="118">
        <v>12.54</v>
      </c>
      <c r="K14" s="119">
        <v>12.14</v>
      </c>
      <c r="L14" s="120">
        <v>12.94</v>
      </c>
      <c r="M14" s="121" t="s">
        <v>1411</v>
      </c>
      <c r="N14" s="122" t="s">
        <v>1411</v>
      </c>
      <c r="O14" s="123">
        <v>1.1839999999999999</v>
      </c>
      <c r="P14" s="121" t="s">
        <v>499</v>
      </c>
      <c r="Q14" s="124" t="s">
        <v>499</v>
      </c>
      <c r="R14" s="124" t="s">
        <v>499</v>
      </c>
      <c r="S14" s="120">
        <v>45.72</v>
      </c>
      <c r="T14" s="123">
        <v>37.1</v>
      </c>
      <c r="U14" s="123">
        <v>8.1300000000000008</v>
      </c>
      <c r="V14" s="118">
        <v>12.66</v>
      </c>
      <c r="W14" s="119">
        <v>1.452</v>
      </c>
      <c r="X14" s="119">
        <v>0.33</v>
      </c>
      <c r="Y14" s="124" t="s">
        <v>1411</v>
      </c>
      <c r="Z14" s="122" t="s">
        <v>1411</v>
      </c>
      <c r="AA14" s="118">
        <v>24.14</v>
      </c>
      <c r="AB14" s="120">
        <v>128.63999999999999</v>
      </c>
      <c r="AC14" s="118">
        <v>25.34</v>
      </c>
      <c r="AD14" s="119">
        <v>0</v>
      </c>
      <c r="AE14" s="119">
        <v>7.6660000000000004</v>
      </c>
      <c r="AF14" s="120">
        <v>0</v>
      </c>
      <c r="AG14" s="118">
        <v>3.3821500000000002</v>
      </c>
      <c r="AH14" s="119">
        <v>11.4</v>
      </c>
      <c r="AI14" s="119">
        <v>10.30316</v>
      </c>
      <c r="AJ14" s="119">
        <v>6.8</v>
      </c>
      <c r="AK14" s="120">
        <v>10.3</v>
      </c>
      <c r="AL14" s="118">
        <v>7.02</v>
      </c>
      <c r="AM14" s="120">
        <v>11.65</v>
      </c>
      <c r="AN14" s="118">
        <v>18.013000000000002</v>
      </c>
      <c r="AO14" s="124" t="s">
        <v>1411</v>
      </c>
      <c r="AP14" s="124" t="s">
        <v>1411</v>
      </c>
      <c r="AQ14" s="119">
        <v>5.8019999999999996</v>
      </c>
      <c r="AR14" s="124" t="s">
        <v>1411</v>
      </c>
      <c r="AS14" s="119">
        <v>2.0902099999999999</v>
      </c>
      <c r="AT14" s="119">
        <v>1.5629</v>
      </c>
      <c r="AU14" s="119">
        <v>12.599</v>
      </c>
      <c r="AV14" s="119">
        <v>2.4750000000000001</v>
      </c>
      <c r="AW14" s="120">
        <v>11.234999999999999</v>
      </c>
    </row>
    <row r="15" spans="1:49" x14ac:dyDescent="0.3">
      <c r="A15" s="125" t="s">
        <v>726</v>
      </c>
      <c r="B15" s="118">
        <v>4</v>
      </c>
      <c r="C15" s="119">
        <v>15</v>
      </c>
      <c r="D15" s="119">
        <v>14.9</v>
      </c>
      <c r="E15" s="119">
        <v>2</v>
      </c>
      <c r="F15" s="119">
        <v>20.6</v>
      </c>
      <c r="G15" s="120">
        <v>17</v>
      </c>
      <c r="H15" s="118">
        <v>9.3000000000000007</v>
      </c>
      <c r="I15" s="120">
        <v>32</v>
      </c>
      <c r="J15" s="118">
        <v>12.54</v>
      </c>
      <c r="K15" s="119">
        <v>12.14</v>
      </c>
      <c r="L15" s="120">
        <v>12.94</v>
      </c>
      <c r="M15" s="121" t="s">
        <v>1411</v>
      </c>
      <c r="N15" s="122" t="s">
        <v>1411</v>
      </c>
      <c r="O15" s="123">
        <v>1.1839999999999999</v>
      </c>
      <c r="P15" s="121" t="s">
        <v>499</v>
      </c>
      <c r="Q15" s="124" t="s">
        <v>499</v>
      </c>
      <c r="R15" s="124" t="s">
        <v>499</v>
      </c>
      <c r="S15" s="120">
        <v>45.72</v>
      </c>
      <c r="T15" s="123">
        <v>37.1</v>
      </c>
      <c r="U15" s="123">
        <v>8.1300000000000008</v>
      </c>
      <c r="V15" s="118">
        <v>12.66</v>
      </c>
      <c r="W15" s="119">
        <v>1.452</v>
      </c>
      <c r="X15" s="119">
        <v>0.33</v>
      </c>
      <c r="Y15" s="124" t="s">
        <v>1411</v>
      </c>
      <c r="Z15" s="122" t="s">
        <v>1411</v>
      </c>
      <c r="AA15" s="118">
        <v>24.14</v>
      </c>
      <c r="AB15" s="120">
        <v>128.63999999999999</v>
      </c>
      <c r="AC15" s="118">
        <v>25.34</v>
      </c>
      <c r="AD15" s="119">
        <v>0</v>
      </c>
      <c r="AE15" s="119">
        <v>7.6660000000000004</v>
      </c>
      <c r="AF15" s="120">
        <v>0</v>
      </c>
      <c r="AG15" s="118">
        <v>3.3821500000000002</v>
      </c>
      <c r="AH15" s="119">
        <v>11.4</v>
      </c>
      <c r="AI15" s="119">
        <v>10.30316</v>
      </c>
      <c r="AJ15" s="119">
        <v>6.8</v>
      </c>
      <c r="AK15" s="120">
        <v>10.3</v>
      </c>
      <c r="AL15" s="118">
        <v>7.02</v>
      </c>
      <c r="AM15" s="120">
        <v>11.65</v>
      </c>
      <c r="AN15" s="118">
        <v>18.013000000000002</v>
      </c>
      <c r="AO15" s="124" t="s">
        <v>1411</v>
      </c>
      <c r="AP15" s="124" t="s">
        <v>1411</v>
      </c>
      <c r="AQ15" s="119">
        <v>5.8019999999999996</v>
      </c>
      <c r="AR15" s="124" t="s">
        <v>1411</v>
      </c>
      <c r="AS15" s="119">
        <v>2.0902099999999999</v>
      </c>
      <c r="AT15" s="119">
        <v>1.5629</v>
      </c>
      <c r="AU15" s="119">
        <v>12.599</v>
      </c>
      <c r="AV15" s="119">
        <v>2.4750000000000001</v>
      </c>
      <c r="AW15" s="120">
        <v>11.234999999999999</v>
      </c>
    </row>
    <row r="16" spans="1:49" x14ac:dyDescent="0.3">
      <c r="A16" s="125" t="s">
        <v>727</v>
      </c>
      <c r="B16" s="118">
        <v>4</v>
      </c>
      <c r="C16" s="119">
        <v>15</v>
      </c>
      <c r="D16" s="119">
        <v>14.9</v>
      </c>
      <c r="E16" s="119">
        <v>2</v>
      </c>
      <c r="F16" s="119">
        <v>5.8</v>
      </c>
      <c r="G16" s="120">
        <v>17</v>
      </c>
      <c r="H16" s="118">
        <v>10.5</v>
      </c>
      <c r="I16" s="120">
        <v>32</v>
      </c>
      <c r="J16" s="118">
        <v>12.52</v>
      </c>
      <c r="K16" s="119">
        <v>12.34</v>
      </c>
      <c r="L16" s="120">
        <v>10.77</v>
      </c>
      <c r="M16" s="121" t="s">
        <v>1411</v>
      </c>
      <c r="N16" s="122" t="s">
        <v>1411</v>
      </c>
      <c r="O16" s="123">
        <v>1.1839999999999999</v>
      </c>
      <c r="P16" s="121" t="s">
        <v>499</v>
      </c>
      <c r="Q16" s="124" t="s">
        <v>499</v>
      </c>
      <c r="R16" s="124" t="s">
        <v>499</v>
      </c>
      <c r="S16" s="120">
        <v>60.28</v>
      </c>
      <c r="T16" s="123">
        <v>38.244</v>
      </c>
      <c r="U16" s="123">
        <v>8.16</v>
      </c>
      <c r="V16" s="118">
        <v>12.66</v>
      </c>
      <c r="W16" s="119">
        <v>2.4460000000000002</v>
      </c>
      <c r="X16" s="119">
        <v>0.33</v>
      </c>
      <c r="Y16" s="124" t="s">
        <v>1411</v>
      </c>
      <c r="Z16" s="122" t="s">
        <v>1411</v>
      </c>
      <c r="AA16" s="118">
        <v>19.7</v>
      </c>
      <c r="AB16" s="120">
        <v>124.2</v>
      </c>
      <c r="AC16" s="118">
        <v>26.59</v>
      </c>
      <c r="AD16" s="119">
        <v>0</v>
      </c>
      <c r="AE16" s="119">
        <v>7.2430000000000003</v>
      </c>
      <c r="AF16" s="120">
        <v>0.3</v>
      </c>
      <c r="AG16" s="118">
        <v>3.3821500000000002</v>
      </c>
      <c r="AH16" s="119">
        <v>11.5</v>
      </c>
      <c r="AI16" s="119">
        <v>10.07062</v>
      </c>
      <c r="AJ16" s="119">
        <v>6.8</v>
      </c>
      <c r="AK16" s="120">
        <v>10.3</v>
      </c>
      <c r="AL16" s="118">
        <v>7.12</v>
      </c>
      <c r="AM16" s="120">
        <v>11.75</v>
      </c>
      <c r="AN16" s="118">
        <v>18.013000000000002</v>
      </c>
      <c r="AO16" s="124" t="s">
        <v>1411</v>
      </c>
      <c r="AP16" s="124" t="s">
        <v>1411</v>
      </c>
      <c r="AQ16" s="119">
        <v>5.8129999999999997</v>
      </c>
      <c r="AR16" s="124" t="s">
        <v>1411</v>
      </c>
      <c r="AS16" s="119">
        <v>2.0902099999999999</v>
      </c>
      <c r="AT16" s="119">
        <v>1.5629</v>
      </c>
      <c r="AU16" s="119">
        <v>12.599</v>
      </c>
      <c r="AV16" s="119">
        <v>2.4750000000000001</v>
      </c>
      <c r="AW16" s="120">
        <v>11.346</v>
      </c>
    </row>
    <row r="17" spans="1:49" x14ac:dyDescent="0.3">
      <c r="A17" s="125" t="s">
        <v>728</v>
      </c>
      <c r="B17" s="118">
        <v>4</v>
      </c>
      <c r="C17" s="119">
        <v>15</v>
      </c>
      <c r="D17" s="119">
        <v>14.9</v>
      </c>
      <c r="E17" s="119">
        <v>2</v>
      </c>
      <c r="F17" s="119">
        <v>5.8</v>
      </c>
      <c r="G17" s="120">
        <v>17</v>
      </c>
      <c r="H17" s="118">
        <v>10.5</v>
      </c>
      <c r="I17" s="120">
        <v>32</v>
      </c>
      <c r="J17" s="118">
        <v>12.52</v>
      </c>
      <c r="K17" s="119">
        <v>12.34</v>
      </c>
      <c r="L17" s="120">
        <v>10.77</v>
      </c>
      <c r="M17" s="121" t="s">
        <v>1411</v>
      </c>
      <c r="N17" s="122" t="s">
        <v>1411</v>
      </c>
      <c r="O17" s="123">
        <v>1.1839999999999999</v>
      </c>
      <c r="P17" s="121" t="s">
        <v>499</v>
      </c>
      <c r="Q17" s="124" t="s">
        <v>499</v>
      </c>
      <c r="R17" s="124" t="s">
        <v>499</v>
      </c>
      <c r="S17" s="120">
        <v>60.28</v>
      </c>
      <c r="T17" s="123">
        <v>38.244</v>
      </c>
      <c r="U17" s="123">
        <v>8.16</v>
      </c>
      <c r="V17" s="118">
        <v>12.66</v>
      </c>
      <c r="W17" s="119">
        <v>2.4460000000000002</v>
      </c>
      <c r="X17" s="119">
        <v>0.33</v>
      </c>
      <c r="Y17" s="124" t="s">
        <v>1411</v>
      </c>
      <c r="Z17" s="122" t="s">
        <v>1411</v>
      </c>
      <c r="AA17" s="118">
        <v>19.7</v>
      </c>
      <c r="AB17" s="120">
        <v>124.2</v>
      </c>
      <c r="AC17" s="118">
        <v>26.59</v>
      </c>
      <c r="AD17" s="119">
        <v>0</v>
      </c>
      <c r="AE17" s="119">
        <v>7.2430000000000003</v>
      </c>
      <c r="AF17" s="120">
        <v>0.3</v>
      </c>
      <c r="AG17" s="118">
        <v>3.3821500000000002</v>
      </c>
      <c r="AH17" s="119">
        <v>11.5</v>
      </c>
      <c r="AI17" s="119">
        <v>10.07062</v>
      </c>
      <c r="AJ17" s="119">
        <v>6.8</v>
      </c>
      <c r="AK17" s="120">
        <v>10.3</v>
      </c>
      <c r="AL17" s="118">
        <v>7.12</v>
      </c>
      <c r="AM17" s="120">
        <v>11.75</v>
      </c>
      <c r="AN17" s="118">
        <v>18.013000000000002</v>
      </c>
      <c r="AO17" s="124" t="s">
        <v>1411</v>
      </c>
      <c r="AP17" s="124" t="s">
        <v>1411</v>
      </c>
      <c r="AQ17" s="119">
        <v>5.8129999999999997</v>
      </c>
      <c r="AR17" s="124" t="s">
        <v>1411</v>
      </c>
      <c r="AS17" s="119">
        <v>2.0902099999999999</v>
      </c>
      <c r="AT17" s="119">
        <v>1.5629</v>
      </c>
      <c r="AU17" s="119">
        <v>12.599</v>
      </c>
      <c r="AV17" s="119">
        <v>2.4750000000000001</v>
      </c>
      <c r="AW17" s="120">
        <v>11.346</v>
      </c>
    </row>
    <row r="18" spans="1:49" x14ac:dyDescent="0.3">
      <c r="A18" s="125" t="s">
        <v>729</v>
      </c>
      <c r="B18" s="118">
        <v>4</v>
      </c>
      <c r="C18" s="119">
        <v>15</v>
      </c>
      <c r="D18" s="119">
        <v>14.9</v>
      </c>
      <c r="E18" s="119">
        <v>2</v>
      </c>
      <c r="F18" s="119">
        <v>5.5</v>
      </c>
      <c r="G18" s="120">
        <v>17</v>
      </c>
      <c r="H18" s="118">
        <v>11.3</v>
      </c>
      <c r="I18" s="120">
        <v>30</v>
      </c>
      <c r="J18" s="118">
        <v>11.03</v>
      </c>
      <c r="K18" s="119">
        <v>12.29</v>
      </c>
      <c r="L18" s="120">
        <v>10.89</v>
      </c>
      <c r="M18" s="121" t="s">
        <v>1411</v>
      </c>
      <c r="N18" s="122" t="s">
        <v>1411</v>
      </c>
      <c r="O18" s="123">
        <v>1.1839999999999999</v>
      </c>
      <c r="P18" s="121" t="s">
        <v>499</v>
      </c>
      <c r="Q18" s="124" t="s">
        <v>499</v>
      </c>
      <c r="R18" s="124" t="s">
        <v>499</v>
      </c>
      <c r="S18" s="120">
        <v>58.54</v>
      </c>
      <c r="T18" s="123">
        <v>37.253999999999998</v>
      </c>
      <c r="U18" s="123">
        <v>8.16</v>
      </c>
      <c r="V18" s="118">
        <v>12.66</v>
      </c>
      <c r="W18" s="119">
        <v>1.5209999999999999</v>
      </c>
      <c r="X18" s="119">
        <v>0.33</v>
      </c>
      <c r="Y18" s="124" t="s">
        <v>1411</v>
      </c>
      <c r="Z18" s="122" t="s">
        <v>1411</v>
      </c>
      <c r="AA18" s="118">
        <v>19.68</v>
      </c>
      <c r="AB18" s="120">
        <v>124.1</v>
      </c>
      <c r="AC18" s="118">
        <v>26.87</v>
      </c>
      <c r="AD18" s="119">
        <v>0</v>
      </c>
      <c r="AE18" s="119">
        <v>7.9939999999999998</v>
      </c>
      <c r="AF18" s="120">
        <v>0</v>
      </c>
      <c r="AG18" s="118">
        <v>3.3821500000000002</v>
      </c>
      <c r="AH18" s="119">
        <v>11.7</v>
      </c>
      <c r="AI18" s="119">
        <v>10.110810000000001</v>
      </c>
      <c r="AJ18" s="119">
        <v>6.8</v>
      </c>
      <c r="AK18" s="120">
        <v>10.3</v>
      </c>
      <c r="AL18" s="118">
        <v>6.99</v>
      </c>
      <c r="AM18" s="120">
        <v>11.62</v>
      </c>
      <c r="AN18" s="118">
        <v>18.013000000000002</v>
      </c>
      <c r="AO18" s="124" t="s">
        <v>1411</v>
      </c>
      <c r="AP18" s="124" t="s">
        <v>1411</v>
      </c>
      <c r="AQ18" s="119">
        <v>5.8220000000000001</v>
      </c>
      <c r="AR18" s="124" t="s">
        <v>1411</v>
      </c>
      <c r="AS18" s="119">
        <v>2.0902099999999999</v>
      </c>
      <c r="AT18" s="119">
        <v>1.5629</v>
      </c>
      <c r="AU18" s="119">
        <v>12.599</v>
      </c>
      <c r="AV18" s="119">
        <v>2.4750000000000001</v>
      </c>
      <c r="AW18" s="120">
        <v>11.082000000000001</v>
      </c>
    </row>
    <row r="19" spans="1:49" x14ac:dyDescent="0.3">
      <c r="A19" s="125" t="s">
        <v>730</v>
      </c>
      <c r="B19" s="118">
        <v>4</v>
      </c>
      <c r="C19" s="119">
        <v>15</v>
      </c>
      <c r="D19" s="119">
        <v>14.9</v>
      </c>
      <c r="E19" s="119">
        <v>2</v>
      </c>
      <c r="F19" s="119">
        <v>5.5</v>
      </c>
      <c r="G19" s="120">
        <v>17</v>
      </c>
      <c r="H19" s="118">
        <v>11.3</v>
      </c>
      <c r="I19" s="120">
        <v>30</v>
      </c>
      <c r="J19" s="118">
        <v>11.03</v>
      </c>
      <c r="K19" s="119">
        <v>12.29</v>
      </c>
      <c r="L19" s="120">
        <v>10.89</v>
      </c>
      <c r="M19" s="121" t="s">
        <v>1411</v>
      </c>
      <c r="N19" s="122" t="s">
        <v>1411</v>
      </c>
      <c r="O19" s="123">
        <v>1.1839999999999999</v>
      </c>
      <c r="P19" s="121" t="s">
        <v>499</v>
      </c>
      <c r="Q19" s="124" t="s">
        <v>499</v>
      </c>
      <c r="R19" s="124" t="s">
        <v>499</v>
      </c>
      <c r="S19" s="120">
        <v>58.54</v>
      </c>
      <c r="T19" s="123">
        <v>37.253999999999998</v>
      </c>
      <c r="U19" s="123">
        <v>8.16</v>
      </c>
      <c r="V19" s="118">
        <v>12.66</v>
      </c>
      <c r="W19" s="119">
        <v>1.5209999999999999</v>
      </c>
      <c r="X19" s="119">
        <v>0.33</v>
      </c>
      <c r="Y19" s="124" t="s">
        <v>1411</v>
      </c>
      <c r="Z19" s="122" t="s">
        <v>1411</v>
      </c>
      <c r="AA19" s="118">
        <v>19.68</v>
      </c>
      <c r="AB19" s="120">
        <v>124.1</v>
      </c>
      <c r="AC19" s="118">
        <v>26.87</v>
      </c>
      <c r="AD19" s="119">
        <v>0</v>
      </c>
      <c r="AE19" s="119">
        <v>7.9939999999999998</v>
      </c>
      <c r="AF19" s="120">
        <v>0</v>
      </c>
      <c r="AG19" s="118">
        <v>3.3821500000000002</v>
      </c>
      <c r="AH19" s="119">
        <v>11.7</v>
      </c>
      <c r="AI19" s="119">
        <v>10.110810000000001</v>
      </c>
      <c r="AJ19" s="119">
        <v>6.8</v>
      </c>
      <c r="AK19" s="120">
        <v>10.3</v>
      </c>
      <c r="AL19" s="118">
        <v>6.99</v>
      </c>
      <c r="AM19" s="120">
        <v>11.62</v>
      </c>
      <c r="AN19" s="118">
        <v>18.013000000000002</v>
      </c>
      <c r="AO19" s="124" t="s">
        <v>1411</v>
      </c>
      <c r="AP19" s="124" t="s">
        <v>1411</v>
      </c>
      <c r="AQ19" s="119">
        <v>5.8220000000000001</v>
      </c>
      <c r="AR19" s="124" t="s">
        <v>1411</v>
      </c>
      <c r="AS19" s="119">
        <v>2.0902099999999999</v>
      </c>
      <c r="AT19" s="119">
        <v>1.5629</v>
      </c>
      <c r="AU19" s="119">
        <v>12.599</v>
      </c>
      <c r="AV19" s="119">
        <v>2.4750000000000001</v>
      </c>
      <c r="AW19" s="120">
        <v>11.082000000000001</v>
      </c>
    </row>
    <row r="20" spans="1:49" x14ac:dyDescent="0.3">
      <c r="A20" s="125" t="s">
        <v>731</v>
      </c>
      <c r="B20" s="118">
        <v>4</v>
      </c>
      <c r="C20" s="119">
        <v>15</v>
      </c>
      <c r="D20" s="119">
        <v>14.9</v>
      </c>
      <c r="E20" s="119">
        <v>2</v>
      </c>
      <c r="F20" s="119">
        <v>16.100000000000001</v>
      </c>
      <c r="G20" s="120">
        <v>17</v>
      </c>
      <c r="H20" s="118">
        <v>11.3</v>
      </c>
      <c r="I20" s="120">
        <v>30</v>
      </c>
      <c r="J20" s="118">
        <v>10.98</v>
      </c>
      <c r="K20" s="119">
        <v>12.31</v>
      </c>
      <c r="L20" s="120">
        <v>11</v>
      </c>
      <c r="M20" s="121" t="s">
        <v>1411</v>
      </c>
      <c r="N20" s="122" t="s">
        <v>1411</v>
      </c>
      <c r="O20" s="123">
        <v>1.1839999999999999</v>
      </c>
      <c r="P20" s="121" t="s">
        <v>499</v>
      </c>
      <c r="Q20" s="124" t="s">
        <v>499</v>
      </c>
      <c r="R20" s="124" t="s">
        <v>499</v>
      </c>
      <c r="S20" s="120">
        <v>50.1</v>
      </c>
      <c r="T20" s="123">
        <v>37.655000000000001</v>
      </c>
      <c r="U20" s="123">
        <v>8.17</v>
      </c>
      <c r="V20" s="118">
        <v>12.66</v>
      </c>
      <c r="W20" s="119">
        <v>1.8160000000000001</v>
      </c>
      <c r="X20" s="119">
        <v>0.33</v>
      </c>
      <c r="Y20" s="124" t="s">
        <v>1411</v>
      </c>
      <c r="Z20" s="122" t="s">
        <v>1411</v>
      </c>
      <c r="AA20" s="118">
        <v>25.58</v>
      </c>
      <c r="AB20" s="120">
        <v>125.31</v>
      </c>
      <c r="AC20" s="118">
        <v>26.95</v>
      </c>
      <c r="AD20" s="119">
        <v>0</v>
      </c>
      <c r="AE20" s="119">
        <v>8.7650000000000006</v>
      </c>
      <c r="AF20" s="120">
        <v>0</v>
      </c>
      <c r="AG20" s="118">
        <v>3.3821500000000002</v>
      </c>
      <c r="AH20" s="119">
        <v>6.4</v>
      </c>
      <c r="AI20" s="119">
        <v>10.372629999999999</v>
      </c>
      <c r="AJ20" s="119">
        <v>6.8</v>
      </c>
      <c r="AK20" s="120">
        <v>10.3</v>
      </c>
      <c r="AL20" s="118">
        <v>7.14</v>
      </c>
      <c r="AM20" s="120">
        <v>11.77</v>
      </c>
      <c r="AN20" s="118">
        <v>18.013000000000002</v>
      </c>
      <c r="AO20" s="124" t="s">
        <v>1411</v>
      </c>
      <c r="AP20" s="124" t="s">
        <v>1411</v>
      </c>
      <c r="AQ20" s="119">
        <v>5.7809999999999997</v>
      </c>
      <c r="AR20" s="124" t="s">
        <v>1411</v>
      </c>
      <c r="AS20" s="119">
        <v>2.0715300000000001</v>
      </c>
      <c r="AT20" s="119">
        <v>1.5629</v>
      </c>
      <c r="AU20" s="119">
        <v>12.599</v>
      </c>
      <c r="AV20" s="119">
        <v>2.3849999999999998</v>
      </c>
      <c r="AW20" s="120">
        <v>11.303000000000001</v>
      </c>
    </row>
    <row r="21" spans="1:49" x14ac:dyDescent="0.3">
      <c r="A21" s="125" t="s">
        <v>732</v>
      </c>
      <c r="B21" s="118">
        <v>4</v>
      </c>
      <c r="C21" s="119">
        <v>15</v>
      </c>
      <c r="D21" s="119">
        <v>14.9</v>
      </c>
      <c r="E21" s="119">
        <v>2</v>
      </c>
      <c r="F21" s="119">
        <v>16.100000000000001</v>
      </c>
      <c r="G21" s="120">
        <v>17</v>
      </c>
      <c r="H21" s="118">
        <v>11.3</v>
      </c>
      <c r="I21" s="120">
        <v>30</v>
      </c>
      <c r="J21" s="118">
        <v>10.98</v>
      </c>
      <c r="K21" s="119">
        <v>12.31</v>
      </c>
      <c r="L21" s="120">
        <v>11</v>
      </c>
      <c r="M21" s="121" t="s">
        <v>1411</v>
      </c>
      <c r="N21" s="122" t="s">
        <v>1411</v>
      </c>
      <c r="O21" s="123">
        <v>1.1839999999999999</v>
      </c>
      <c r="P21" s="121" t="s">
        <v>499</v>
      </c>
      <c r="Q21" s="124" t="s">
        <v>499</v>
      </c>
      <c r="R21" s="124" t="s">
        <v>499</v>
      </c>
      <c r="S21" s="120">
        <v>50.1</v>
      </c>
      <c r="T21" s="123">
        <v>37.655000000000001</v>
      </c>
      <c r="U21" s="123">
        <v>8.17</v>
      </c>
      <c r="V21" s="118">
        <v>12.66</v>
      </c>
      <c r="W21" s="119">
        <v>1.8160000000000001</v>
      </c>
      <c r="X21" s="119">
        <v>0.33</v>
      </c>
      <c r="Y21" s="124" t="s">
        <v>1411</v>
      </c>
      <c r="Z21" s="122" t="s">
        <v>1411</v>
      </c>
      <c r="AA21" s="118">
        <v>25.58</v>
      </c>
      <c r="AB21" s="120">
        <v>125.31</v>
      </c>
      <c r="AC21" s="118">
        <v>26.95</v>
      </c>
      <c r="AD21" s="119">
        <v>0</v>
      </c>
      <c r="AE21" s="119">
        <v>8.7650000000000006</v>
      </c>
      <c r="AF21" s="120">
        <v>0</v>
      </c>
      <c r="AG21" s="118">
        <v>3.3821500000000002</v>
      </c>
      <c r="AH21" s="119">
        <v>6.4</v>
      </c>
      <c r="AI21" s="119">
        <v>10.372629999999999</v>
      </c>
      <c r="AJ21" s="119">
        <v>6.8</v>
      </c>
      <c r="AK21" s="120">
        <v>10.3</v>
      </c>
      <c r="AL21" s="118">
        <v>7.14</v>
      </c>
      <c r="AM21" s="120">
        <v>11.77</v>
      </c>
      <c r="AN21" s="118">
        <v>18.013000000000002</v>
      </c>
      <c r="AO21" s="124" t="s">
        <v>1411</v>
      </c>
      <c r="AP21" s="124" t="s">
        <v>1411</v>
      </c>
      <c r="AQ21" s="119">
        <v>5.7809999999999997</v>
      </c>
      <c r="AR21" s="124" t="s">
        <v>1411</v>
      </c>
      <c r="AS21" s="119">
        <v>2.0715300000000001</v>
      </c>
      <c r="AT21" s="119">
        <v>1.5629</v>
      </c>
      <c r="AU21" s="119">
        <v>12.599</v>
      </c>
      <c r="AV21" s="119">
        <v>2.3849999999999998</v>
      </c>
      <c r="AW21" s="120">
        <v>11.303000000000001</v>
      </c>
    </row>
    <row r="22" spans="1:49" x14ac:dyDescent="0.3">
      <c r="A22" s="125" t="s">
        <v>733</v>
      </c>
      <c r="B22" s="118">
        <v>4</v>
      </c>
      <c r="C22" s="119">
        <v>15</v>
      </c>
      <c r="D22" s="119">
        <v>14.9</v>
      </c>
      <c r="E22" s="119">
        <v>2</v>
      </c>
      <c r="F22" s="119">
        <v>17.3</v>
      </c>
      <c r="G22" s="120">
        <v>17</v>
      </c>
      <c r="H22" s="118">
        <v>11</v>
      </c>
      <c r="I22" s="120">
        <v>31</v>
      </c>
      <c r="J22" s="118">
        <v>10.99</v>
      </c>
      <c r="K22" s="119">
        <v>12.26</v>
      </c>
      <c r="L22" s="120">
        <v>10.86</v>
      </c>
      <c r="M22" s="121" t="s">
        <v>1411</v>
      </c>
      <c r="N22" s="122" t="s">
        <v>1411</v>
      </c>
      <c r="O22" s="123">
        <v>1.1839999999999999</v>
      </c>
      <c r="P22" s="121" t="s">
        <v>499</v>
      </c>
      <c r="Q22" s="124" t="s">
        <v>499</v>
      </c>
      <c r="R22" s="124" t="s">
        <v>499</v>
      </c>
      <c r="S22" s="120">
        <v>53.54</v>
      </c>
      <c r="T22" s="123">
        <v>36.988700000000001</v>
      </c>
      <c r="U22" s="123">
        <v>8.17</v>
      </c>
      <c r="V22" s="118">
        <v>12.66</v>
      </c>
      <c r="W22" s="119">
        <v>1.611</v>
      </c>
      <c r="X22" s="119">
        <v>0.33</v>
      </c>
      <c r="Y22" s="124" t="s">
        <v>1411</v>
      </c>
      <c r="Z22" s="122" t="s">
        <v>1411</v>
      </c>
      <c r="AA22" s="118">
        <v>25.33</v>
      </c>
      <c r="AB22" s="120">
        <v>125.06</v>
      </c>
      <c r="AC22" s="118">
        <v>26.93</v>
      </c>
      <c r="AD22" s="119">
        <v>0</v>
      </c>
      <c r="AE22" s="119">
        <v>9.3659999999999997</v>
      </c>
      <c r="AF22" s="120">
        <v>0.1</v>
      </c>
      <c r="AG22" s="118">
        <v>3.3821500000000002</v>
      </c>
      <c r="AH22" s="119">
        <v>6.5</v>
      </c>
      <c r="AI22" s="119">
        <v>7.6355599999999999</v>
      </c>
      <c r="AJ22" s="119">
        <v>6.8</v>
      </c>
      <c r="AK22" s="120">
        <v>10.3</v>
      </c>
      <c r="AL22" s="118">
        <v>6.8</v>
      </c>
      <c r="AM22" s="120">
        <v>11.42</v>
      </c>
      <c r="AN22" s="118">
        <v>18.013000000000002</v>
      </c>
      <c r="AO22" s="124" t="s">
        <v>1411</v>
      </c>
      <c r="AP22" s="124" t="s">
        <v>1411</v>
      </c>
      <c r="AQ22" s="119">
        <v>5.7759999999999998</v>
      </c>
      <c r="AR22" s="124" t="s">
        <v>1411</v>
      </c>
      <c r="AS22" s="119">
        <v>2.0634399999999999</v>
      </c>
      <c r="AT22" s="119">
        <v>1.5629</v>
      </c>
      <c r="AU22" s="119">
        <v>12.599</v>
      </c>
      <c r="AV22" s="119">
        <v>2.3460000000000001</v>
      </c>
      <c r="AW22" s="120">
        <v>11.234999999999999</v>
      </c>
    </row>
    <row r="23" spans="1:49" x14ac:dyDescent="0.3">
      <c r="A23" s="125" t="s">
        <v>734</v>
      </c>
      <c r="B23" s="118">
        <v>4</v>
      </c>
      <c r="C23" s="119">
        <v>15</v>
      </c>
      <c r="D23" s="119">
        <v>14.9</v>
      </c>
      <c r="E23" s="119">
        <v>2</v>
      </c>
      <c r="F23" s="119">
        <v>17.3</v>
      </c>
      <c r="G23" s="120">
        <v>17</v>
      </c>
      <c r="H23" s="118">
        <v>11</v>
      </c>
      <c r="I23" s="120">
        <v>31</v>
      </c>
      <c r="J23" s="118">
        <v>10.99</v>
      </c>
      <c r="K23" s="119">
        <v>12.26</v>
      </c>
      <c r="L23" s="120">
        <v>10.86</v>
      </c>
      <c r="M23" s="121" t="s">
        <v>1411</v>
      </c>
      <c r="N23" s="122" t="s">
        <v>1411</v>
      </c>
      <c r="O23" s="123">
        <v>1.1839999999999999</v>
      </c>
      <c r="P23" s="121" t="s">
        <v>499</v>
      </c>
      <c r="Q23" s="124" t="s">
        <v>499</v>
      </c>
      <c r="R23" s="124" t="s">
        <v>499</v>
      </c>
      <c r="S23" s="120">
        <v>53.54</v>
      </c>
      <c r="T23" s="123">
        <v>36.988700000000001</v>
      </c>
      <c r="U23" s="123">
        <v>8.17</v>
      </c>
      <c r="V23" s="118">
        <v>12.66</v>
      </c>
      <c r="W23" s="119">
        <v>1.611</v>
      </c>
      <c r="X23" s="119">
        <v>0.33</v>
      </c>
      <c r="Y23" s="124" t="s">
        <v>1411</v>
      </c>
      <c r="Z23" s="122" t="s">
        <v>1411</v>
      </c>
      <c r="AA23" s="118">
        <v>25.33</v>
      </c>
      <c r="AB23" s="120">
        <v>125.06</v>
      </c>
      <c r="AC23" s="118">
        <v>26.93</v>
      </c>
      <c r="AD23" s="119">
        <v>0</v>
      </c>
      <c r="AE23" s="119">
        <v>9.3659999999999997</v>
      </c>
      <c r="AF23" s="120">
        <v>0.1</v>
      </c>
      <c r="AG23" s="118">
        <v>3.3821500000000002</v>
      </c>
      <c r="AH23" s="119">
        <v>6.5</v>
      </c>
      <c r="AI23" s="119">
        <v>7.6355599999999999</v>
      </c>
      <c r="AJ23" s="119">
        <v>6.8</v>
      </c>
      <c r="AK23" s="120">
        <v>10.3</v>
      </c>
      <c r="AL23" s="118">
        <v>6.8</v>
      </c>
      <c r="AM23" s="120">
        <v>11.42</v>
      </c>
      <c r="AN23" s="118">
        <v>18.013000000000002</v>
      </c>
      <c r="AO23" s="124" t="s">
        <v>1411</v>
      </c>
      <c r="AP23" s="124" t="s">
        <v>1411</v>
      </c>
      <c r="AQ23" s="119">
        <v>5.7759999999999998</v>
      </c>
      <c r="AR23" s="124" t="s">
        <v>1411</v>
      </c>
      <c r="AS23" s="119">
        <v>2.0634399999999999</v>
      </c>
      <c r="AT23" s="119">
        <v>1.5629</v>
      </c>
      <c r="AU23" s="119">
        <v>12.599</v>
      </c>
      <c r="AV23" s="119">
        <v>2.3460000000000001</v>
      </c>
      <c r="AW23" s="120">
        <v>11.234999999999999</v>
      </c>
    </row>
    <row r="24" spans="1:49" x14ac:dyDescent="0.3">
      <c r="A24" s="125" t="s">
        <v>735</v>
      </c>
      <c r="B24" s="118">
        <v>4</v>
      </c>
      <c r="C24" s="119">
        <v>15</v>
      </c>
      <c r="D24" s="119">
        <v>14.9</v>
      </c>
      <c r="E24" s="119">
        <v>2</v>
      </c>
      <c r="F24" s="119">
        <v>19.3</v>
      </c>
      <c r="G24" s="120">
        <v>17</v>
      </c>
      <c r="H24" s="118">
        <v>11</v>
      </c>
      <c r="I24" s="120">
        <v>33</v>
      </c>
      <c r="J24" s="118">
        <v>11.02</v>
      </c>
      <c r="K24" s="119">
        <v>12.25</v>
      </c>
      <c r="L24" s="120">
        <v>10.81</v>
      </c>
      <c r="M24" s="118">
        <v>1.07</v>
      </c>
      <c r="N24" s="120">
        <v>43.8</v>
      </c>
      <c r="O24" s="123">
        <v>1.1839999999999999</v>
      </c>
      <c r="P24" s="121" t="s">
        <v>499</v>
      </c>
      <c r="Q24" s="124" t="s">
        <v>499</v>
      </c>
      <c r="R24" s="124" t="s">
        <v>499</v>
      </c>
      <c r="S24" s="120">
        <v>49.61</v>
      </c>
      <c r="T24" s="123">
        <v>37.988549999999996</v>
      </c>
      <c r="U24" s="123">
        <v>8.2100000000000009</v>
      </c>
      <c r="V24" s="118">
        <v>12.09</v>
      </c>
      <c r="W24" s="119">
        <v>0.81599999999999995</v>
      </c>
      <c r="X24" s="119">
        <v>0.32</v>
      </c>
      <c r="Y24" s="124" t="s">
        <v>1411</v>
      </c>
      <c r="Z24" s="122" t="s">
        <v>1411</v>
      </c>
      <c r="AA24" s="118">
        <v>21.67</v>
      </c>
      <c r="AB24" s="120">
        <v>121.4</v>
      </c>
      <c r="AC24" s="118">
        <v>27.96</v>
      </c>
      <c r="AD24" s="119">
        <v>0</v>
      </c>
      <c r="AE24" s="119">
        <v>9.3469999999999995</v>
      </c>
      <c r="AF24" s="120">
        <v>0.5</v>
      </c>
      <c r="AG24" s="118">
        <v>3.3821500000000002</v>
      </c>
      <c r="AH24" s="119">
        <v>6.5</v>
      </c>
      <c r="AI24" s="119">
        <v>9.0340799999999994</v>
      </c>
      <c r="AJ24" s="119">
        <v>6.8</v>
      </c>
      <c r="AK24" s="120">
        <v>10.3</v>
      </c>
      <c r="AL24" s="118">
        <v>7.05</v>
      </c>
      <c r="AM24" s="120">
        <v>11.68</v>
      </c>
      <c r="AN24" s="118">
        <v>18.013000000000002</v>
      </c>
      <c r="AO24" s="124" t="s">
        <v>1411</v>
      </c>
      <c r="AP24" s="124" t="s">
        <v>1411</v>
      </c>
      <c r="AQ24" s="119">
        <v>5.7969999999999997</v>
      </c>
      <c r="AR24" s="124" t="s">
        <v>1411</v>
      </c>
      <c r="AS24" s="119">
        <v>1.99725</v>
      </c>
      <c r="AT24" s="119">
        <v>1.5629</v>
      </c>
      <c r="AU24" s="119">
        <v>12.372999999999999</v>
      </c>
      <c r="AV24" s="119">
        <v>2.2530000000000001</v>
      </c>
      <c r="AW24" s="120">
        <v>11.346</v>
      </c>
    </row>
    <row r="25" spans="1:49" x14ac:dyDescent="0.3">
      <c r="A25" s="125" t="s">
        <v>736</v>
      </c>
      <c r="B25" s="118">
        <v>4</v>
      </c>
      <c r="C25" s="119">
        <v>15</v>
      </c>
      <c r="D25" s="119">
        <v>14.9</v>
      </c>
      <c r="E25" s="119">
        <v>2</v>
      </c>
      <c r="F25" s="119">
        <v>19.3</v>
      </c>
      <c r="G25" s="120">
        <v>17</v>
      </c>
      <c r="H25" s="118">
        <v>11</v>
      </c>
      <c r="I25" s="120">
        <v>33</v>
      </c>
      <c r="J25" s="118">
        <v>11.02</v>
      </c>
      <c r="K25" s="119">
        <v>12.25</v>
      </c>
      <c r="L25" s="120">
        <v>10.81</v>
      </c>
      <c r="M25" s="118">
        <v>1.07</v>
      </c>
      <c r="N25" s="120">
        <v>43.8</v>
      </c>
      <c r="O25" s="123">
        <v>1.1839999999999999</v>
      </c>
      <c r="P25" s="121" t="s">
        <v>499</v>
      </c>
      <c r="Q25" s="124" t="s">
        <v>499</v>
      </c>
      <c r="R25" s="124" t="s">
        <v>499</v>
      </c>
      <c r="S25" s="120">
        <v>49.61</v>
      </c>
      <c r="T25" s="123">
        <v>37.988549999999996</v>
      </c>
      <c r="U25" s="123">
        <v>8.2100000000000009</v>
      </c>
      <c r="V25" s="118">
        <v>12.09</v>
      </c>
      <c r="W25" s="119">
        <v>0.81599999999999995</v>
      </c>
      <c r="X25" s="119">
        <v>0.32</v>
      </c>
      <c r="Y25" s="124" t="s">
        <v>1411</v>
      </c>
      <c r="Z25" s="122" t="s">
        <v>1411</v>
      </c>
      <c r="AA25" s="118">
        <v>21.67</v>
      </c>
      <c r="AB25" s="120">
        <v>121.4</v>
      </c>
      <c r="AC25" s="118">
        <v>27.96</v>
      </c>
      <c r="AD25" s="119">
        <v>0</v>
      </c>
      <c r="AE25" s="119">
        <v>9.3469999999999995</v>
      </c>
      <c r="AF25" s="120">
        <v>0.5</v>
      </c>
      <c r="AG25" s="118">
        <v>3.3821500000000002</v>
      </c>
      <c r="AH25" s="119">
        <v>6.5</v>
      </c>
      <c r="AI25" s="119">
        <v>9.0340799999999994</v>
      </c>
      <c r="AJ25" s="119">
        <v>6.8</v>
      </c>
      <c r="AK25" s="120">
        <v>10.3</v>
      </c>
      <c r="AL25" s="118">
        <v>7.05</v>
      </c>
      <c r="AM25" s="120">
        <v>11.68</v>
      </c>
      <c r="AN25" s="118">
        <v>18.013000000000002</v>
      </c>
      <c r="AO25" s="124" t="s">
        <v>1411</v>
      </c>
      <c r="AP25" s="124" t="s">
        <v>1411</v>
      </c>
      <c r="AQ25" s="119">
        <v>5.7969999999999997</v>
      </c>
      <c r="AR25" s="124" t="s">
        <v>1411</v>
      </c>
      <c r="AS25" s="119">
        <v>1.99725</v>
      </c>
      <c r="AT25" s="119">
        <v>1.5629</v>
      </c>
      <c r="AU25" s="119">
        <v>12.372999999999999</v>
      </c>
      <c r="AV25" s="119">
        <v>2.2530000000000001</v>
      </c>
      <c r="AW25" s="120">
        <v>11.346</v>
      </c>
    </row>
    <row r="26" spans="1:49" x14ac:dyDescent="0.3">
      <c r="A26" s="125" t="s">
        <v>737</v>
      </c>
      <c r="B26" s="118">
        <v>4</v>
      </c>
      <c r="C26" s="119">
        <v>15</v>
      </c>
      <c r="D26" s="119">
        <v>14.9</v>
      </c>
      <c r="E26" s="119">
        <v>2</v>
      </c>
      <c r="F26" s="119">
        <v>12.5</v>
      </c>
      <c r="G26" s="120">
        <v>17</v>
      </c>
      <c r="H26" s="118">
        <v>10.5</v>
      </c>
      <c r="I26" s="120">
        <v>33</v>
      </c>
      <c r="J26" s="118">
        <v>11.51</v>
      </c>
      <c r="K26" s="119">
        <v>12.35</v>
      </c>
      <c r="L26" s="120">
        <v>7.84</v>
      </c>
      <c r="M26" s="121" t="s">
        <v>1411</v>
      </c>
      <c r="N26" s="122" t="s">
        <v>1411</v>
      </c>
      <c r="O26" s="123">
        <v>1.1839999999999999</v>
      </c>
      <c r="P26" s="121" t="s">
        <v>499</v>
      </c>
      <c r="Q26" s="124" t="s">
        <v>499</v>
      </c>
      <c r="R26" s="124" t="s">
        <v>499</v>
      </c>
      <c r="S26" s="120">
        <v>45.96</v>
      </c>
      <c r="T26" s="123">
        <v>37.015999999999998</v>
      </c>
      <c r="U26" s="123">
        <v>8.17</v>
      </c>
      <c r="V26" s="118">
        <v>12.66</v>
      </c>
      <c r="W26" s="119">
        <v>1.177</v>
      </c>
      <c r="X26" s="119">
        <v>0.32</v>
      </c>
      <c r="Y26" s="124" t="s">
        <v>1411</v>
      </c>
      <c r="Z26" s="122" t="s">
        <v>1411</v>
      </c>
      <c r="AA26" s="118">
        <v>24.78</v>
      </c>
      <c r="AB26" s="120">
        <v>124.51</v>
      </c>
      <c r="AC26" s="118">
        <v>28.07</v>
      </c>
      <c r="AD26" s="119">
        <v>0</v>
      </c>
      <c r="AE26" s="119">
        <v>8.9670000000000005</v>
      </c>
      <c r="AF26" s="120">
        <v>0</v>
      </c>
      <c r="AG26" s="118">
        <v>3.3821500000000002</v>
      </c>
      <c r="AH26" s="119">
        <v>10.5</v>
      </c>
      <c r="AI26" s="119">
        <v>9.8422000000000001</v>
      </c>
      <c r="AJ26" s="119">
        <v>6.8</v>
      </c>
      <c r="AK26" s="120">
        <v>10.3</v>
      </c>
      <c r="AL26" s="118">
        <v>6.63</v>
      </c>
      <c r="AM26" s="120">
        <v>11.26</v>
      </c>
      <c r="AN26" s="118">
        <v>18.013000000000002</v>
      </c>
      <c r="AO26" s="124" t="s">
        <v>1411</v>
      </c>
      <c r="AP26" s="124" t="s">
        <v>1411</v>
      </c>
      <c r="AQ26" s="119">
        <v>5.8019999999999996</v>
      </c>
      <c r="AR26" s="124" t="s">
        <v>1411</v>
      </c>
      <c r="AS26" s="119">
        <v>1.98045</v>
      </c>
      <c r="AT26" s="119">
        <v>1.5629</v>
      </c>
      <c r="AU26" s="119">
        <v>12.304</v>
      </c>
      <c r="AV26" s="119">
        <v>2.2410000000000001</v>
      </c>
      <c r="AW26" s="120">
        <v>11.234999999999999</v>
      </c>
    </row>
    <row r="27" spans="1:49" x14ac:dyDescent="0.3">
      <c r="A27" s="125" t="s">
        <v>738</v>
      </c>
      <c r="B27" s="118">
        <v>4</v>
      </c>
      <c r="C27" s="119">
        <v>15</v>
      </c>
      <c r="D27" s="119">
        <v>14.9</v>
      </c>
      <c r="E27" s="119">
        <v>2</v>
      </c>
      <c r="F27" s="119">
        <v>12.5</v>
      </c>
      <c r="G27" s="120">
        <v>17</v>
      </c>
      <c r="H27" s="118">
        <v>10.5</v>
      </c>
      <c r="I27" s="120">
        <v>33</v>
      </c>
      <c r="J27" s="118">
        <v>11.51</v>
      </c>
      <c r="K27" s="119">
        <v>12.35</v>
      </c>
      <c r="L27" s="120">
        <v>7.84</v>
      </c>
      <c r="M27" s="121" t="s">
        <v>1411</v>
      </c>
      <c r="N27" s="122" t="s">
        <v>1411</v>
      </c>
      <c r="O27" s="123">
        <v>1.1839999999999999</v>
      </c>
      <c r="P27" s="121" t="s">
        <v>499</v>
      </c>
      <c r="Q27" s="124" t="s">
        <v>499</v>
      </c>
      <c r="R27" s="124" t="s">
        <v>499</v>
      </c>
      <c r="S27" s="120">
        <v>45.96</v>
      </c>
      <c r="T27" s="123">
        <v>37.015999999999998</v>
      </c>
      <c r="U27" s="123">
        <v>8.17</v>
      </c>
      <c r="V27" s="118">
        <v>12.66</v>
      </c>
      <c r="W27" s="119">
        <v>1.177</v>
      </c>
      <c r="X27" s="119">
        <v>0.32</v>
      </c>
      <c r="Y27" s="124" t="s">
        <v>1411</v>
      </c>
      <c r="Z27" s="122" t="s">
        <v>1411</v>
      </c>
      <c r="AA27" s="118">
        <v>24.78</v>
      </c>
      <c r="AB27" s="120">
        <v>124.51</v>
      </c>
      <c r="AC27" s="118">
        <v>28.07</v>
      </c>
      <c r="AD27" s="119">
        <v>0</v>
      </c>
      <c r="AE27" s="119">
        <v>8.9670000000000005</v>
      </c>
      <c r="AF27" s="120">
        <v>0</v>
      </c>
      <c r="AG27" s="118">
        <v>3.3821500000000002</v>
      </c>
      <c r="AH27" s="119">
        <v>10.5</v>
      </c>
      <c r="AI27" s="119">
        <v>9.8422000000000001</v>
      </c>
      <c r="AJ27" s="119">
        <v>6.8</v>
      </c>
      <c r="AK27" s="120">
        <v>10.3</v>
      </c>
      <c r="AL27" s="118">
        <v>6.63</v>
      </c>
      <c r="AM27" s="120">
        <v>11.26</v>
      </c>
      <c r="AN27" s="118">
        <v>18.013000000000002</v>
      </c>
      <c r="AO27" s="124" t="s">
        <v>1411</v>
      </c>
      <c r="AP27" s="124" t="s">
        <v>1411</v>
      </c>
      <c r="AQ27" s="119">
        <v>5.8019999999999996</v>
      </c>
      <c r="AR27" s="124" t="s">
        <v>1411</v>
      </c>
      <c r="AS27" s="119">
        <v>1.98045</v>
      </c>
      <c r="AT27" s="119">
        <v>1.5629</v>
      </c>
      <c r="AU27" s="119">
        <v>12.304</v>
      </c>
      <c r="AV27" s="119">
        <v>2.2410000000000001</v>
      </c>
      <c r="AW27" s="120">
        <v>11.234999999999999</v>
      </c>
    </row>
    <row r="28" spans="1:49" x14ac:dyDescent="0.3">
      <c r="A28" s="125" t="s">
        <v>739</v>
      </c>
      <c r="B28" s="118">
        <v>4</v>
      </c>
      <c r="C28" s="119">
        <v>15</v>
      </c>
      <c r="D28" s="119">
        <v>14.9</v>
      </c>
      <c r="E28" s="119">
        <v>2</v>
      </c>
      <c r="F28" s="119">
        <v>12.2</v>
      </c>
      <c r="G28" s="120">
        <v>17</v>
      </c>
      <c r="H28" s="118">
        <v>10.5</v>
      </c>
      <c r="I28" s="120">
        <v>33</v>
      </c>
      <c r="J28" s="118">
        <v>11.53</v>
      </c>
      <c r="K28" s="119">
        <v>12.32</v>
      </c>
      <c r="L28" s="120">
        <v>8.4700000000000006</v>
      </c>
      <c r="M28" s="121" t="s">
        <v>1411</v>
      </c>
      <c r="N28" s="122" t="s">
        <v>1411</v>
      </c>
      <c r="O28" s="123">
        <v>1.1839999999999999</v>
      </c>
      <c r="P28" s="121" t="s">
        <v>499</v>
      </c>
      <c r="Q28" s="124" t="s">
        <v>499</v>
      </c>
      <c r="R28" s="124" t="s">
        <v>499</v>
      </c>
      <c r="S28" s="120">
        <v>50.06</v>
      </c>
      <c r="T28" s="123">
        <v>37.011000000000003</v>
      </c>
      <c r="U28" s="123">
        <v>8.27</v>
      </c>
      <c r="V28" s="118">
        <v>12.09</v>
      </c>
      <c r="W28" s="119">
        <v>1.177</v>
      </c>
      <c r="X28" s="119">
        <v>0.32</v>
      </c>
      <c r="Y28" s="124" t="s">
        <v>1411</v>
      </c>
      <c r="Z28" s="122" t="s">
        <v>1411</v>
      </c>
      <c r="AA28" s="118">
        <v>25.79</v>
      </c>
      <c r="AB28" s="120">
        <v>125.52</v>
      </c>
      <c r="AC28" s="118">
        <v>28.43</v>
      </c>
      <c r="AD28" s="119">
        <v>0</v>
      </c>
      <c r="AE28" s="119">
        <v>10.119</v>
      </c>
      <c r="AF28" s="120">
        <v>0</v>
      </c>
      <c r="AG28" s="118">
        <v>3.3821500000000002</v>
      </c>
      <c r="AH28" s="119">
        <v>8.8000000000000007</v>
      </c>
      <c r="AI28" s="119">
        <v>9.8213100000000004</v>
      </c>
      <c r="AJ28" s="119">
        <v>6.8</v>
      </c>
      <c r="AK28" s="120">
        <v>10.3</v>
      </c>
      <c r="AL28" s="118">
        <v>7.09</v>
      </c>
      <c r="AM28" s="120">
        <v>11.72</v>
      </c>
      <c r="AN28" s="118">
        <v>18.013000000000002</v>
      </c>
      <c r="AO28" s="124" t="s">
        <v>1411</v>
      </c>
      <c r="AP28" s="124" t="s">
        <v>1411</v>
      </c>
      <c r="AQ28" s="119">
        <v>5.8209999999999997</v>
      </c>
      <c r="AR28" s="124" t="s">
        <v>1411</v>
      </c>
      <c r="AS28" s="119">
        <v>1.98045</v>
      </c>
      <c r="AT28" s="119">
        <v>1.5629</v>
      </c>
      <c r="AU28" s="119">
        <v>12.304</v>
      </c>
      <c r="AV28" s="119">
        <v>2.2410000000000001</v>
      </c>
      <c r="AW28" s="120">
        <v>11.193</v>
      </c>
    </row>
    <row r="29" spans="1:49" x14ac:dyDescent="0.3">
      <c r="A29" s="125" t="s">
        <v>740</v>
      </c>
      <c r="B29" s="118">
        <v>4</v>
      </c>
      <c r="C29" s="119">
        <v>15</v>
      </c>
      <c r="D29" s="119">
        <v>14.9</v>
      </c>
      <c r="E29" s="119">
        <v>2</v>
      </c>
      <c r="F29" s="119">
        <v>12.2</v>
      </c>
      <c r="G29" s="120">
        <v>17</v>
      </c>
      <c r="H29" s="118">
        <v>10.5</v>
      </c>
      <c r="I29" s="120">
        <v>33</v>
      </c>
      <c r="J29" s="118">
        <v>11.53</v>
      </c>
      <c r="K29" s="119">
        <v>12.32</v>
      </c>
      <c r="L29" s="120">
        <v>8.4700000000000006</v>
      </c>
      <c r="M29" s="121" t="s">
        <v>1411</v>
      </c>
      <c r="N29" s="122" t="s">
        <v>1411</v>
      </c>
      <c r="O29" s="123">
        <v>1.1839999999999999</v>
      </c>
      <c r="P29" s="121" t="s">
        <v>499</v>
      </c>
      <c r="Q29" s="124" t="s">
        <v>499</v>
      </c>
      <c r="R29" s="124" t="s">
        <v>499</v>
      </c>
      <c r="S29" s="120">
        <v>50.06</v>
      </c>
      <c r="T29" s="123">
        <v>37.011000000000003</v>
      </c>
      <c r="U29" s="123">
        <v>8.27</v>
      </c>
      <c r="V29" s="118">
        <v>12.09</v>
      </c>
      <c r="W29" s="119">
        <v>1.177</v>
      </c>
      <c r="X29" s="119">
        <v>0.32</v>
      </c>
      <c r="Y29" s="124" t="s">
        <v>1411</v>
      </c>
      <c r="Z29" s="122" t="s">
        <v>1411</v>
      </c>
      <c r="AA29" s="118">
        <v>25.79</v>
      </c>
      <c r="AB29" s="120">
        <v>125.52</v>
      </c>
      <c r="AC29" s="118">
        <v>28.43</v>
      </c>
      <c r="AD29" s="119">
        <v>0</v>
      </c>
      <c r="AE29" s="119">
        <v>10.119</v>
      </c>
      <c r="AF29" s="120">
        <v>0</v>
      </c>
      <c r="AG29" s="118">
        <v>3.3821500000000002</v>
      </c>
      <c r="AH29" s="119">
        <v>8.8000000000000007</v>
      </c>
      <c r="AI29" s="119">
        <v>9.8213100000000004</v>
      </c>
      <c r="AJ29" s="119">
        <v>6.8</v>
      </c>
      <c r="AK29" s="120">
        <v>10.3</v>
      </c>
      <c r="AL29" s="118">
        <v>7.09</v>
      </c>
      <c r="AM29" s="120">
        <v>11.72</v>
      </c>
      <c r="AN29" s="118">
        <v>18.013000000000002</v>
      </c>
      <c r="AO29" s="124" t="s">
        <v>1411</v>
      </c>
      <c r="AP29" s="124" t="s">
        <v>1411</v>
      </c>
      <c r="AQ29" s="119">
        <v>5.8209999999999997</v>
      </c>
      <c r="AR29" s="124" t="s">
        <v>1411</v>
      </c>
      <c r="AS29" s="119">
        <v>1.98045</v>
      </c>
      <c r="AT29" s="119">
        <v>1.5629</v>
      </c>
      <c r="AU29" s="119">
        <v>12.304</v>
      </c>
      <c r="AV29" s="119">
        <v>2.2410000000000001</v>
      </c>
      <c r="AW29" s="120">
        <v>11.193</v>
      </c>
    </row>
    <row r="30" spans="1:49" x14ac:dyDescent="0.3">
      <c r="A30" s="125" t="s">
        <v>741</v>
      </c>
      <c r="B30" s="118">
        <v>4</v>
      </c>
      <c r="C30" s="119">
        <v>15</v>
      </c>
      <c r="D30" s="119">
        <v>14.9</v>
      </c>
      <c r="E30" s="119">
        <v>2</v>
      </c>
      <c r="F30" s="119">
        <v>6.6</v>
      </c>
      <c r="G30" s="120">
        <v>17</v>
      </c>
      <c r="H30" s="118">
        <v>10.5</v>
      </c>
      <c r="I30" s="120">
        <v>33</v>
      </c>
      <c r="J30" s="118">
        <v>11.5</v>
      </c>
      <c r="K30" s="119">
        <v>12.2</v>
      </c>
      <c r="L30" s="120">
        <v>8.43</v>
      </c>
      <c r="M30" s="121" t="s">
        <v>1411</v>
      </c>
      <c r="N30" s="122" t="s">
        <v>1411</v>
      </c>
      <c r="O30" s="123">
        <v>1.1839999999999999</v>
      </c>
      <c r="P30" s="121" t="s">
        <v>499</v>
      </c>
      <c r="Q30" s="124" t="s">
        <v>499</v>
      </c>
      <c r="R30" s="124" t="s">
        <v>499</v>
      </c>
      <c r="S30" s="120">
        <v>48.61</v>
      </c>
      <c r="T30" s="123">
        <v>37.011000000000003</v>
      </c>
      <c r="U30" s="123">
        <v>8.17</v>
      </c>
      <c r="V30" s="118">
        <v>12.09</v>
      </c>
      <c r="W30" s="119">
        <v>2.327</v>
      </c>
      <c r="X30" s="119">
        <v>0.32</v>
      </c>
      <c r="Y30" s="124" t="s">
        <v>1411</v>
      </c>
      <c r="Z30" s="122" t="s">
        <v>1411</v>
      </c>
      <c r="AA30" s="118">
        <v>29.41</v>
      </c>
      <c r="AB30" s="120">
        <v>129.13999999999999</v>
      </c>
      <c r="AC30" s="118">
        <v>28.33</v>
      </c>
      <c r="AD30" s="119">
        <v>0</v>
      </c>
      <c r="AE30" s="119">
        <v>10.49</v>
      </c>
      <c r="AF30" s="120">
        <v>0</v>
      </c>
      <c r="AG30" s="118">
        <v>3.3821500000000002</v>
      </c>
      <c r="AH30" s="119">
        <v>8.1999999999999993</v>
      </c>
      <c r="AI30" s="119">
        <v>9.8424700000000005</v>
      </c>
      <c r="AJ30" s="119">
        <v>6.8</v>
      </c>
      <c r="AK30" s="120">
        <v>10.3</v>
      </c>
      <c r="AL30" s="118">
        <v>6.82</v>
      </c>
      <c r="AM30" s="120">
        <v>11.45</v>
      </c>
      <c r="AN30" s="118">
        <v>18.013000000000002</v>
      </c>
      <c r="AO30" s="124" t="s">
        <v>1411</v>
      </c>
      <c r="AP30" s="124" t="s">
        <v>1411</v>
      </c>
      <c r="AQ30" s="119">
        <v>5.8780000000000001</v>
      </c>
      <c r="AR30" s="124" t="s">
        <v>1411</v>
      </c>
      <c r="AS30" s="119">
        <v>1.98045</v>
      </c>
      <c r="AT30" s="119">
        <v>1.5629</v>
      </c>
      <c r="AU30" s="119">
        <v>12.304</v>
      </c>
      <c r="AV30" s="119">
        <v>2.2410000000000001</v>
      </c>
      <c r="AW30" s="120">
        <v>11.346</v>
      </c>
    </row>
    <row r="31" spans="1:49" x14ac:dyDescent="0.3">
      <c r="A31" s="125" t="s">
        <v>742</v>
      </c>
      <c r="B31" s="118">
        <v>4</v>
      </c>
      <c r="C31" s="119">
        <v>15</v>
      </c>
      <c r="D31" s="119">
        <v>14.9</v>
      </c>
      <c r="E31" s="119">
        <v>2</v>
      </c>
      <c r="F31" s="119">
        <v>6.6</v>
      </c>
      <c r="G31" s="120">
        <v>17</v>
      </c>
      <c r="H31" s="118">
        <v>10.5</v>
      </c>
      <c r="I31" s="120">
        <v>33</v>
      </c>
      <c r="J31" s="118">
        <v>11.5</v>
      </c>
      <c r="K31" s="119">
        <v>12.2</v>
      </c>
      <c r="L31" s="120">
        <v>8.43</v>
      </c>
      <c r="M31" s="121" t="s">
        <v>1411</v>
      </c>
      <c r="N31" s="122" t="s">
        <v>1411</v>
      </c>
      <c r="O31" s="123">
        <v>1.1839999999999999</v>
      </c>
      <c r="P31" s="121" t="s">
        <v>499</v>
      </c>
      <c r="Q31" s="124" t="s">
        <v>499</v>
      </c>
      <c r="R31" s="124" t="s">
        <v>499</v>
      </c>
      <c r="S31" s="120">
        <v>48.61</v>
      </c>
      <c r="T31" s="123">
        <v>37.011000000000003</v>
      </c>
      <c r="U31" s="123">
        <v>8.17</v>
      </c>
      <c r="V31" s="118">
        <v>12.09</v>
      </c>
      <c r="W31" s="119">
        <v>2.327</v>
      </c>
      <c r="X31" s="119">
        <v>0.32</v>
      </c>
      <c r="Y31" s="124" t="s">
        <v>1411</v>
      </c>
      <c r="Z31" s="122" t="s">
        <v>1411</v>
      </c>
      <c r="AA31" s="118">
        <v>29.41</v>
      </c>
      <c r="AB31" s="120">
        <v>129.13999999999999</v>
      </c>
      <c r="AC31" s="118">
        <v>28.33</v>
      </c>
      <c r="AD31" s="119">
        <v>0</v>
      </c>
      <c r="AE31" s="119">
        <v>10.49</v>
      </c>
      <c r="AF31" s="120">
        <v>0</v>
      </c>
      <c r="AG31" s="118">
        <v>3.3821500000000002</v>
      </c>
      <c r="AH31" s="119">
        <v>8.1999999999999993</v>
      </c>
      <c r="AI31" s="119">
        <v>9.8424700000000005</v>
      </c>
      <c r="AJ31" s="119">
        <v>6.8</v>
      </c>
      <c r="AK31" s="120">
        <v>10.3</v>
      </c>
      <c r="AL31" s="118">
        <v>6.82</v>
      </c>
      <c r="AM31" s="120">
        <v>11.45</v>
      </c>
      <c r="AN31" s="118">
        <v>18.013000000000002</v>
      </c>
      <c r="AO31" s="124" t="s">
        <v>1411</v>
      </c>
      <c r="AP31" s="124" t="s">
        <v>1411</v>
      </c>
      <c r="AQ31" s="119">
        <v>5.8780000000000001</v>
      </c>
      <c r="AR31" s="124" t="s">
        <v>1411</v>
      </c>
      <c r="AS31" s="119">
        <v>1.98045</v>
      </c>
      <c r="AT31" s="119">
        <v>1.5629</v>
      </c>
      <c r="AU31" s="119">
        <v>12.304</v>
      </c>
      <c r="AV31" s="119">
        <v>2.2410000000000001</v>
      </c>
      <c r="AW31" s="120">
        <v>11.346</v>
      </c>
    </row>
    <row r="32" spans="1:49" x14ac:dyDescent="0.3">
      <c r="A32" s="125" t="s">
        <v>743</v>
      </c>
      <c r="B32" s="118">
        <v>4</v>
      </c>
      <c r="C32" s="119">
        <v>15</v>
      </c>
      <c r="D32" s="119">
        <v>14.9</v>
      </c>
      <c r="E32" s="119">
        <v>2</v>
      </c>
      <c r="F32" s="119">
        <v>10.1</v>
      </c>
      <c r="G32" s="120">
        <v>17</v>
      </c>
      <c r="H32" s="118">
        <v>10.5</v>
      </c>
      <c r="I32" s="120">
        <v>33</v>
      </c>
      <c r="J32" s="118">
        <v>13.98</v>
      </c>
      <c r="K32" s="119">
        <v>12.12</v>
      </c>
      <c r="L32" s="120">
        <v>11.79</v>
      </c>
      <c r="M32" s="121" t="s">
        <v>1411</v>
      </c>
      <c r="N32" s="122" t="s">
        <v>1411</v>
      </c>
      <c r="O32" s="123">
        <v>1.1839999999999999</v>
      </c>
      <c r="P32" s="121" t="s">
        <v>499</v>
      </c>
      <c r="Q32" s="124" t="s">
        <v>499</v>
      </c>
      <c r="R32" s="124" t="s">
        <v>499</v>
      </c>
      <c r="S32" s="120">
        <v>44.92</v>
      </c>
      <c r="T32" s="123">
        <v>35.667999999999999</v>
      </c>
      <c r="U32" s="123">
        <v>8.06</v>
      </c>
      <c r="V32" s="118">
        <v>12.09</v>
      </c>
      <c r="W32" s="119">
        <v>1.1599999999999999</v>
      </c>
      <c r="X32" s="119">
        <v>0.46</v>
      </c>
      <c r="Y32" s="124" t="s">
        <v>1411</v>
      </c>
      <c r="Z32" s="122" t="s">
        <v>1411</v>
      </c>
      <c r="AA32" s="118">
        <v>31.09</v>
      </c>
      <c r="AB32" s="120">
        <v>130.82</v>
      </c>
      <c r="AC32" s="118">
        <v>28.43</v>
      </c>
      <c r="AD32" s="119">
        <v>0</v>
      </c>
      <c r="AE32" s="119">
        <v>8.73</v>
      </c>
      <c r="AF32" s="120">
        <v>0</v>
      </c>
      <c r="AG32" s="118">
        <v>3.3821500000000002</v>
      </c>
      <c r="AH32" s="119">
        <v>7.4</v>
      </c>
      <c r="AI32" s="119">
        <v>9.91554</v>
      </c>
      <c r="AJ32" s="119">
        <v>6.8</v>
      </c>
      <c r="AK32" s="120">
        <v>10.3</v>
      </c>
      <c r="AL32" s="118">
        <v>7.03</v>
      </c>
      <c r="AM32" s="120">
        <v>11.66</v>
      </c>
      <c r="AN32" s="118">
        <v>18.013000000000002</v>
      </c>
      <c r="AO32" s="124" t="s">
        <v>1411</v>
      </c>
      <c r="AP32" s="124" t="s">
        <v>1411</v>
      </c>
      <c r="AQ32" s="119">
        <v>5.9189999999999996</v>
      </c>
      <c r="AR32" s="124" t="s">
        <v>1411</v>
      </c>
      <c r="AS32" s="119">
        <v>1.94787</v>
      </c>
      <c r="AT32" s="119">
        <v>1.5629</v>
      </c>
      <c r="AU32" s="119">
        <v>12.304</v>
      </c>
      <c r="AV32" s="119">
        <v>2.0840000000000001</v>
      </c>
      <c r="AW32" s="120">
        <v>11.738</v>
      </c>
    </row>
    <row r="33" spans="1:49" x14ac:dyDescent="0.3">
      <c r="A33" s="125" t="s">
        <v>744</v>
      </c>
      <c r="B33" s="118">
        <v>4</v>
      </c>
      <c r="C33" s="119">
        <v>15</v>
      </c>
      <c r="D33" s="119">
        <v>14.9</v>
      </c>
      <c r="E33" s="119">
        <v>2</v>
      </c>
      <c r="F33" s="119">
        <v>10.1</v>
      </c>
      <c r="G33" s="120">
        <v>17</v>
      </c>
      <c r="H33" s="118">
        <v>10.5</v>
      </c>
      <c r="I33" s="120">
        <v>33</v>
      </c>
      <c r="J33" s="118">
        <v>13.98</v>
      </c>
      <c r="K33" s="119">
        <v>12.12</v>
      </c>
      <c r="L33" s="120">
        <v>11.79</v>
      </c>
      <c r="M33" s="121" t="s">
        <v>1411</v>
      </c>
      <c r="N33" s="122" t="s">
        <v>1411</v>
      </c>
      <c r="O33" s="123">
        <v>1.1839999999999999</v>
      </c>
      <c r="P33" s="121" t="s">
        <v>499</v>
      </c>
      <c r="Q33" s="124" t="s">
        <v>499</v>
      </c>
      <c r="R33" s="124" t="s">
        <v>499</v>
      </c>
      <c r="S33" s="120">
        <v>44.92</v>
      </c>
      <c r="T33" s="123">
        <v>35.667999999999999</v>
      </c>
      <c r="U33" s="123">
        <v>8.06</v>
      </c>
      <c r="V33" s="118">
        <v>12.09</v>
      </c>
      <c r="W33" s="119">
        <v>1.1599999999999999</v>
      </c>
      <c r="X33" s="119">
        <v>0.46</v>
      </c>
      <c r="Y33" s="124" t="s">
        <v>1411</v>
      </c>
      <c r="Z33" s="122" t="s">
        <v>1411</v>
      </c>
      <c r="AA33" s="118">
        <v>31.09</v>
      </c>
      <c r="AB33" s="120">
        <v>130.82</v>
      </c>
      <c r="AC33" s="118">
        <v>28.43</v>
      </c>
      <c r="AD33" s="119">
        <v>0</v>
      </c>
      <c r="AE33" s="119">
        <v>8.73</v>
      </c>
      <c r="AF33" s="120">
        <v>0</v>
      </c>
      <c r="AG33" s="118">
        <v>3.3821500000000002</v>
      </c>
      <c r="AH33" s="119">
        <v>7.4</v>
      </c>
      <c r="AI33" s="119">
        <v>9.91554</v>
      </c>
      <c r="AJ33" s="119">
        <v>6.8</v>
      </c>
      <c r="AK33" s="120">
        <v>10.3</v>
      </c>
      <c r="AL33" s="118">
        <v>7.03</v>
      </c>
      <c r="AM33" s="120">
        <v>11.66</v>
      </c>
      <c r="AN33" s="118">
        <v>18.013000000000002</v>
      </c>
      <c r="AO33" s="124" t="s">
        <v>1411</v>
      </c>
      <c r="AP33" s="124" t="s">
        <v>1411</v>
      </c>
      <c r="AQ33" s="119">
        <v>5.9189999999999996</v>
      </c>
      <c r="AR33" s="124" t="s">
        <v>1411</v>
      </c>
      <c r="AS33" s="119">
        <v>1.94787</v>
      </c>
      <c r="AT33" s="119">
        <v>1.5629</v>
      </c>
      <c r="AU33" s="119">
        <v>12.304</v>
      </c>
      <c r="AV33" s="119">
        <v>2.0840000000000001</v>
      </c>
      <c r="AW33" s="120">
        <v>11.738</v>
      </c>
    </row>
    <row r="34" spans="1:49" x14ac:dyDescent="0.3">
      <c r="A34" s="125" t="s">
        <v>745</v>
      </c>
      <c r="B34" s="118">
        <v>4</v>
      </c>
      <c r="C34" s="119">
        <v>15</v>
      </c>
      <c r="D34" s="119">
        <v>14.9</v>
      </c>
      <c r="E34" s="119">
        <v>2</v>
      </c>
      <c r="F34" s="119">
        <v>17.100000000000001</v>
      </c>
      <c r="G34" s="120">
        <v>17</v>
      </c>
      <c r="H34" s="118">
        <v>10.5</v>
      </c>
      <c r="I34" s="120">
        <v>33</v>
      </c>
      <c r="J34" s="118">
        <v>14.02</v>
      </c>
      <c r="K34" s="119">
        <v>12.29</v>
      </c>
      <c r="L34" s="120">
        <v>11.75</v>
      </c>
      <c r="M34" s="121" t="s">
        <v>1411</v>
      </c>
      <c r="N34" s="122" t="s">
        <v>1411</v>
      </c>
      <c r="O34" s="123">
        <v>1.1839999999999999</v>
      </c>
      <c r="P34" s="121" t="s">
        <v>499</v>
      </c>
      <c r="Q34" s="124" t="s">
        <v>499</v>
      </c>
      <c r="R34" s="124" t="s">
        <v>499</v>
      </c>
      <c r="S34" s="120">
        <v>50.25</v>
      </c>
      <c r="T34" s="123">
        <v>33.786999999999999</v>
      </c>
      <c r="U34" s="123">
        <v>7.99</v>
      </c>
      <c r="V34" s="118">
        <v>12.66</v>
      </c>
      <c r="W34" s="119">
        <v>1.72</v>
      </c>
      <c r="X34" s="119">
        <v>0.46</v>
      </c>
      <c r="Y34" s="124" t="s">
        <v>1411</v>
      </c>
      <c r="Z34" s="122" t="s">
        <v>1411</v>
      </c>
      <c r="AA34" s="118">
        <v>23.02</v>
      </c>
      <c r="AB34" s="120">
        <v>122.75</v>
      </c>
      <c r="AC34" s="118">
        <v>28.6</v>
      </c>
      <c r="AD34" s="119">
        <v>0</v>
      </c>
      <c r="AE34" s="119">
        <v>8.2899999999999991</v>
      </c>
      <c r="AF34" s="120">
        <v>0</v>
      </c>
      <c r="AG34" s="118">
        <v>3.3821500000000002</v>
      </c>
      <c r="AH34" s="119">
        <v>8.1999999999999993</v>
      </c>
      <c r="AI34" s="119">
        <v>10.1713</v>
      </c>
      <c r="AJ34" s="119">
        <v>6.8</v>
      </c>
      <c r="AK34" s="120">
        <v>10.3</v>
      </c>
      <c r="AL34" s="118">
        <v>7.17</v>
      </c>
      <c r="AM34" s="120">
        <v>11.8</v>
      </c>
      <c r="AN34" s="118">
        <v>18.013000000000002</v>
      </c>
      <c r="AO34" s="124" t="s">
        <v>1411</v>
      </c>
      <c r="AP34" s="124" t="s">
        <v>1411</v>
      </c>
      <c r="AQ34" s="119">
        <v>5.8410000000000002</v>
      </c>
      <c r="AR34" s="124" t="s">
        <v>1411</v>
      </c>
      <c r="AS34" s="119">
        <v>1.9453800000000001</v>
      </c>
      <c r="AT34" s="119">
        <v>1.5629</v>
      </c>
      <c r="AU34" s="119">
        <v>12.304</v>
      </c>
      <c r="AV34" s="119">
        <v>2.0720000000000001</v>
      </c>
      <c r="AW34" s="120">
        <v>11.680999999999999</v>
      </c>
    </row>
    <row r="35" spans="1:49" x14ac:dyDescent="0.3">
      <c r="A35" s="125" t="s">
        <v>746</v>
      </c>
      <c r="B35" s="118">
        <v>4</v>
      </c>
      <c r="C35" s="119">
        <v>15</v>
      </c>
      <c r="D35" s="119">
        <v>14.9</v>
      </c>
      <c r="E35" s="119">
        <v>2</v>
      </c>
      <c r="F35" s="119">
        <v>17.100000000000001</v>
      </c>
      <c r="G35" s="120">
        <v>17</v>
      </c>
      <c r="H35" s="118">
        <v>10.5</v>
      </c>
      <c r="I35" s="120">
        <v>33</v>
      </c>
      <c r="J35" s="118">
        <v>14.02</v>
      </c>
      <c r="K35" s="119">
        <v>12.29</v>
      </c>
      <c r="L35" s="120">
        <v>11.75</v>
      </c>
      <c r="M35" s="121" t="s">
        <v>1411</v>
      </c>
      <c r="N35" s="122" t="s">
        <v>1411</v>
      </c>
      <c r="O35" s="123">
        <v>1.1839999999999999</v>
      </c>
      <c r="P35" s="121" t="s">
        <v>499</v>
      </c>
      <c r="Q35" s="124" t="s">
        <v>499</v>
      </c>
      <c r="R35" s="124" t="s">
        <v>499</v>
      </c>
      <c r="S35" s="120">
        <v>50.25</v>
      </c>
      <c r="T35" s="123">
        <v>33.786999999999999</v>
      </c>
      <c r="U35" s="123">
        <v>7.99</v>
      </c>
      <c r="V35" s="118">
        <v>12.66</v>
      </c>
      <c r="W35" s="119">
        <v>1.72</v>
      </c>
      <c r="X35" s="119">
        <v>0.46</v>
      </c>
      <c r="Y35" s="124" t="s">
        <v>1411</v>
      </c>
      <c r="Z35" s="122" t="s">
        <v>1411</v>
      </c>
      <c r="AA35" s="118">
        <v>23.02</v>
      </c>
      <c r="AB35" s="120">
        <v>122.75</v>
      </c>
      <c r="AC35" s="118">
        <v>28.6</v>
      </c>
      <c r="AD35" s="119">
        <v>0</v>
      </c>
      <c r="AE35" s="119">
        <v>8.2899999999999991</v>
      </c>
      <c r="AF35" s="120">
        <v>0</v>
      </c>
      <c r="AG35" s="118">
        <v>3.3821500000000002</v>
      </c>
      <c r="AH35" s="119">
        <v>8.1999999999999993</v>
      </c>
      <c r="AI35" s="119">
        <v>10.1713</v>
      </c>
      <c r="AJ35" s="119">
        <v>6.8</v>
      </c>
      <c r="AK35" s="120">
        <v>10.3</v>
      </c>
      <c r="AL35" s="118">
        <v>7.17</v>
      </c>
      <c r="AM35" s="120">
        <v>11.8</v>
      </c>
      <c r="AN35" s="118">
        <v>18.013000000000002</v>
      </c>
      <c r="AO35" s="124" t="s">
        <v>1411</v>
      </c>
      <c r="AP35" s="124" t="s">
        <v>1411</v>
      </c>
      <c r="AQ35" s="119">
        <v>5.8410000000000002</v>
      </c>
      <c r="AR35" s="124" t="s">
        <v>1411</v>
      </c>
      <c r="AS35" s="119">
        <v>1.9453800000000001</v>
      </c>
      <c r="AT35" s="119">
        <v>1.5629</v>
      </c>
      <c r="AU35" s="119">
        <v>12.304</v>
      </c>
      <c r="AV35" s="119">
        <v>2.0720000000000001</v>
      </c>
      <c r="AW35" s="120">
        <v>11.680999999999999</v>
      </c>
    </row>
    <row r="36" spans="1:49" x14ac:dyDescent="0.3">
      <c r="A36" s="125" t="s">
        <v>747</v>
      </c>
      <c r="B36" s="118">
        <v>4</v>
      </c>
      <c r="C36" s="119">
        <v>15</v>
      </c>
      <c r="D36" s="119">
        <v>14.9</v>
      </c>
      <c r="E36" s="119">
        <v>2</v>
      </c>
      <c r="F36" s="119">
        <v>11.2</v>
      </c>
      <c r="G36" s="120">
        <v>17</v>
      </c>
      <c r="H36" s="118">
        <v>10.5</v>
      </c>
      <c r="I36" s="120">
        <v>33</v>
      </c>
      <c r="J36" s="118">
        <v>13.98</v>
      </c>
      <c r="K36" s="119">
        <v>12.34</v>
      </c>
      <c r="L36" s="120">
        <v>11.66</v>
      </c>
      <c r="M36" s="121" t="s">
        <v>1411</v>
      </c>
      <c r="N36" s="122" t="s">
        <v>1411</v>
      </c>
      <c r="O36" s="123">
        <v>1.1839999999999999</v>
      </c>
      <c r="P36" s="121" t="s">
        <v>499</v>
      </c>
      <c r="Q36" s="124" t="s">
        <v>499</v>
      </c>
      <c r="R36" s="124" t="s">
        <v>499</v>
      </c>
      <c r="S36" s="120">
        <v>54.73</v>
      </c>
      <c r="T36" s="123">
        <v>31.908000000000001</v>
      </c>
      <c r="U36" s="123">
        <v>8</v>
      </c>
      <c r="V36" s="118">
        <v>12.09</v>
      </c>
      <c r="W36" s="119">
        <v>2</v>
      </c>
      <c r="X36" s="119">
        <v>0.45</v>
      </c>
      <c r="Y36" s="124" t="s">
        <v>1411</v>
      </c>
      <c r="Z36" s="122" t="s">
        <v>1411</v>
      </c>
      <c r="AA36" s="118">
        <v>25.46</v>
      </c>
      <c r="AB36" s="120">
        <v>125.19</v>
      </c>
      <c r="AC36" s="118">
        <v>28.01</v>
      </c>
      <c r="AD36" s="119">
        <v>0</v>
      </c>
      <c r="AE36" s="119">
        <v>8.14</v>
      </c>
      <c r="AF36" s="120">
        <v>0</v>
      </c>
      <c r="AG36" s="118">
        <v>3.3821500000000002</v>
      </c>
      <c r="AH36" s="119">
        <v>9.9</v>
      </c>
      <c r="AI36" s="119">
        <v>9.2062799999999996</v>
      </c>
      <c r="AJ36" s="119">
        <v>6.8</v>
      </c>
      <c r="AK36" s="120">
        <v>10.3</v>
      </c>
      <c r="AL36" s="118">
        <v>7.26</v>
      </c>
      <c r="AM36" s="120">
        <v>11.89</v>
      </c>
      <c r="AN36" s="118">
        <v>18.013000000000002</v>
      </c>
      <c r="AO36" s="124" t="s">
        <v>1411</v>
      </c>
      <c r="AP36" s="124" t="s">
        <v>1411</v>
      </c>
      <c r="AQ36" s="119">
        <v>5.8239999999999998</v>
      </c>
      <c r="AR36" s="124" t="s">
        <v>1411</v>
      </c>
      <c r="AS36" s="119">
        <v>1.9484900000000001</v>
      </c>
      <c r="AT36" s="119">
        <v>1.5629</v>
      </c>
      <c r="AU36" s="119">
        <v>12.304</v>
      </c>
      <c r="AV36" s="119">
        <v>2.0870000000000002</v>
      </c>
      <c r="AW36" s="120">
        <v>11.638</v>
      </c>
    </row>
    <row r="37" spans="1:49" x14ac:dyDescent="0.3">
      <c r="A37" s="125" t="s">
        <v>748</v>
      </c>
      <c r="B37" s="118">
        <v>4</v>
      </c>
      <c r="C37" s="119">
        <v>15</v>
      </c>
      <c r="D37" s="119">
        <v>14.9</v>
      </c>
      <c r="E37" s="119">
        <v>2</v>
      </c>
      <c r="F37" s="119">
        <v>11.2</v>
      </c>
      <c r="G37" s="120">
        <v>17</v>
      </c>
      <c r="H37" s="118">
        <v>10.5</v>
      </c>
      <c r="I37" s="120">
        <v>33</v>
      </c>
      <c r="J37" s="118">
        <v>13.98</v>
      </c>
      <c r="K37" s="119">
        <v>12.34</v>
      </c>
      <c r="L37" s="120">
        <v>11.66</v>
      </c>
      <c r="M37" s="121" t="s">
        <v>1411</v>
      </c>
      <c r="N37" s="122" t="s">
        <v>1411</v>
      </c>
      <c r="O37" s="123">
        <v>1.1839999999999999</v>
      </c>
      <c r="P37" s="121" t="s">
        <v>499</v>
      </c>
      <c r="Q37" s="124" t="s">
        <v>499</v>
      </c>
      <c r="R37" s="124" t="s">
        <v>499</v>
      </c>
      <c r="S37" s="120">
        <v>54.73</v>
      </c>
      <c r="T37" s="123">
        <v>31.908000000000001</v>
      </c>
      <c r="U37" s="123">
        <v>8</v>
      </c>
      <c r="V37" s="118">
        <v>12.09</v>
      </c>
      <c r="W37" s="119">
        <v>2</v>
      </c>
      <c r="X37" s="119">
        <v>0.45</v>
      </c>
      <c r="Y37" s="124" t="s">
        <v>1411</v>
      </c>
      <c r="Z37" s="122" t="s">
        <v>1411</v>
      </c>
      <c r="AA37" s="118">
        <v>25.46</v>
      </c>
      <c r="AB37" s="120">
        <v>125.19</v>
      </c>
      <c r="AC37" s="118">
        <v>28.01</v>
      </c>
      <c r="AD37" s="119">
        <v>0</v>
      </c>
      <c r="AE37" s="119">
        <v>8.14</v>
      </c>
      <c r="AF37" s="120">
        <v>0</v>
      </c>
      <c r="AG37" s="118">
        <v>3.3821500000000002</v>
      </c>
      <c r="AH37" s="119">
        <v>9.9</v>
      </c>
      <c r="AI37" s="119">
        <v>9.2062799999999996</v>
      </c>
      <c r="AJ37" s="119">
        <v>6.8</v>
      </c>
      <c r="AK37" s="120">
        <v>10.3</v>
      </c>
      <c r="AL37" s="118">
        <v>7.26</v>
      </c>
      <c r="AM37" s="120">
        <v>11.89</v>
      </c>
      <c r="AN37" s="118">
        <v>18.013000000000002</v>
      </c>
      <c r="AO37" s="124" t="s">
        <v>1411</v>
      </c>
      <c r="AP37" s="124" t="s">
        <v>1411</v>
      </c>
      <c r="AQ37" s="119">
        <v>5.8239999999999998</v>
      </c>
      <c r="AR37" s="124" t="s">
        <v>1411</v>
      </c>
      <c r="AS37" s="119">
        <v>1.9484900000000001</v>
      </c>
      <c r="AT37" s="119">
        <v>1.5629</v>
      </c>
      <c r="AU37" s="119">
        <v>12.304</v>
      </c>
      <c r="AV37" s="119">
        <v>2.0870000000000002</v>
      </c>
      <c r="AW37" s="120">
        <v>11.638</v>
      </c>
    </row>
    <row r="38" spans="1:49" x14ac:dyDescent="0.3">
      <c r="A38" s="125" t="s">
        <v>749</v>
      </c>
      <c r="B38" s="118">
        <v>4</v>
      </c>
      <c r="C38" s="119">
        <v>15</v>
      </c>
      <c r="D38" s="119">
        <v>14.9</v>
      </c>
      <c r="E38" s="119">
        <v>2</v>
      </c>
      <c r="F38" s="119">
        <v>18.399999999999999</v>
      </c>
      <c r="G38" s="120">
        <v>17</v>
      </c>
      <c r="H38" s="118">
        <v>10.5</v>
      </c>
      <c r="I38" s="120">
        <v>33</v>
      </c>
      <c r="J38" s="118">
        <v>13.97</v>
      </c>
      <c r="K38" s="119">
        <v>12.35</v>
      </c>
      <c r="L38" s="120">
        <v>11.78</v>
      </c>
      <c r="M38" s="121" t="s">
        <v>1411</v>
      </c>
      <c r="N38" s="122" t="s">
        <v>1411</v>
      </c>
      <c r="O38" s="123">
        <v>1.1839999999999999</v>
      </c>
      <c r="P38" s="121" t="s">
        <v>499</v>
      </c>
      <c r="Q38" s="124" t="s">
        <v>499</v>
      </c>
      <c r="R38" s="124" t="s">
        <v>499</v>
      </c>
      <c r="S38" s="120">
        <v>50.4</v>
      </c>
      <c r="T38" s="123">
        <v>32.981999999999999</v>
      </c>
      <c r="U38" s="123">
        <v>7.9</v>
      </c>
      <c r="V38" s="118">
        <v>12.09</v>
      </c>
      <c r="W38" s="119">
        <v>2</v>
      </c>
      <c r="X38" s="119">
        <v>0.45</v>
      </c>
      <c r="Y38" s="124" t="s">
        <v>1411</v>
      </c>
      <c r="Z38" s="122" t="s">
        <v>1411</v>
      </c>
      <c r="AA38" s="118">
        <v>19.760000000000002</v>
      </c>
      <c r="AB38" s="120">
        <v>119.49</v>
      </c>
      <c r="AC38" s="118">
        <v>28.53</v>
      </c>
      <c r="AD38" s="119">
        <v>0</v>
      </c>
      <c r="AE38" s="119">
        <v>8.7100000000000009</v>
      </c>
      <c r="AF38" s="120">
        <v>0</v>
      </c>
      <c r="AG38" s="118">
        <v>3.3821500000000002</v>
      </c>
      <c r="AH38" s="119">
        <v>10</v>
      </c>
      <c r="AI38" s="119">
        <v>8.9201599999999992</v>
      </c>
      <c r="AJ38" s="119">
        <v>6.8</v>
      </c>
      <c r="AK38" s="120">
        <v>10.3</v>
      </c>
      <c r="AL38" s="118">
        <v>6.92</v>
      </c>
      <c r="AM38" s="120">
        <v>11.55</v>
      </c>
      <c r="AN38" s="118">
        <v>18.013000000000002</v>
      </c>
      <c r="AO38" s="124" t="s">
        <v>1411</v>
      </c>
      <c r="AP38" s="124" t="s">
        <v>1411</v>
      </c>
      <c r="AQ38" s="119">
        <v>5.8150000000000004</v>
      </c>
      <c r="AR38" s="124" t="s">
        <v>1411</v>
      </c>
      <c r="AS38" s="119">
        <v>1.9337599999999999</v>
      </c>
      <c r="AT38" s="119">
        <v>1.5629</v>
      </c>
      <c r="AU38" s="119">
        <v>12.304</v>
      </c>
      <c r="AV38" s="119">
        <v>2.016</v>
      </c>
      <c r="AW38" s="120">
        <v>11.484999999999999</v>
      </c>
    </row>
    <row r="39" spans="1:49" x14ac:dyDescent="0.3">
      <c r="A39" s="125" t="s">
        <v>750</v>
      </c>
      <c r="B39" s="118">
        <v>4</v>
      </c>
      <c r="C39" s="119">
        <v>15</v>
      </c>
      <c r="D39" s="119">
        <v>14.9</v>
      </c>
      <c r="E39" s="119">
        <v>2</v>
      </c>
      <c r="F39" s="119">
        <v>18.399999999999999</v>
      </c>
      <c r="G39" s="120">
        <v>17</v>
      </c>
      <c r="H39" s="118">
        <v>10.5</v>
      </c>
      <c r="I39" s="120">
        <v>33</v>
      </c>
      <c r="J39" s="118">
        <v>13.97</v>
      </c>
      <c r="K39" s="119">
        <v>12.35</v>
      </c>
      <c r="L39" s="120">
        <v>11.78</v>
      </c>
      <c r="M39" s="121" t="s">
        <v>1411</v>
      </c>
      <c r="N39" s="122" t="s">
        <v>1411</v>
      </c>
      <c r="O39" s="123">
        <v>1.1839999999999999</v>
      </c>
      <c r="P39" s="121" t="s">
        <v>499</v>
      </c>
      <c r="Q39" s="124" t="s">
        <v>499</v>
      </c>
      <c r="R39" s="124" t="s">
        <v>499</v>
      </c>
      <c r="S39" s="120">
        <v>50.4</v>
      </c>
      <c r="T39" s="123">
        <v>32.981999999999999</v>
      </c>
      <c r="U39" s="123">
        <v>7.9</v>
      </c>
      <c r="V39" s="118">
        <v>12.09</v>
      </c>
      <c r="W39" s="119">
        <v>2</v>
      </c>
      <c r="X39" s="119">
        <v>0.45</v>
      </c>
      <c r="Y39" s="124" t="s">
        <v>1411</v>
      </c>
      <c r="Z39" s="122" t="s">
        <v>1411</v>
      </c>
      <c r="AA39" s="118">
        <v>19.760000000000002</v>
      </c>
      <c r="AB39" s="120">
        <v>119.49</v>
      </c>
      <c r="AC39" s="118">
        <v>28.53</v>
      </c>
      <c r="AD39" s="119">
        <v>0</v>
      </c>
      <c r="AE39" s="119">
        <v>8.7100000000000009</v>
      </c>
      <c r="AF39" s="120">
        <v>0</v>
      </c>
      <c r="AG39" s="118">
        <v>3.3821500000000002</v>
      </c>
      <c r="AH39" s="119">
        <v>10</v>
      </c>
      <c r="AI39" s="119">
        <v>8.9201599999999992</v>
      </c>
      <c r="AJ39" s="119">
        <v>6.8</v>
      </c>
      <c r="AK39" s="120">
        <v>10.3</v>
      </c>
      <c r="AL39" s="118">
        <v>6.92</v>
      </c>
      <c r="AM39" s="120">
        <v>11.55</v>
      </c>
      <c r="AN39" s="118">
        <v>18.013000000000002</v>
      </c>
      <c r="AO39" s="124" t="s">
        <v>1411</v>
      </c>
      <c r="AP39" s="124" t="s">
        <v>1411</v>
      </c>
      <c r="AQ39" s="119">
        <v>5.8150000000000004</v>
      </c>
      <c r="AR39" s="124" t="s">
        <v>1411</v>
      </c>
      <c r="AS39" s="119">
        <v>1.9337599999999999</v>
      </c>
      <c r="AT39" s="119">
        <v>1.5629</v>
      </c>
      <c r="AU39" s="119">
        <v>12.304</v>
      </c>
      <c r="AV39" s="119">
        <v>2.016</v>
      </c>
      <c r="AW39" s="120">
        <v>11.484999999999999</v>
      </c>
    </row>
    <row r="40" spans="1:49" x14ac:dyDescent="0.3">
      <c r="A40" s="125" t="s">
        <v>751</v>
      </c>
      <c r="B40" s="118">
        <v>4</v>
      </c>
      <c r="C40" s="119">
        <v>15</v>
      </c>
      <c r="D40" s="119">
        <v>14.9</v>
      </c>
      <c r="E40" s="119">
        <v>2</v>
      </c>
      <c r="F40" s="119">
        <v>15.6</v>
      </c>
      <c r="G40" s="120">
        <v>17</v>
      </c>
      <c r="H40" s="118">
        <v>9.3000000000000007</v>
      </c>
      <c r="I40" s="120">
        <v>33</v>
      </c>
      <c r="J40" s="118">
        <v>13.48</v>
      </c>
      <c r="K40" s="119">
        <v>12.28</v>
      </c>
      <c r="L40" s="120">
        <v>11.63</v>
      </c>
      <c r="M40" s="121" t="s">
        <v>1411</v>
      </c>
      <c r="N40" s="122" t="s">
        <v>1411</v>
      </c>
      <c r="O40" s="123">
        <v>1.1839999999999999</v>
      </c>
      <c r="P40" s="121" t="s">
        <v>499</v>
      </c>
      <c r="Q40" s="124" t="s">
        <v>499</v>
      </c>
      <c r="R40" s="124" t="s">
        <v>499</v>
      </c>
      <c r="S40" s="120">
        <v>53.77</v>
      </c>
      <c r="T40" s="123">
        <v>33.518999999999998</v>
      </c>
      <c r="U40" s="123">
        <v>7.87</v>
      </c>
      <c r="V40" s="118">
        <v>12.09</v>
      </c>
      <c r="W40" s="119">
        <v>2</v>
      </c>
      <c r="X40" s="119">
        <v>0.45</v>
      </c>
      <c r="Y40" s="124" t="s">
        <v>1411</v>
      </c>
      <c r="Z40" s="122" t="s">
        <v>1411</v>
      </c>
      <c r="AA40" s="118">
        <v>27.75</v>
      </c>
      <c r="AB40" s="120">
        <v>127.48</v>
      </c>
      <c r="AC40" s="118">
        <v>27.89</v>
      </c>
      <c r="AD40" s="119">
        <v>0</v>
      </c>
      <c r="AE40" s="119">
        <v>8.18</v>
      </c>
      <c r="AF40" s="120">
        <v>0</v>
      </c>
      <c r="AG40" s="118">
        <v>3.3821500000000002</v>
      </c>
      <c r="AH40" s="119">
        <v>10</v>
      </c>
      <c r="AI40" s="119">
        <v>8.9626400000000004</v>
      </c>
      <c r="AJ40" s="119">
        <v>6.8</v>
      </c>
      <c r="AK40" s="120">
        <v>10.3</v>
      </c>
      <c r="AL40" s="118">
        <v>6.61</v>
      </c>
      <c r="AM40" s="120">
        <v>11.24</v>
      </c>
      <c r="AN40" s="118">
        <v>18.013000000000002</v>
      </c>
      <c r="AO40" s="124" t="s">
        <v>1411</v>
      </c>
      <c r="AP40" s="124" t="s">
        <v>1411</v>
      </c>
      <c r="AQ40" s="119">
        <v>5.8440000000000003</v>
      </c>
      <c r="AR40" s="124" t="s">
        <v>1411</v>
      </c>
      <c r="AS40" s="119">
        <v>1.9337599999999999</v>
      </c>
      <c r="AT40" s="119">
        <v>1.5629</v>
      </c>
      <c r="AU40" s="119">
        <v>12.304</v>
      </c>
      <c r="AV40" s="119">
        <v>2.016</v>
      </c>
      <c r="AW40" s="120">
        <v>11.443</v>
      </c>
    </row>
    <row r="41" spans="1:49" x14ac:dyDescent="0.3">
      <c r="A41" s="125" t="s">
        <v>752</v>
      </c>
      <c r="B41" s="118">
        <v>4</v>
      </c>
      <c r="C41" s="119">
        <v>15</v>
      </c>
      <c r="D41" s="119">
        <v>14.9</v>
      </c>
      <c r="E41" s="119">
        <v>2</v>
      </c>
      <c r="F41" s="119">
        <v>15.6</v>
      </c>
      <c r="G41" s="120">
        <v>17</v>
      </c>
      <c r="H41" s="118">
        <v>9.3000000000000007</v>
      </c>
      <c r="I41" s="120">
        <v>33</v>
      </c>
      <c r="J41" s="118">
        <v>13.48</v>
      </c>
      <c r="K41" s="119">
        <v>12.28</v>
      </c>
      <c r="L41" s="120">
        <v>11.63</v>
      </c>
      <c r="M41" s="121" t="s">
        <v>1411</v>
      </c>
      <c r="N41" s="122" t="s">
        <v>1411</v>
      </c>
      <c r="O41" s="123">
        <v>1.1839999999999999</v>
      </c>
      <c r="P41" s="121" t="s">
        <v>499</v>
      </c>
      <c r="Q41" s="124" t="s">
        <v>499</v>
      </c>
      <c r="R41" s="124" t="s">
        <v>499</v>
      </c>
      <c r="S41" s="120">
        <v>53.77</v>
      </c>
      <c r="T41" s="123">
        <v>33.518999999999998</v>
      </c>
      <c r="U41" s="123">
        <v>7.87</v>
      </c>
      <c r="V41" s="118">
        <v>12.09</v>
      </c>
      <c r="W41" s="119">
        <v>2</v>
      </c>
      <c r="X41" s="119">
        <v>0.45</v>
      </c>
      <c r="Y41" s="124" t="s">
        <v>1411</v>
      </c>
      <c r="Z41" s="122" t="s">
        <v>1411</v>
      </c>
      <c r="AA41" s="118">
        <v>27.75</v>
      </c>
      <c r="AB41" s="120">
        <v>127.48</v>
      </c>
      <c r="AC41" s="118">
        <v>27.89</v>
      </c>
      <c r="AD41" s="119">
        <v>0</v>
      </c>
      <c r="AE41" s="119">
        <v>8.18</v>
      </c>
      <c r="AF41" s="120">
        <v>0</v>
      </c>
      <c r="AG41" s="118">
        <v>3.3821500000000002</v>
      </c>
      <c r="AH41" s="119">
        <v>10</v>
      </c>
      <c r="AI41" s="119">
        <v>8.9626400000000004</v>
      </c>
      <c r="AJ41" s="119">
        <v>6.8</v>
      </c>
      <c r="AK41" s="120">
        <v>10.3</v>
      </c>
      <c r="AL41" s="118">
        <v>6.61</v>
      </c>
      <c r="AM41" s="120">
        <v>11.24</v>
      </c>
      <c r="AN41" s="118">
        <v>18.013000000000002</v>
      </c>
      <c r="AO41" s="124" t="s">
        <v>1411</v>
      </c>
      <c r="AP41" s="124" t="s">
        <v>1411</v>
      </c>
      <c r="AQ41" s="119">
        <v>5.8440000000000003</v>
      </c>
      <c r="AR41" s="124" t="s">
        <v>1411</v>
      </c>
      <c r="AS41" s="119">
        <v>1.9337599999999999</v>
      </c>
      <c r="AT41" s="119">
        <v>1.5629</v>
      </c>
      <c r="AU41" s="119">
        <v>12.304</v>
      </c>
      <c r="AV41" s="119">
        <v>2.016</v>
      </c>
      <c r="AW41" s="120">
        <v>11.443</v>
      </c>
    </row>
    <row r="42" spans="1:49" x14ac:dyDescent="0.3">
      <c r="A42" s="125" t="s">
        <v>753</v>
      </c>
      <c r="B42" s="118">
        <v>4</v>
      </c>
      <c r="C42" s="119">
        <v>15</v>
      </c>
      <c r="D42" s="119">
        <v>14.9</v>
      </c>
      <c r="E42" s="119">
        <v>2</v>
      </c>
      <c r="F42" s="119">
        <v>12.2</v>
      </c>
      <c r="G42" s="120">
        <v>17</v>
      </c>
      <c r="H42" s="118">
        <v>8.9</v>
      </c>
      <c r="I42" s="120">
        <v>33</v>
      </c>
      <c r="J42" s="118">
        <v>13.51</v>
      </c>
      <c r="K42" s="119">
        <v>12.11</v>
      </c>
      <c r="L42" s="120">
        <v>11.56</v>
      </c>
      <c r="M42" s="121" t="s">
        <v>1411</v>
      </c>
      <c r="N42" s="122" t="s">
        <v>1411</v>
      </c>
      <c r="O42" s="123">
        <v>1.1839999999999999</v>
      </c>
      <c r="P42" s="121" t="s">
        <v>499</v>
      </c>
      <c r="Q42" s="124" t="s">
        <v>499</v>
      </c>
      <c r="R42" s="124" t="s">
        <v>499</v>
      </c>
      <c r="S42" s="120">
        <v>51.09</v>
      </c>
      <c r="T42" s="123">
        <v>34.786000000000001</v>
      </c>
      <c r="U42" s="123">
        <v>7.89</v>
      </c>
      <c r="V42" s="118">
        <v>12.09</v>
      </c>
      <c r="W42" s="119">
        <v>2</v>
      </c>
      <c r="X42" s="119">
        <v>0.45</v>
      </c>
      <c r="Y42" s="124" t="s">
        <v>1411</v>
      </c>
      <c r="Z42" s="122" t="s">
        <v>1411</v>
      </c>
      <c r="AA42" s="118">
        <v>22.96</v>
      </c>
      <c r="AB42" s="120">
        <v>122.69</v>
      </c>
      <c r="AC42" s="118">
        <v>26.8</v>
      </c>
      <c r="AD42" s="119">
        <v>0</v>
      </c>
      <c r="AE42" s="119">
        <v>8.74</v>
      </c>
      <c r="AF42" s="120">
        <v>0</v>
      </c>
      <c r="AG42" s="118">
        <v>3.3821500000000002</v>
      </c>
      <c r="AH42" s="119">
        <v>10</v>
      </c>
      <c r="AI42" s="119">
        <v>9.0318699999999996</v>
      </c>
      <c r="AJ42" s="119">
        <v>6.8</v>
      </c>
      <c r="AK42" s="120">
        <v>10.3</v>
      </c>
      <c r="AL42" s="118">
        <v>6.83</v>
      </c>
      <c r="AM42" s="120">
        <v>11.46</v>
      </c>
      <c r="AN42" s="118">
        <v>18.013000000000002</v>
      </c>
      <c r="AO42" s="124" t="s">
        <v>1411</v>
      </c>
      <c r="AP42" s="124" t="s">
        <v>1411</v>
      </c>
      <c r="AQ42" s="119">
        <v>5.8570000000000002</v>
      </c>
      <c r="AR42" s="124" t="s">
        <v>1411</v>
      </c>
      <c r="AS42" s="119">
        <v>1.9246300000000001</v>
      </c>
      <c r="AT42" s="119">
        <v>1.5629</v>
      </c>
      <c r="AU42" s="119">
        <v>12.304</v>
      </c>
      <c r="AV42" s="119">
        <v>1.972</v>
      </c>
      <c r="AW42" s="120">
        <v>11.443</v>
      </c>
    </row>
    <row r="43" spans="1:49" x14ac:dyDescent="0.3">
      <c r="A43" s="125" t="s">
        <v>754</v>
      </c>
      <c r="B43" s="118">
        <v>4</v>
      </c>
      <c r="C43" s="119">
        <v>15</v>
      </c>
      <c r="D43" s="119">
        <v>14.9</v>
      </c>
      <c r="E43" s="119">
        <v>2</v>
      </c>
      <c r="F43" s="119">
        <v>12.2</v>
      </c>
      <c r="G43" s="120">
        <v>17</v>
      </c>
      <c r="H43" s="118">
        <v>8.9</v>
      </c>
      <c r="I43" s="120">
        <v>33</v>
      </c>
      <c r="J43" s="118">
        <v>13.51</v>
      </c>
      <c r="K43" s="119">
        <v>12.11</v>
      </c>
      <c r="L43" s="120">
        <v>11.56</v>
      </c>
      <c r="M43" s="121" t="s">
        <v>1411</v>
      </c>
      <c r="N43" s="122" t="s">
        <v>1411</v>
      </c>
      <c r="O43" s="123">
        <v>1.1839999999999999</v>
      </c>
      <c r="P43" s="121" t="s">
        <v>499</v>
      </c>
      <c r="Q43" s="124" t="s">
        <v>499</v>
      </c>
      <c r="R43" s="124" t="s">
        <v>499</v>
      </c>
      <c r="S43" s="120">
        <v>51.09</v>
      </c>
      <c r="T43" s="123">
        <v>34.786000000000001</v>
      </c>
      <c r="U43" s="123">
        <v>7.89</v>
      </c>
      <c r="V43" s="118">
        <v>12.09</v>
      </c>
      <c r="W43" s="119">
        <v>2</v>
      </c>
      <c r="X43" s="119">
        <v>0.45</v>
      </c>
      <c r="Y43" s="124" t="s">
        <v>1411</v>
      </c>
      <c r="Z43" s="122" t="s">
        <v>1411</v>
      </c>
      <c r="AA43" s="118">
        <v>22.96</v>
      </c>
      <c r="AB43" s="120">
        <v>122.69</v>
      </c>
      <c r="AC43" s="118">
        <v>26.8</v>
      </c>
      <c r="AD43" s="119">
        <v>0</v>
      </c>
      <c r="AE43" s="119">
        <v>8.74</v>
      </c>
      <c r="AF43" s="120">
        <v>0</v>
      </c>
      <c r="AG43" s="118">
        <v>3.3821500000000002</v>
      </c>
      <c r="AH43" s="119">
        <v>10</v>
      </c>
      <c r="AI43" s="119">
        <v>9.0318699999999996</v>
      </c>
      <c r="AJ43" s="119">
        <v>6.8</v>
      </c>
      <c r="AK43" s="120">
        <v>10.3</v>
      </c>
      <c r="AL43" s="118">
        <v>6.83</v>
      </c>
      <c r="AM43" s="120">
        <v>11.46</v>
      </c>
      <c r="AN43" s="118">
        <v>18.013000000000002</v>
      </c>
      <c r="AO43" s="124" t="s">
        <v>1411</v>
      </c>
      <c r="AP43" s="124" t="s">
        <v>1411</v>
      </c>
      <c r="AQ43" s="119">
        <v>5.8570000000000002</v>
      </c>
      <c r="AR43" s="124" t="s">
        <v>1411</v>
      </c>
      <c r="AS43" s="119">
        <v>1.9246300000000001</v>
      </c>
      <c r="AT43" s="119">
        <v>1.5629</v>
      </c>
      <c r="AU43" s="119">
        <v>12.304</v>
      </c>
      <c r="AV43" s="119">
        <v>1.972</v>
      </c>
      <c r="AW43" s="120">
        <v>11.443</v>
      </c>
    </row>
    <row r="44" spans="1:49" x14ac:dyDescent="0.3">
      <c r="A44" s="125" t="s">
        <v>755</v>
      </c>
      <c r="B44" s="118">
        <v>4</v>
      </c>
      <c r="C44" s="119">
        <v>15</v>
      </c>
      <c r="D44" s="119">
        <v>14.9</v>
      </c>
      <c r="E44" s="119">
        <v>2</v>
      </c>
      <c r="F44" s="119">
        <v>12.7</v>
      </c>
      <c r="G44" s="120">
        <v>17</v>
      </c>
      <c r="H44" s="118">
        <v>8.9</v>
      </c>
      <c r="I44" s="120">
        <v>33</v>
      </c>
      <c r="J44" s="118">
        <v>13.14</v>
      </c>
      <c r="K44" s="119">
        <v>12.31</v>
      </c>
      <c r="L44" s="120">
        <v>11.76</v>
      </c>
      <c r="M44" s="121" t="s">
        <v>1411</v>
      </c>
      <c r="N44" s="122" t="s">
        <v>1411</v>
      </c>
      <c r="O44" s="123">
        <v>1.1839999999999999</v>
      </c>
      <c r="P44" s="121" t="s">
        <v>499</v>
      </c>
      <c r="Q44" s="124" t="s">
        <v>499</v>
      </c>
      <c r="R44" s="124" t="s">
        <v>499</v>
      </c>
      <c r="S44" s="120">
        <v>48.08</v>
      </c>
      <c r="T44" s="123">
        <v>35.874000000000002</v>
      </c>
      <c r="U44" s="123">
        <v>7.61</v>
      </c>
      <c r="V44" s="118">
        <v>12.09</v>
      </c>
      <c r="W44" s="119">
        <v>2</v>
      </c>
      <c r="X44" s="119">
        <v>0.45</v>
      </c>
      <c r="Y44" s="124" t="s">
        <v>1411</v>
      </c>
      <c r="Z44" s="122" t="s">
        <v>1411</v>
      </c>
      <c r="AA44" s="118">
        <v>27.34</v>
      </c>
      <c r="AB44" s="120">
        <v>127.07</v>
      </c>
      <c r="AC44" s="118">
        <v>26.58</v>
      </c>
      <c r="AD44" s="119">
        <v>0</v>
      </c>
      <c r="AE44" s="119">
        <v>8.7100000000000009</v>
      </c>
      <c r="AF44" s="120">
        <v>0.2</v>
      </c>
      <c r="AG44" s="118">
        <v>3.3821500000000002</v>
      </c>
      <c r="AH44" s="119">
        <v>10</v>
      </c>
      <c r="AI44" s="119">
        <v>9.0364299999999993</v>
      </c>
      <c r="AJ44" s="119">
        <v>6.8</v>
      </c>
      <c r="AK44" s="120">
        <v>10.3</v>
      </c>
      <c r="AL44" s="118">
        <v>6.79</v>
      </c>
      <c r="AM44" s="120">
        <v>11.42</v>
      </c>
      <c r="AN44" s="118">
        <v>18.013000000000002</v>
      </c>
      <c r="AO44" s="124" t="s">
        <v>1411</v>
      </c>
      <c r="AP44" s="124" t="s">
        <v>1411</v>
      </c>
      <c r="AQ44" s="119">
        <v>5.843</v>
      </c>
      <c r="AR44" s="124" t="s">
        <v>1411</v>
      </c>
      <c r="AS44" s="119">
        <v>1.92256</v>
      </c>
      <c r="AT44" s="119">
        <v>1.5629</v>
      </c>
      <c r="AU44" s="119">
        <v>12.304</v>
      </c>
      <c r="AV44" s="119">
        <v>1.962</v>
      </c>
      <c r="AW44" s="120">
        <v>11.443</v>
      </c>
    </row>
    <row r="45" spans="1:49" x14ac:dyDescent="0.3">
      <c r="A45" s="125" t="s">
        <v>756</v>
      </c>
      <c r="B45" s="118">
        <v>4</v>
      </c>
      <c r="C45" s="119">
        <v>15</v>
      </c>
      <c r="D45" s="119">
        <v>14.9</v>
      </c>
      <c r="E45" s="119">
        <v>2</v>
      </c>
      <c r="F45" s="119">
        <v>12.7</v>
      </c>
      <c r="G45" s="120">
        <v>17</v>
      </c>
      <c r="H45" s="118">
        <v>8.9</v>
      </c>
      <c r="I45" s="120">
        <v>33</v>
      </c>
      <c r="J45" s="118">
        <v>13.14</v>
      </c>
      <c r="K45" s="119">
        <v>12.31</v>
      </c>
      <c r="L45" s="120">
        <v>11.76</v>
      </c>
      <c r="M45" s="121" t="s">
        <v>1411</v>
      </c>
      <c r="N45" s="122" t="s">
        <v>1411</v>
      </c>
      <c r="O45" s="123">
        <v>1.1839999999999999</v>
      </c>
      <c r="P45" s="121" t="s">
        <v>499</v>
      </c>
      <c r="Q45" s="124" t="s">
        <v>499</v>
      </c>
      <c r="R45" s="124" t="s">
        <v>499</v>
      </c>
      <c r="S45" s="120">
        <v>48.08</v>
      </c>
      <c r="T45" s="123">
        <v>35.874000000000002</v>
      </c>
      <c r="U45" s="123">
        <v>7.61</v>
      </c>
      <c r="V45" s="118">
        <v>12.09</v>
      </c>
      <c r="W45" s="119">
        <v>2</v>
      </c>
      <c r="X45" s="119">
        <v>0.45</v>
      </c>
      <c r="Y45" s="124" t="s">
        <v>1411</v>
      </c>
      <c r="Z45" s="122" t="s">
        <v>1411</v>
      </c>
      <c r="AA45" s="118">
        <v>27.34</v>
      </c>
      <c r="AB45" s="120">
        <v>127.07</v>
      </c>
      <c r="AC45" s="118">
        <v>26.58</v>
      </c>
      <c r="AD45" s="119">
        <v>0</v>
      </c>
      <c r="AE45" s="119">
        <v>8.7100000000000009</v>
      </c>
      <c r="AF45" s="120">
        <v>0.2</v>
      </c>
      <c r="AG45" s="118">
        <v>3.3821500000000002</v>
      </c>
      <c r="AH45" s="119">
        <v>10</v>
      </c>
      <c r="AI45" s="119">
        <v>9.0364299999999993</v>
      </c>
      <c r="AJ45" s="119">
        <v>6.8</v>
      </c>
      <c r="AK45" s="120">
        <v>10.3</v>
      </c>
      <c r="AL45" s="118">
        <v>6.79</v>
      </c>
      <c r="AM45" s="120">
        <v>11.42</v>
      </c>
      <c r="AN45" s="118">
        <v>18.013000000000002</v>
      </c>
      <c r="AO45" s="124" t="s">
        <v>1411</v>
      </c>
      <c r="AP45" s="124" t="s">
        <v>1411</v>
      </c>
      <c r="AQ45" s="119">
        <v>5.843</v>
      </c>
      <c r="AR45" s="124" t="s">
        <v>1411</v>
      </c>
      <c r="AS45" s="119">
        <v>1.92256</v>
      </c>
      <c r="AT45" s="119">
        <v>1.5629</v>
      </c>
      <c r="AU45" s="119">
        <v>12.304</v>
      </c>
      <c r="AV45" s="119">
        <v>1.962</v>
      </c>
      <c r="AW45" s="120">
        <v>11.443</v>
      </c>
    </row>
    <row r="46" spans="1:49" x14ac:dyDescent="0.3">
      <c r="A46" s="125" t="s">
        <v>757</v>
      </c>
      <c r="B46" s="118">
        <v>4</v>
      </c>
      <c r="C46" s="119">
        <v>15</v>
      </c>
      <c r="D46" s="119">
        <v>14.9</v>
      </c>
      <c r="E46" s="119">
        <v>2</v>
      </c>
      <c r="F46" s="119">
        <v>6</v>
      </c>
      <c r="G46" s="120">
        <v>17</v>
      </c>
      <c r="H46" s="118">
        <v>8.9</v>
      </c>
      <c r="I46" s="120">
        <v>34</v>
      </c>
      <c r="J46" s="118">
        <v>13.46</v>
      </c>
      <c r="K46" s="119">
        <v>12.29</v>
      </c>
      <c r="L46" s="120">
        <v>11.77</v>
      </c>
      <c r="M46" s="121" t="s">
        <v>1411</v>
      </c>
      <c r="N46" s="122" t="s">
        <v>1411</v>
      </c>
      <c r="O46" s="123">
        <v>1.1839999999999999</v>
      </c>
      <c r="P46" s="121" t="s">
        <v>499</v>
      </c>
      <c r="Q46" s="124" t="s">
        <v>499</v>
      </c>
      <c r="R46" s="124" t="s">
        <v>499</v>
      </c>
      <c r="S46" s="120">
        <v>55.42</v>
      </c>
      <c r="T46" s="123">
        <v>36.466999999999999</v>
      </c>
      <c r="U46" s="123">
        <v>7.26</v>
      </c>
      <c r="V46" s="118">
        <v>12.09</v>
      </c>
      <c r="W46" s="119">
        <v>2</v>
      </c>
      <c r="X46" s="119">
        <v>0.45</v>
      </c>
      <c r="Y46" s="124" t="s">
        <v>1411</v>
      </c>
      <c r="Z46" s="122" t="s">
        <v>1411</v>
      </c>
      <c r="AA46" s="118">
        <v>28.68</v>
      </c>
      <c r="AB46" s="120">
        <v>128.41</v>
      </c>
      <c r="AC46" s="118">
        <v>26.28</v>
      </c>
      <c r="AD46" s="119">
        <v>0</v>
      </c>
      <c r="AE46" s="119">
        <v>8.7100000000000009</v>
      </c>
      <c r="AF46" s="120">
        <v>0</v>
      </c>
      <c r="AG46" s="118">
        <v>3.3821500000000002</v>
      </c>
      <c r="AH46" s="119">
        <v>10</v>
      </c>
      <c r="AI46" s="119">
        <v>9.0632000000000001</v>
      </c>
      <c r="AJ46" s="119">
        <v>6.8</v>
      </c>
      <c r="AK46" s="120">
        <v>10.3</v>
      </c>
      <c r="AL46" s="118">
        <v>6.95</v>
      </c>
      <c r="AM46" s="120">
        <v>11.58</v>
      </c>
      <c r="AN46" s="118">
        <v>18.013000000000002</v>
      </c>
      <c r="AO46" s="124" t="s">
        <v>1411</v>
      </c>
      <c r="AP46" s="124" t="s">
        <v>1411</v>
      </c>
      <c r="AQ46" s="119">
        <v>5.8129999999999997</v>
      </c>
      <c r="AR46" s="124" t="s">
        <v>1411</v>
      </c>
      <c r="AS46" s="119">
        <v>1.92028</v>
      </c>
      <c r="AT46" s="119">
        <v>1.5629</v>
      </c>
      <c r="AU46" s="119">
        <v>12.304</v>
      </c>
      <c r="AV46" s="119">
        <v>1.9510000000000001</v>
      </c>
      <c r="AW46" s="120">
        <v>11.247</v>
      </c>
    </row>
    <row r="47" spans="1:49" x14ac:dyDescent="0.3">
      <c r="A47" s="125" t="s">
        <v>758</v>
      </c>
      <c r="B47" s="118">
        <v>4</v>
      </c>
      <c r="C47" s="119">
        <v>15</v>
      </c>
      <c r="D47" s="119">
        <v>14.9</v>
      </c>
      <c r="E47" s="119">
        <v>2</v>
      </c>
      <c r="F47" s="119">
        <v>6</v>
      </c>
      <c r="G47" s="120">
        <v>17</v>
      </c>
      <c r="H47" s="118">
        <v>8.9</v>
      </c>
      <c r="I47" s="120">
        <v>34</v>
      </c>
      <c r="J47" s="118">
        <v>13.46</v>
      </c>
      <c r="K47" s="119">
        <v>12.29</v>
      </c>
      <c r="L47" s="120">
        <v>11.77</v>
      </c>
      <c r="M47" s="121" t="s">
        <v>1411</v>
      </c>
      <c r="N47" s="122" t="s">
        <v>1411</v>
      </c>
      <c r="O47" s="123">
        <v>1.1839999999999999</v>
      </c>
      <c r="P47" s="121" t="s">
        <v>499</v>
      </c>
      <c r="Q47" s="124" t="s">
        <v>499</v>
      </c>
      <c r="R47" s="124" t="s">
        <v>499</v>
      </c>
      <c r="S47" s="120">
        <v>55.42</v>
      </c>
      <c r="T47" s="123">
        <v>36.466999999999999</v>
      </c>
      <c r="U47" s="123">
        <v>7.26</v>
      </c>
      <c r="V47" s="118">
        <v>12.09</v>
      </c>
      <c r="W47" s="119">
        <v>2</v>
      </c>
      <c r="X47" s="119">
        <v>0.45</v>
      </c>
      <c r="Y47" s="124" t="s">
        <v>1411</v>
      </c>
      <c r="Z47" s="122" t="s">
        <v>1411</v>
      </c>
      <c r="AA47" s="118">
        <v>28.68</v>
      </c>
      <c r="AB47" s="120">
        <v>128.41</v>
      </c>
      <c r="AC47" s="118">
        <v>26.28</v>
      </c>
      <c r="AD47" s="119">
        <v>0</v>
      </c>
      <c r="AE47" s="119">
        <v>8.7100000000000009</v>
      </c>
      <c r="AF47" s="120">
        <v>0</v>
      </c>
      <c r="AG47" s="118">
        <v>3.3821500000000002</v>
      </c>
      <c r="AH47" s="119">
        <v>10</v>
      </c>
      <c r="AI47" s="119">
        <v>9.0632000000000001</v>
      </c>
      <c r="AJ47" s="119">
        <v>6.8</v>
      </c>
      <c r="AK47" s="120">
        <v>10.3</v>
      </c>
      <c r="AL47" s="118">
        <v>6.95</v>
      </c>
      <c r="AM47" s="120">
        <v>11.58</v>
      </c>
      <c r="AN47" s="118">
        <v>18.013000000000002</v>
      </c>
      <c r="AO47" s="124" t="s">
        <v>1411</v>
      </c>
      <c r="AP47" s="124" t="s">
        <v>1411</v>
      </c>
      <c r="AQ47" s="119">
        <v>5.8129999999999997</v>
      </c>
      <c r="AR47" s="124" t="s">
        <v>1411</v>
      </c>
      <c r="AS47" s="119">
        <v>1.92028</v>
      </c>
      <c r="AT47" s="119">
        <v>1.5629</v>
      </c>
      <c r="AU47" s="119">
        <v>12.304</v>
      </c>
      <c r="AV47" s="119">
        <v>1.9510000000000001</v>
      </c>
      <c r="AW47" s="120">
        <v>11.247</v>
      </c>
    </row>
    <row r="48" spans="1:49" x14ac:dyDescent="0.3">
      <c r="A48" s="125" t="s">
        <v>759</v>
      </c>
      <c r="B48" s="118">
        <v>4</v>
      </c>
      <c r="C48" s="119">
        <v>15</v>
      </c>
      <c r="D48" s="119">
        <v>14.9</v>
      </c>
      <c r="E48" s="119">
        <v>2</v>
      </c>
      <c r="F48" s="119">
        <v>14.7</v>
      </c>
      <c r="G48" s="120">
        <v>17</v>
      </c>
      <c r="H48" s="118">
        <v>8.9</v>
      </c>
      <c r="I48" s="120">
        <v>34</v>
      </c>
      <c r="J48" s="118">
        <v>13.45</v>
      </c>
      <c r="K48" s="119">
        <v>12.25</v>
      </c>
      <c r="L48" s="120">
        <v>11.76</v>
      </c>
      <c r="M48" s="118">
        <v>1.07</v>
      </c>
      <c r="N48" s="120">
        <v>44.82</v>
      </c>
      <c r="O48" s="123">
        <v>1.1839999999999999</v>
      </c>
      <c r="P48" s="121" t="s">
        <v>499</v>
      </c>
      <c r="Q48" s="124" t="s">
        <v>499</v>
      </c>
      <c r="R48" s="124" t="s">
        <v>499</v>
      </c>
      <c r="S48" s="120">
        <v>55.11</v>
      </c>
      <c r="T48" s="123">
        <v>36.768999999999998</v>
      </c>
      <c r="U48" s="123">
        <v>7.07</v>
      </c>
      <c r="V48" s="118">
        <v>12.09</v>
      </c>
      <c r="W48" s="119">
        <v>2</v>
      </c>
      <c r="X48" s="119">
        <v>0.45</v>
      </c>
      <c r="Y48" s="124" t="s">
        <v>1411</v>
      </c>
      <c r="Z48" s="122" t="s">
        <v>1411</v>
      </c>
      <c r="AA48" s="118">
        <v>24.29</v>
      </c>
      <c r="AB48" s="120">
        <v>124.02</v>
      </c>
      <c r="AC48" s="118">
        <v>26.81</v>
      </c>
      <c r="AD48" s="119">
        <v>0</v>
      </c>
      <c r="AE48" s="119">
        <v>8.7100000000000009</v>
      </c>
      <c r="AF48" s="120">
        <v>0</v>
      </c>
      <c r="AG48" s="118">
        <v>3.3821500000000002</v>
      </c>
      <c r="AH48" s="119">
        <v>10.199999999999999</v>
      </c>
      <c r="AI48" s="119">
        <v>9.2423099999999998</v>
      </c>
      <c r="AJ48" s="119">
        <v>6.8</v>
      </c>
      <c r="AK48" s="120">
        <v>10.3</v>
      </c>
      <c r="AL48" s="118">
        <v>6.95</v>
      </c>
      <c r="AM48" s="120">
        <v>11.58</v>
      </c>
      <c r="AN48" s="118">
        <v>18.013000000000002</v>
      </c>
      <c r="AO48" s="124" t="s">
        <v>1411</v>
      </c>
      <c r="AP48" s="124" t="s">
        <v>1411</v>
      </c>
      <c r="AQ48" s="119">
        <v>5.7409999999999997</v>
      </c>
      <c r="AR48" s="124" t="s">
        <v>1411</v>
      </c>
      <c r="AS48" s="119">
        <v>1.90513</v>
      </c>
      <c r="AT48" s="119">
        <v>1.5629</v>
      </c>
      <c r="AU48" s="119">
        <v>12.304</v>
      </c>
      <c r="AV48" s="119">
        <v>1.8779999999999999</v>
      </c>
      <c r="AW48" s="120">
        <v>11.039</v>
      </c>
    </row>
    <row r="49" spans="1:49" x14ac:dyDescent="0.3">
      <c r="A49" s="125" t="s">
        <v>760</v>
      </c>
      <c r="B49" s="118">
        <v>4</v>
      </c>
      <c r="C49" s="119">
        <v>15</v>
      </c>
      <c r="D49" s="119">
        <v>14.9</v>
      </c>
      <c r="E49" s="119">
        <v>2</v>
      </c>
      <c r="F49" s="119">
        <v>14.7</v>
      </c>
      <c r="G49" s="120">
        <v>17</v>
      </c>
      <c r="H49" s="118">
        <v>8.9</v>
      </c>
      <c r="I49" s="120">
        <v>34</v>
      </c>
      <c r="J49" s="118">
        <v>13.45</v>
      </c>
      <c r="K49" s="119">
        <v>12.25</v>
      </c>
      <c r="L49" s="120">
        <v>11.76</v>
      </c>
      <c r="M49" s="118">
        <v>1.07</v>
      </c>
      <c r="N49" s="120">
        <v>44.82</v>
      </c>
      <c r="O49" s="123">
        <v>1.1839999999999999</v>
      </c>
      <c r="P49" s="121" t="s">
        <v>499</v>
      </c>
      <c r="Q49" s="124" t="s">
        <v>499</v>
      </c>
      <c r="R49" s="124" t="s">
        <v>499</v>
      </c>
      <c r="S49" s="120">
        <v>55.11</v>
      </c>
      <c r="T49" s="123">
        <v>36.768999999999998</v>
      </c>
      <c r="U49" s="123">
        <v>7.07</v>
      </c>
      <c r="V49" s="118">
        <v>12.09</v>
      </c>
      <c r="W49" s="119">
        <v>2</v>
      </c>
      <c r="X49" s="119">
        <v>0.45</v>
      </c>
      <c r="Y49" s="124" t="s">
        <v>1411</v>
      </c>
      <c r="Z49" s="122" t="s">
        <v>1411</v>
      </c>
      <c r="AA49" s="118">
        <v>24.29</v>
      </c>
      <c r="AB49" s="120">
        <v>124.02</v>
      </c>
      <c r="AC49" s="118">
        <v>26.81</v>
      </c>
      <c r="AD49" s="119">
        <v>0</v>
      </c>
      <c r="AE49" s="119">
        <v>8.7100000000000009</v>
      </c>
      <c r="AF49" s="120">
        <v>0</v>
      </c>
      <c r="AG49" s="118">
        <v>3.3821500000000002</v>
      </c>
      <c r="AH49" s="119">
        <v>10.199999999999999</v>
      </c>
      <c r="AI49" s="119">
        <v>9.2423099999999998</v>
      </c>
      <c r="AJ49" s="119">
        <v>6.8</v>
      </c>
      <c r="AK49" s="120">
        <v>10.3</v>
      </c>
      <c r="AL49" s="118">
        <v>6.95</v>
      </c>
      <c r="AM49" s="120">
        <v>11.58</v>
      </c>
      <c r="AN49" s="118">
        <v>18.013000000000002</v>
      </c>
      <c r="AO49" s="124" t="s">
        <v>1411</v>
      </c>
      <c r="AP49" s="124" t="s">
        <v>1411</v>
      </c>
      <c r="AQ49" s="119">
        <v>5.7409999999999997</v>
      </c>
      <c r="AR49" s="124" t="s">
        <v>1411</v>
      </c>
      <c r="AS49" s="119">
        <v>1.90513</v>
      </c>
      <c r="AT49" s="119">
        <v>1.5629</v>
      </c>
      <c r="AU49" s="119">
        <v>12.304</v>
      </c>
      <c r="AV49" s="119">
        <v>1.8779999999999999</v>
      </c>
      <c r="AW49" s="120">
        <v>11.039</v>
      </c>
    </row>
    <row r="50" spans="1:49" x14ac:dyDescent="0.3">
      <c r="A50" s="125" t="s">
        <v>761</v>
      </c>
      <c r="B50" s="118">
        <v>4</v>
      </c>
      <c r="C50" s="119">
        <v>15</v>
      </c>
      <c r="D50" s="119">
        <v>14.9</v>
      </c>
      <c r="E50" s="119">
        <v>2</v>
      </c>
      <c r="F50" s="119">
        <v>17.5</v>
      </c>
      <c r="G50" s="120">
        <v>17</v>
      </c>
      <c r="H50" s="118">
        <v>8.9</v>
      </c>
      <c r="I50" s="120">
        <v>34</v>
      </c>
      <c r="J50" s="118">
        <v>15.58</v>
      </c>
      <c r="K50" s="119">
        <v>12.21</v>
      </c>
      <c r="L50" s="120">
        <v>23.47</v>
      </c>
      <c r="M50" s="121" t="s">
        <v>1411</v>
      </c>
      <c r="N50" s="122" t="s">
        <v>1411</v>
      </c>
      <c r="O50" s="123">
        <v>1.1839999999999999</v>
      </c>
      <c r="P50" s="121" t="s">
        <v>499</v>
      </c>
      <c r="Q50" s="124" t="s">
        <v>499</v>
      </c>
      <c r="R50" s="124" t="s">
        <v>499</v>
      </c>
      <c r="S50" s="120">
        <v>51.09</v>
      </c>
      <c r="T50" s="123">
        <v>39.677500000000002</v>
      </c>
      <c r="U50" s="123">
        <v>7.09</v>
      </c>
      <c r="V50" s="118">
        <v>12.09</v>
      </c>
      <c r="W50" s="119">
        <v>2</v>
      </c>
      <c r="X50" s="119">
        <v>0.45</v>
      </c>
      <c r="Y50" s="124" t="s">
        <v>1411</v>
      </c>
      <c r="Z50" s="122" t="s">
        <v>1411</v>
      </c>
      <c r="AA50" s="118">
        <v>20.3</v>
      </c>
      <c r="AB50" s="120">
        <v>124.04</v>
      </c>
      <c r="AC50" s="118">
        <v>26.59</v>
      </c>
      <c r="AD50" s="119">
        <v>0</v>
      </c>
      <c r="AE50" s="119">
        <v>8.74</v>
      </c>
      <c r="AF50" s="120">
        <v>0.5</v>
      </c>
      <c r="AG50" s="118">
        <v>3.3821500000000002</v>
      </c>
      <c r="AH50" s="119">
        <v>16.5</v>
      </c>
      <c r="AI50" s="119">
        <v>9.1447400000000005</v>
      </c>
      <c r="AJ50" s="119">
        <v>6.8</v>
      </c>
      <c r="AK50" s="120">
        <v>10.3</v>
      </c>
      <c r="AL50" s="118">
        <v>7.02</v>
      </c>
      <c r="AM50" s="120">
        <v>11.65</v>
      </c>
      <c r="AN50" s="118">
        <v>18.013000000000002</v>
      </c>
      <c r="AO50" s="124" t="s">
        <v>1411</v>
      </c>
      <c r="AP50" s="124" t="s">
        <v>1411</v>
      </c>
      <c r="AQ50" s="119">
        <v>5.7</v>
      </c>
      <c r="AR50" s="124" t="s">
        <v>1411</v>
      </c>
      <c r="AS50" s="119">
        <v>1.8976599999999999</v>
      </c>
      <c r="AT50" s="119">
        <v>1.5629</v>
      </c>
      <c r="AU50" s="119">
        <v>12.304</v>
      </c>
      <c r="AV50" s="119">
        <v>1.8420000000000001</v>
      </c>
      <c r="AW50" s="120">
        <v>10.997</v>
      </c>
    </row>
    <row r="51" spans="1:49" x14ac:dyDescent="0.3">
      <c r="A51" s="125" t="s">
        <v>762</v>
      </c>
      <c r="B51" s="118">
        <v>4</v>
      </c>
      <c r="C51" s="119">
        <v>15</v>
      </c>
      <c r="D51" s="119">
        <v>14.9</v>
      </c>
      <c r="E51" s="119">
        <v>2</v>
      </c>
      <c r="F51" s="119">
        <v>17.5</v>
      </c>
      <c r="G51" s="120">
        <v>17</v>
      </c>
      <c r="H51" s="118">
        <v>8.9</v>
      </c>
      <c r="I51" s="120">
        <v>34</v>
      </c>
      <c r="J51" s="118">
        <v>15.58</v>
      </c>
      <c r="K51" s="119">
        <v>12.21</v>
      </c>
      <c r="L51" s="120">
        <v>23.47</v>
      </c>
      <c r="M51" s="121" t="s">
        <v>1411</v>
      </c>
      <c r="N51" s="122" t="s">
        <v>1411</v>
      </c>
      <c r="O51" s="123">
        <v>1.1839999999999999</v>
      </c>
      <c r="P51" s="121" t="s">
        <v>499</v>
      </c>
      <c r="Q51" s="124" t="s">
        <v>499</v>
      </c>
      <c r="R51" s="124" t="s">
        <v>499</v>
      </c>
      <c r="S51" s="120">
        <v>51.09</v>
      </c>
      <c r="T51" s="123">
        <v>39.677500000000002</v>
      </c>
      <c r="U51" s="123">
        <v>7.09</v>
      </c>
      <c r="V51" s="118">
        <v>12.09</v>
      </c>
      <c r="W51" s="119">
        <v>2</v>
      </c>
      <c r="X51" s="119">
        <v>0.45</v>
      </c>
      <c r="Y51" s="124" t="s">
        <v>1411</v>
      </c>
      <c r="Z51" s="122" t="s">
        <v>1411</v>
      </c>
      <c r="AA51" s="118">
        <v>20.3</v>
      </c>
      <c r="AB51" s="120">
        <v>124.04</v>
      </c>
      <c r="AC51" s="118">
        <v>26.59</v>
      </c>
      <c r="AD51" s="119">
        <v>0</v>
      </c>
      <c r="AE51" s="119">
        <v>8.74</v>
      </c>
      <c r="AF51" s="120">
        <v>0.5</v>
      </c>
      <c r="AG51" s="118">
        <v>3.3821500000000002</v>
      </c>
      <c r="AH51" s="119">
        <v>16.5</v>
      </c>
      <c r="AI51" s="119">
        <v>9.1447400000000005</v>
      </c>
      <c r="AJ51" s="119">
        <v>6.8</v>
      </c>
      <c r="AK51" s="120">
        <v>10.3</v>
      </c>
      <c r="AL51" s="118">
        <v>7.02</v>
      </c>
      <c r="AM51" s="120">
        <v>11.65</v>
      </c>
      <c r="AN51" s="118">
        <v>18.013000000000002</v>
      </c>
      <c r="AO51" s="124" t="s">
        <v>1411</v>
      </c>
      <c r="AP51" s="124" t="s">
        <v>1411</v>
      </c>
      <c r="AQ51" s="119">
        <v>5.7</v>
      </c>
      <c r="AR51" s="124" t="s">
        <v>1411</v>
      </c>
      <c r="AS51" s="119">
        <v>1.8976599999999999</v>
      </c>
      <c r="AT51" s="119">
        <v>1.5629</v>
      </c>
      <c r="AU51" s="119">
        <v>12.304</v>
      </c>
      <c r="AV51" s="119">
        <v>1.8420000000000001</v>
      </c>
      <c r="AW51" s="120">
        <v>10.997</v>
      </c>
    </row>
    <row r="52" spans="1:49" x14ac:dyDescent="0.3">
      <c r="A52" s="125" t="s">
        <v>763</v>
      </c>
      <c r="B52" s="118">
        <v>4</v>
      </c>
      <c r="C52" s="119">
        <v>15</v>
      </c>
      <c r="D52" s="119">
        <v>14.9</v>
      </c>
      <c r="E52" s="119">
        <v>2</v>
      </c>
      <c r="F52" s="119">
        <v>19.5</v>
      </c>
      <c r="G52" s="120">
        <v>17</v>
      </c>
      <c r="H52" s="118">
        <v>8.9</v>
      </c>
      <c r="I52" s="120">
        <v>34</v>
      </c>
      <c r="J52" s="118">
        <v>15.53</v>
      </c>
      <c r="K52" s="119">
        <v>12.23</v>
      </c>
      <c r="L52" s="120">
        <v>23.49</v>
      </c>
      <c r="M52" s="121" t="s">
        <v>1411</v>
      </c>
      <c r="N52" s="122" t="s">
        <v>1411</v>
      </c>
      <c r="O52" s="123">
        <v>1.1839999999999999</v>
      </c>
      <c r="P52" s="121" t="s">
        <v>499</v>
      </c>
      <c r="Q52" s="124" t="s">
        <v>499</v>
      </c>
      <c r="R52" s="124" t="s">
        <v>499</v>
      </c>
      <c r="S52" s="120">
        <v>46.18</v>
      </c>
      <c r="T52" s="123">
        <v>38.5</v>
      </c>
      <c r="U52" s="123">
        <v>7.44</v>
      </c>
      <c r="V52" s="118">
        <v>12.09</v>
      </c>
      <c r="W52" s="119">
        <v>2</v>
      </c>
      <c r="X52" s="119">
        <v>0.45</v>
      </c>
      <c r="Y52" s="124" t="s">
        <v>1411</v>
      </c>
      <c r="Z52" s="122" t="s">
        <v>1411</v>
      </c>
      <c r="AA52" s="118">
        <v>20.14</v>
      </c>
      <c r="AB52" s="120">
        <v>123.68</v>
      </c>
      <c r="AC52" s="118">
        <v>25.98</v>
      </c>
      <c r="AD52" s="119">
        <v>0</v>
      </c>
      <c r="AE52" s="119">
        <v>8.7799999999999994</v>
      </c>
      <c r="AF52" s="120">
        <v>0</v>
      </c>
      <c r="AG52" s="118">
        <v>3.3821500000000002</v>
      </c>
      <c r="AH52" s="119">
        <v>18</v>
      </c>
      <c r="AI52" s="119">
        <v>9.0873399999999993</v>
      </c>
      <c r="AJ52" s="119">
        <v>6.8</v>
      </c>
      <c r="AK52" s="120">
        <v>10.3</v>
      </c>
      <c r="AL52" s="118">
        <v>6.81</v>
      </c>
      <c r="AM52" s="120">
        <v>11.44</v>
      </c>
      <c r="AN52" s="118">
        <v>18.013000000000002</v>
      </c>
      <c r="AO52" s="124" t="s">
        <v>1411</v>
      </c>
      <c r="AP52" s="124" t="s">
        <v>1411</v>
      </c>
      <c r="AQ52" s="119">
        <v>5.6630000000000003</v>
      </c>
      <c r="AR52" s="124" t="s">
        <v>1411</v>
      </c>
      <c r="AS52" s="119">
        <v>1.89974</v>
      </c>
      <c r="AT52" s="119">
        <v>1.5629</v>
      </c>
      <c r="AU52" s="119">
        <v>12.304</v>
      </c>
      <c r="AV52" s="119">
        <v>1.8520000000000001</v>
      </c>
      <c r="AW52" s="120">
        <v>10.997</v>
      </c>
    </row>
    <row r="53" spans="1:49" x14ac:dyDescent="0.3">
      <c r="A53" s="125" t="s">
        <v>764</v>
      </c>
      <c r="B53" s="118">
        <v>4</v>
      </c>
      <c r="C53" s="119">
        <v>15</v>
      </c>
      <c r="D53" s="119">
        <v>14.9</v>
      </c>
      <c r="E53" s="119">
        <v>2</v>
      </c>
      <c r="F53" s="119">
        <v>19.5</v>
      </c>
      <c r="G53" s="120">
        <v>17</v>
      </c>
      <c r="H53" s="118">
        <v>8.9</v>
      </c>
      <c r="I53" s="120">
        <v>34</v>
      </c>
      <c r="J53" s="118">
        <v>15.53</v>
      </c>
      <c r="K53" s="119">
        <v>12.23</v>
      </c>
      <c r="L53" s="120">
        <v>23.49</v>
      </c>
      <c r="M53" s="121" t="s">
        <v>1411</v>
      </c>
      <c r="N53" s="122" t="s">
        <v>1411</v>
      </c>
      <c r="O53" s="123">
        <v>1.1839999999999999</v>
      </c>
      <c r="P53" s="121" t="s">
        <v>499</v>
      </c>
      <c r="Q53" s="124" t="s">
        <v>499</v>
      </c>
      <c r="R53" s="124" t="s">
        <v>499</v>
      </c>
      <c r="S53" s="120">
        <v>46.18</v>
      </c>
      <c r="T53" s="123">
        <v>38.5</v>
      </c>
      <c r="U53" s="123">
        <v>7.44</v>
      </c>
      <c r="V53" s="118">
        <v>12.09</v>
      </c>
      <c r="W53" s="119">
        <v>2</v>
      </c>
      <c r="X53" s="119">
        <v>0.45</v>
      </c>
      <c r="Y53" s="124" t="s">
        <v>1411</v>
      </c>
      <c r="Z53" s="122" t="s">
        <v>1411</v>
      </c>
      <c r="AA53" s="118">
        <v>20.14</v>
      </c>
      <c r="AB53" s="120">
        <v>123.68</v>
      </c>
      <c r="AC53" s="118">
        <v>25.98</v>
      </c>
      <c r="AD53" s="119">
        <v>0</v>
      </c>
      <c r="AE53" s="119">
        <v>8.7799999999999994</v>
      </c>
      <c r="AF53" s="120">
        <v>0</v>
      </c>
      <c r="AG53" s="118">
        <v>3.3821500000000002</v>
      </c>
      <c r="AH53" s="119">
        <v>18</v>
      </c>
      <c r="AI53" s="119">
        <v>9.0873399999999993</v>
      </c>
      <c r="AJ53" s="119">
        <v>6.8</v>
      </c>
      <c r="AK53" s="120">
        <v>10.3</v>
      </c>
      <c r="AL53" s="118">
        <v>6.81</v>
      </c>
      <c r="AM53" s="120">
        <v>11.44</v>
      </c>
      <c r="AN53" s="118">
        <v>18.013000000000002</v>
      </c>
      <c r="AO53" s="124" t="s">
        <v>1411</v>
      </c>
      <c r="AP53" s="124" t="s">
        <v>1411</v>
      </c>
      <c r="AQ53" s="119">
        <v>5.6630000000000003</v>
      </c>
      <c r="AR53" s="124" t="s">
        <v>1411</v>
      </c>
      <c r="AS53" s="119">
        <v>1.89974</v>
      </c>
      <c r="AT53" s="119">
        <v>1.5629</v>
      </c>
      <c r="AU53" s="119">
        <v>12.304</v>
      </c>
      <c r="AV53" s="119">
        <v>1.8520000000000001</v>
      </c>
      <c r="AW53" s="120">
        <v>10.997</v>
      </c>
    </row>
    <row r="54" spans="1:49" x14ac:dyDescent="0.3">
      <c r="A54" s="125" t="s">
        <v>765</v>
      </c>
      <c r="B54" s="118">
        <v>4</v>
      </c>
      <c r="C54" s="119">
        <v>15</v>
      </c>
      <c r="D54" s="119">
        <v>14.9</v>
      </c>
      <c r="E54" s="119">
        <v>2</v>
      </c>
      <c r="F54" s="119">
        <v>19.3</v>
      </c>
      <c r="G54" s="120">
        <v>17</v>
      </c>
      <c r="H54" s="118">
        <v>9.3000000000000007</v>
      </c>
      <c r="I54" s="120">
        <v>34</v>
      </c>
      <c r="J54" s="118">
        <v>15.55</v>
      </c>
      <c r="K54" s="119">
        <v>12.22</v>
      </c>
      <c r="L54" s="120">
        <v>23.56</v>
      </c>
      <c r="M54" s="121" t="s">
        <v>1411</v>
      </c>
      <c r="N54" s="122" t="s">
        <v>1411</v>
      </c>
      <c r="O54" s="123">
        <v>1.1839999999999999</v>
      </c>
      <c r="P54" s="121" t="s">
        <v>499</v>
      </c>
      <c r="Q54" s="124" t="s">
        <v>499</v>
      </c>
      <c r="R54" s="124" t="s">
        <v>499</v>
      </c>
      <c r="S54" s="120">
        <v>49.55</v>
      </c>
      <c r="T54" s="123">
        <v>37.090000000000003</v>
      </c>
      <c r="U54" s="123">
        <v>7.75</v>
      </c>
      <c r="V54" s="118">
        <v>12.09</v>
      </c>
      <c r="W54" s="119">
        <v>2</v>
      </c>
      <c r="X54" s="119">
        <v>0.45</v>
      </c>
      <c r="Y54" s="124" t="s">
        <v>1411</v>
      </c>
      <c r="Z54" s="122" t="s">
        <v>1411</v>
      </c>
      <c r="AA54" s="118">
        <v>19.190000000000001</v>
      </c>
      <c r="AB54" s="120">
        <v>123.56</v>
      </c>
      <c r="AC54" s="118">
        <v>26.12</v>
      </c>
      <c r="AD54" s="119">
        <v>0</v>
      </c>
      <c r="AE54" s="119">
        <v>9.8800000000000008</v>
      </c>
      <c r="AF54" s="120">
        <v>0</v>
      </c>
      <c r="AG54" s="118">
        <v>3.3821500000000002</v>
      </c>
      <c r="AH54" s="119">
        <v>18</v>
      </c>
      <c r="AI54" s="119">
        <v>9.0938999999999997</v>
      </c>
      <c r="AJ54" s="119">
        <v>6.8</v>
      </c>
      <c r="AK54" s="120">
        <v>10.3</v>
      </c>
      <c r="AL54" s="118">
        <v>6.94</v>
      </c>
      <c r="AM54" s="120">
        <v>11.56</v>
      </c>
      <c r="AN54" s="118">
        <v>18.013000000000002</v>
      </c>
      <c r="AO54" s="124" t="s">
        <v>1411</v>
      </c>
      <c r="AP54" s="124" t="s">
        <v>1411</v>
      </c>
      <c r="AQ54" s="119">
        <v>5.61</v>
      </c>
      <c r="AR54" s="124" t="s">
        <v>1411</v>
      </c>
      <c r="AS54" s="119">
        <v>1.9111499999999999</v>
      </c>
      <c r="AT54" s="119">
        <v>1.5629</v>
      </c>
      <c r="AU54" s="119">
        <v>12.304</v>
      </c>
      <c r="AV54" s="119">
        <v>1.907</v>
      </c>
      <c r="AW54" s="120">
        <v>10.997</v>
      </c>
    </row>
    <row r="55" spans="1:49" x14ac:dyDescent="0.3">
      <c r="A55" s="125" t="s">
        <v>766</v>
      </c>
      <c r="B55" s="118">
        <v>4</v>
      </c>
      <c r="C55" s="119">
        <v>15</v>
      </c>
      <c r="D55" s="119">
        <v>14.9</v>
      </c>
      <c r="E55" s="119">
        <v>2</v>
      </c>
      <c r="F55" s="119">
        <v>19.3</v>
      </c>
      <c r="G55" s="120">
        <v>17</v>
      </c>
      <c r="H55" s="118">
        <v>9.3000000000000007</v>
      </c>
      <c r="I55" s="120">
        <v>34</v>
      </c>
      <c r="J55" s="118">
        <v>15.55</v>
      </c>
      <c r="K55" s="119">
        <v>12.22</v>
      </c>
      <c r="L55" s="120">
        <v>23.56</v>
      </c>
      <c r="M55" s="121" t="s">
        <v>1411</v>
      </c>
      <c r="N55" s="122" t="s">
        <v>1411</v>
      </c>
      <c r="O55" s="123">
        <v>1.1839999999999999</v>
      </c>
      <c r="P55" s="121" t="s">
        <v>499</v>
      </c>
      <c r="Q55" s="124" t="s">
        <v>499</v>
      </c>
      <c r="R55" s="124" t="s">
        <v>499</v>
      </c>
      <c r="S55" s="120">
        <v>49.55</v>
      </c>
      <c r="T55" s="123">
        <v>37.090000000000003</v>
      </c>
      <c r="U55" s="123">
        <v>7.75</v>
      </c>
      <c r="V55" s="118">
        <v>12.09</v>
      </c>
      <c r="W55" s="119">
        <v>2</v>
      </c>
      <c r="X55" s="119">
        <v>0.45</v>
      </c>
      <c r="Y55" s="124" t="s">
        <v>1411</v>
      </c>
      <c r="Z55" s="122" t="s">
        <v>1411</v>
      </c>
      <c r="AA55" s="118">
        <v>19.190000000000001</v>
      </c>
      <c r="AB55" s="120">
        <v>123.56</v>
      </c>
      <c r="AC55" s="118">
        <v>26.12</v>
      </c>
      <c r="AD55" s="119">
        <v>0</v>
      </c>
      <c r="AE55" s="119">
        <v>9.8800000000000008</v>
      </c>
      <c r="AF55" s="120">
        <v>0</v>
      </c>
      <c r="AG55" s="118">
        <v>3.3821500000000002</v>
      </c>
      <c r="AH55" s="119">
        <v>18</v>
      </c>
      <c r="AI55" s="119">
        <v>9.0938999999999997</v>
      </c>
      <c r="AJ55" s="119">
        <v>6.8</v>
      </c>
      <c r="AK55" s="120">
        <v>10.3</v>
      </c>
      <c r="AL55" s="118">
        <v>6.94</v>
      </c>
      <c r="AM55" s="120">
        <v>11.56</v>
      </c>
      <c r="AN55" s="118">
        <v>18.013000000000002</v>
      </c>
      <c r="AO55" s="124" t="s">
        <v>1411</v>
      </c>
      <c r="AP55" s="124" t="s">
        <v>1411</v>
      </c>
      <c r="AQ55" s="119">
        <v>5.61</v>
      </c>
      <c r="AR55" s="124" t="s">
        <v>1411</v>
      </c>
      <c r="AS55" s="119">
        <v>1.9111499999999999</v>
      </c>
      <c r="AT55" s="119">
        <v>1.5629</v>
      </c>
      <c r="AU55" s="119">
        <v>12.304</v>
      </c>
      <c r="AV55" s="119">
        <v>1.907</v>
      </c>
      <c r="AW55" s="120">
        <v>10.997</v>
      </c>
    </row>
    <row r="56" spans="1:49" x14ac:dyDescent="0.3">
      <c r="A56" s="125" t="s">
        <v>767</v>
      </c>
      <c r="B56" s="118">
        <v>4</v>
      </c>
      <c r="C56" s="119">
        <v>15</v>
      </c>
      <c r="D56" s="119">
        <v>14.9</v>
      </c>
      <c r="E56" s="119">
        <v>2</v>
      </c>
      <c r="F56" s="119">
        <v>15.2</v>
      </c>
      <c r="G56" s="120">
        <v>17</v>
      </c>
      <c r="H56" s="118">
        <v>9.3000000000000007</v>
      </c>
      <c r="I56" s="120">
        <v>33</v>
      </c>
      <c r="J56" s="118">
        <v>15.5</v>
      </c>
      <c r="K56" s="119">
        <v>12.33</v>
      </c>
      <c r="L56" s="120">
        <v>23.47</v>
      </c>
      <c r="M56" s="121" t="s">
        <v>1411</v>
      </c>
      <c r="N56" s="122" t="s">
        <v>1411</v>
      </c>
      <c r="O56" s="123">
        <v>1.1839999999999999</v>
      </c>
      <c r="P56" s="121" t="s">
        <v>499</v>
      </c>
      <c r="Q56" s="124" t="s">
        <v>499</v>
      </c>
      <c r="R56" s="124" t="s">
        <v>499</v>
      </c>
      <c r="S56" s="120">
        <v>47.64</v>
      </c>
      <c r="T56" s="123">
        <v>36.68</v>
      </c>
      <c r="U56" s="123">
        <v>7.88</v>
      </c>
      <c r="V56" s="118">
        <v>12.09</v>
      </c>
      <c r="W56" s="119">
        <v>2</v>
      </c>
      <c r="X56" s="119">
        <v>0.45</v>
      </c>
      <c r="Y56" s="124" t="s">
        <v>1411</v>
      </c>
      <c r="Z56" s="122" t="s">
        <v>1411</v>
      </c>
      <c r="AA56" s="118">
        <v>23.41</v>
      </c>
      <c r="AB56" s="120">
        <v>127.776</v>
      </c>
      <c r="AC56" s="118">
        <v>25.672000000000001</v>
      </c>
      <c r="AD56" s="119">
        <v>0</v>
      </c>
      <c r="AE56" s="119">
        <v>9.8789999999999996</v>
      </c>
      <c r="AF56" s="120">
        <v>0</v>
      </c>
      <c r="AG56" s="118">
        <v>3.3821500000000002</v>
      </c>
      <c r="AH56" s="119">
        <v>18</v>
      </c>
      <c r="AI56" s="119">
        <v>9.0309399999999993</v>
      </c>
      <c r="AJ56" s="119">
        <v>6.8</v>
      </c>
      <c r="AK56" s="120">
        <v>10.3</v>
      </c>
      <c r="AL56" s="118">
        <v>6.89</v>
      </c>
      <c r="AM56" s="120">
        <v>11.51</v>
      </c>
      <c r="AN56" s="118">
        <v>18.013000000000002</v>
      </c>
      <c r="AO56" s="124" t="s">
        <v>1411</v>
      </c>
      <c r="AP56" s="124" t="s">
        <v>1411</v>
      </c>
      <c r="AQ56" s="119">
        <v>5.6059999999999999</v>
      </c>
      <c r="AR56" s="124" t="s">
        <v>1411</v>
      </c>
      <c r="AS56" s="119">
        <v>1.9194500000000001</v>
      </c>
      <c r="AT56" s="119">
        <v>1.5629</v>
      </c>
      <c r="AU56" s="119">
        <v>12.304</v>
      </c>
      <c r="AV56" s="119">
        <v>1.9470000000000001</v>
      </c>
      <c r="AW56" s="120">
        <v>10.997</v>
      </c>
    </row>
    <row r="57" spans="1:49" x14ac:dyDescent="0.3">
      <c r="A57" s="125" t="s">
        <v>768</v>
      </c>
      <c r="B57" s="118">
        <v>4</v>
      </c>
      <c r="C57" s="119">
        <v>15</v>
      </c>
      <c r="D57" s="119">
        <v>14.9</v>
      </c>
      <c r="E57" s="119">
        <v>2</v>
      </c>
      <c r="F57" s="119">
        <v>15.2</v>
      </c>
      <c r="G57" s="120">
        <v>17</v>
      </c>
      <c r="H57" s="118">
        <v>9.3000000000000007</v>
      </c>
      <c r="I57" s="120">
        <v>33</v>
      </c>
      <c r="J57" s="118">
        <v>15.5</v>
      </c>
      <c r="K57" s="119">
        <v>12.33</v>
      </c>
      <c r="L57" s="120">
        <v>23.47</v>
      </c>
      <c r="M57" s="121" t="s">
        <v>1411</v>
      </c>
      <c r="N57" s="122" t="s">
        <v>1411</v>
      </c>
      <c r="O57" s="123">
        <v>1.1839999999999999</v>
      </c>
      <c r="P57" s="121" t="s">
        <v>499</v>
      </c>
      <c r="Q57" s="124" t="s">
        <v>499</v>
      </c>
      <c r="R57" s="124" t="s">
        <v>499</v>
      </c>
      <c r="S57" s="120">
        <v>47.64</v>
      </c>
      <c r="T57" s="123">
        <v>36.68</v>
      </c>
      <c r="U57" s="123">
        <v>7.88</v>
      </c>
      <c r="V57" s="118">
        <v>12.09</v>
      </c>
      <c r="W57" s="119">
        <v>2</v>
      </c>
      <c r="X57" s="119">
        <v>0.45</v>
      </c>
      <c r="Y57" s="124" t="s">
        <v>1411</v>
      </c>
      <c r="Z57" s="122" t="s">
        <v>1411</v>
      </c>
      <c r="AA57" s="118">
        <v>23.41</v>
      </c>
      <c r="AB57" s="120">
        <v>127.776</v>
      </c>
      <c r="AC57" s="118">
        <v>25.672000000000001</v>
      </c>
      <c r="AD57" s="119">
        <v>0</v>
      </c>
      <c r="AE57" s="119">
        <v>9.8789999999999996</v>
      </c>
      <c r="AF57" s="120">
        <v>0</v>
      </c>
      <c r="AG57" s="118">
        <v>3.3821500000000002</v>
      </c>
      <c r="AH57" s="119">
        <v>18</v>
      </c>
      <c r="AI57" s="119">
        <v>9.0309399999999993</v>
      </c>
      <c r="AJ57" s="119">
        <v>6.8</v>
      </c>
      <c r="AK57" s="120">
        <v>10.3</v>
      </c>
      <c r="AL57" s="118">
        <v>6.89</v>
      </c>
      <c r="AM57" s="120">
        <v>11.51</v>
      </c>
      <c r="AN57" s="118">
        <v>18.013000000000002</v>
      </c>
      <c r="AO57" s="124" t="s">
        <v>1411</v>
      </c>
      <c r="AP57" s="124" t="s">
        <v>1411</v>
      </c>
      <c r="AQ57" s="119">
        <v>5.6059999999999999</v>
      </c>
      <c r="AR57" s="124" t="s">
        <v>1411</v>
      </c>
      <c r="AS57" s="119">
        <v>1.9194500000000001</v>
      </c>
      <c r="AT57" s="119">
        <v>1.5629</v>
      </c>
      <c r="AU57" s="119">
        <v>12.304</v>
      </c>
      <c r="AV57" s="119">
        <v>1.9470000000000001</v>
      </c>
      <c r="AW57" s="120">
        <v>10.997</v>
      </c>
    </row>
    <row r="58" spans="1:49" x14ac:dyDescent="0.3">
      <c r="A58" s="125" t="s">
        <v>769</v>
      </c>
      <c r="B58" s="118">
        <v>4</v>
      </c>
      <c r="C58" s="119">
        <v>15</v>
      </c>
      <c r="D58" s="119">
        <v>14.9</v>
      </c>
      <c r="E58" s="119">
        <v>2</v>
      </c>
      <c r="F58" s="119">
        <v>20.8</v>
      </c>
      <c r="G58" s="120">
        <v>17</v>
      </c>
      <c r="H58" s="118">
        <v>9.3000000000000007</v>
      </c>
      <c r="I58" s="120">
        <v>33</v>
      </c>
      <c r="J58" s="118">
        <v>12.47</v>
      </c>
      <c r="K58" s="119">
        <v>12.11</v>
      </c>
      <c r="L58" s="120">
        <v>10.71</v>
      </c>
      <c r="M58" s="121" t="s">
        <v>1411</v>
      </c>
      <c r="N58" s="122" t="s">
        <v>1411</v>
      </c>
      <c r="O58" s="123">
        <v>1.1839999999999999</v>
      </c>
      <c r="P58" s="121" t="s">
        <v>499</v>
      </c>
      <c r="Q58" s="124" t="s">
        <v>499</v>
      </c>
      <c r="R58" s="124" t="s">
        <v>499</v>
      </c>
      <c r="S58" s="120">
        <v>42.99</v>
      </c>
      <c r="T58" s="123">
        <v>36.97</v>
      </c>
      <c r="U58" s="123">
        <v>7.91</v>
      </c>
      <c r="V58" s="118">
        <v>12.09</v>
      </c>
      <c r="W58" s="119">
        <v>2</v>
      </c>
      <c r="X58" s="124" t="s">
        <v>1411</v>
      </c>
      <c r="Y58" s="124" t="s">
        <v>1411</v>
      </c>
      <c r="Z58" s="122" t="s">
        <v>1411</v>
      </c>
      <c r="AA58" s="118">
        <v>19.29</v>
      </c>
      <c r="AB58" s="120">
        <v>123.66</v>
      </c>
      <c r="AC58" s="118">
        <v>25.948</v>
      </c>
      <c r="AD58" s="119">
        <v>0</v>
      </c>
      <c r="AE58" s="119">
        <v>8.8789999999999996</v>
      </c>
      <c r="AF58" s="120">
        <v>0</v>
      </c>
      <c r="AG58" s="118">
        <v>3.3821500000000002</v>
      </c>
      <c r="AH58" s="119">
        <v>14</v>
      </c>
      <c r="AI58" s="119">
        <v>9.0359300000000005</v>
      </c>
      <c r="AJ58" s="119">
        <v>6.8</v>
      </c>
      <c r="AK58" s="120">
        <v>10.3</v>
      </c>
      <c r="AL58" s="118">
        <v>6.79</v>
      </c>
      <c r="AM58" s="120">
        <v>11.42</v>
      </c>
      <c r="AN58" s="118">
        <v>18.013000000000002</v>
      </c>
      <c r="AO58" s="119">
        <v>15.885540000000001</v>
      </c>
      <c r="AP58" s="119">
        <v>47.872549999999997</v>
      </c>
      <c r="AQ58" s="119">
        <v>5.6340000000000003</v>
      </c>
      <c r="AR58" s="119">
        <v>18.268380000000001</v>
      </c>
      <c r="AS58" s="119">
        <v>1.9194500000000001</v>
      </c>
      <c r="AT58" s="119">
        <v>1.5629</v>
      </c>
      <c r="AU58" s="119">
        <v>12.304</v>
      </c>
      <c r="AV58" s="119">
        <v>1.9470000000000001</v>
      </c>
      <c r="AW58" s="120">
        <v>10.997</v>
      </c>
    </row>
    <row r="59" spans="1:49" x14ac:dyDescent="0.3">
      <c r="A59" s="126" t="s">
        <v>770</v>
      </c>
      <c r="B59" s="127">
        <v>4</v>
      </c>
      <c r="C59" s="128">
        <v>15</v>
      </c>
      <c r="D59" s="128">
        <v>14.9</v>
      </c>
      <c r="E59" s="128">
        <v>2</v>
      </c>
      <c r="F59" s="128">
        <v>20.8</v>
      </c>
      <c r="G59" s="129">
        <v>17</v>
      </c>
      <c r="H59" s="127">
        <v>9.3000000000000007</v>
      </c>
      <c r="I59" s="129">
        <v>33</v>
      </c>
      <c r="J59" s="127">
        <v>12.47</v>
      </c>
      <c r="K59" s="128">
        <v>12.11</v>
      </c>
      <c r="L59" s="129">
        <v>10.71</v>
      </c>
      <c r="M59" s="130" t="s">
        <v>1411</v>
      </c>
      <c r="N59" s="131" t="s">
        <v>1411</v>
      </c>
      <c r="O59" s="132">
        <v>1.1839999999999999</v>
      </c>
      <c r="P59" s="130" t="s">
        <v>499</v>
      </c>
      <c r="Q59" s="133" t="s">
        <v>499</v>
      </c>
      <c r="R59" s="133" t="s">
        <v>499</v>
      </c>
      <c r="S59" s="129">
        <v>42.99</v>
      </c>
      <c r="T59" s="132">
        <v>36.97</v>
      </c>
      <c r="U59" s="132">
        <v>7.91</v>
      </c>
      <c r="V59" s="127">
        <v>12.09</v>
      </c>
      <c r="W59" s="128">
        <v>2</v>
      </c>
      <c r="X59" s="133" t="s">
        <v>1411</v>
      </c>
      <c r="Y59" s="133" t="s">
        <v>1411</v>
      </c>
      <c r="Z59" s="131" t="s">
        <v>1411</v>
      </c>
      <c r="AA59" s="127">
        <v>19.29</v>
      </c>
      <c r="AB59" s="129">
        <v>123.66</v>
      </c>
      <c r="AC59" s="127">
        <v>25.948</v>
      </c>
      <c r="AD59" s="128">
        <v>0</v>
      </c>
      <c r="AE59" s="128">
        <v>8.8789999999999996</v>
      </c>
      <c r="AF59" s="129">
        <v>0</v>
      </c>
      <c r="AG59" s="127">
        <v>3.3821500000000002</v>
      </c>
      <c r="AH59" s="128">
        <v>14</v>
      </c>
      <c r="AI59" s="128">
        <v>9.0359300000000005</v>
      </c>
      <c r="AJ59" s="128">
        <v>6.8</v>
      </c>
      <c r="AK59" s="129">
        <v>10.3</v>
      </c>
      <c r="AL59" s="127">
        <v>6.79</v>
      </c>
      <c r="AM59" s="129">
        <v>11.42</v>
      </c>
      <c r="AN59" s="127">
        <v>18.013000000000002</v>
      </c>
      <c r="AO59" s="128">
        <v>15.885540000000001</v>
      </c>
      <c r="AP59" s="128">
        <v>47.872549999999997</v>
      </c>
      <c r="AQ59" s="128">
        <v>5.6340000000000003</v>
      </c>
      <c r="AR59" s="128">
        <v>18.268380000000001</v>
      </c>
      <c r="AS59" s="128">
        <v>1.9194500000000001</v>
      </c>
      <c r="AT59" s="128">
        <v>1.5629</v>
      </c>
      <c r="AU59" s="128">
        <v>12.304</v>
      </c>
      <c r="AV59" s="128">
        <v>1.9470000000000001</v>
      </c>
      <c r="AW59" s="129">
        <v>10.997</v>
      </c>
    </row>
    <row r="60" spans="1:49" x14ac:dyDescent="0.3">
      <c r="A60" s="134" t="s">
        <v>1340</v>
      </c>
      <c r="B60" s="135">
        <f t="shared" ref="B60:AW60" si="0">MIN(B12:B59)</f>
        <v>4</v>
      </c>
      <c r="C60" s="135">
        <f t="shared" si="0"/>
        <v>15</v>
      </c>
      <c r="D60" s="135">
        <f t="shared" si="0"/>
        <v>14.9</v>
      </c>
      <c r="E60" s="135">
        <f t="shared" si="0"/>
        <v>2</v>
      </c>
      <c r="F60" s="135">
        <f t="shared" si="0"/>
        <v>5.5</v>
      </c>
      <c r="G60" s="135">
        <f t="shared" si="0"/>
        <v>17</v>
      </c>
      <c r="H60" s="135">
        <f t="shared" si="0"/>
        <v>8.9</v>
      </c>
      <c r="I60" s="135">
        <f t="shared" si="0"/>
        <v>30</v>
      </c>
      <c r="J60" s="135">
        <f t="shared" si="0"/>
        <v>10.98</v>
      </c>
      <c r="K60" s="135">
        <f t="shared" si="0"/>
        <v>12.11</v>
      </c>
      <c r="L60" s="135">
        <f t="shared" si="0"/>
        <v>7.84</v>
      </c>
      <c r="M60" s="135">
        <f t="shared" si="0"/>
        <v>1.07</v>
      </c>
      <c r="N60" s="135">
        <f t="shared" si="0"/>
        <v>43.8</v>
      </c>
      <c r="O60" s="135">
        <f t="shared" si="0"/>
        <v>1.1839999999999999</v>
      </c>
      <c r="P60" s="135">
        <f t="shared" si="0"/>
        <v>0</v>
      </c>
      <c r="Q60" s="135">
        <f t="shared" si="0"/>
        <v>0</v>
      </c>
      <c r="R60" s="135">
        <f t="shared" si="0"/>
        <v>0</v>
      </c>
      <c r="S60" s="135">
        <f t="shared" si="0"/>
        <v>40.520000000000003</v>
      </c>
      <c r="T60" s="135">
        <f t="shared" si="0"/>
        <v>31.908000000000001</v>
      </c>
      <c r="U60" s="135">
        <f t="shared" si="0"/>
        <v>7.07</v>
      </c>
      <c r="V60" s="135">
        <f t="shared" si="0"/>
        <v>12.09</v>
      </c>
      <c r="W60" s="135">
        <f t="shared" si="0"/>
        <v>0.81599999999999995</v>
      </c>
      <c r="X60" s="135">
        <f t="shared" si="0"/>
        <v>0.32</v>
      </c>
      <c r="Y60" s="135">
        <f t="shared" si="0"/>
        <v>0</v>
      </c>
      <c r="Z60" s="135">
        <f t="shared" si="0"/>
        <v>0</v>
      </c>
      <c r="AA60" s="135">
        <f t="shared" si="0"/>
        <v>15.4</v>
      </c>
      <c r="AB60" s="135">
        <f t="shared" si="0"/>
        <v>119.49</v>
      </c>
      <c r="AC60" s="135">
        <f t="shared" si="0"/>
        <v>25.34</v>
      </c>
      <c r="AD60" s="135">
        <f t="shared" si="0"/>
        <v>0</v>
      </c>
      <c r="AE60" s="135">
        <f t="shared" si="0"/>
        <v>7.2430000000000003</v>
      </c>
      <c r="AF60" s="135">
        <f t="shared" si="0"/>
        <v>0</v>
      </c>
      <c r="AG60" s="135">
        <f t="shared" si="0"/>
        <v>3.3821500000000002</v>
      </c>
      <c r="AH60" s="135">
        <f t="shared" si="0"/>
        <v>6.4</v>
      </c>
      <c r="AI60" s="135">
        <f t="shared" si="0"/>
        <v>7.6355599999999999</v>
      </c>
      <c r="AJ60" s="135">
        <f t="shared" si="0"/>
        <v>6.8</v>
      </c>
      <c r="AK60" s="135">
        <f t="shared" si="0"/>
        <v>10.3</v>
      </c>
      <c r="AL60" s="135">
        <f t="shared" si="0"/>
        <v>6.61</v>
      </c>
      <c r="AM60" s="135">
        <f t="shared" si="0"/>
        <v>11.24</v>
      </c>
      <c r="AN60" s="135">
        <f t="shared" si="0"/>
        <v>18.013000000000002</v>
      </c>
      <c r="AO60" s="135">
        <f t="shared" si="0"/>
        <v>15.885540000000001</v>
      </c>
      <c r="AP60" s="135">
        <f t="shared" si="0"/>
        <v>47</v>
      </c>
      <c r="AQ60" s="135">
        <f t="shared" si="0"/>
        <v>5.6059999999999999</v>
      </c>
      <c r="AR60" s="135">
        <f t="shared" si="0"/>
        <v>18.268380000000001</v>
      </c>
      <c r="AS60" s="135">
        <f t="shared" si="0"/>
        <v>1.8976599999999999</v>
      </c>
      <c r="AT60" s="135">
        <f t="shared" si="0"/>
        <v>1.5629</v>
      </c>
      <c r="AU60" s="135">
        <f t="shared" si="0"/>
        <v>12.304</v>
      </c>
      <c r="AV60" s="135">
        <f t="shared" si="0"/>
        <v>1.8420000000000001</v>
      </c>
      <c r="AW60" s="136">
        <f t="shared" si="0"/>
        <v>10.997</v>
      </c>
    </row>
    <row r="61" spans="1:49" x14ac:dyDescent="0.3">
      <c r="A61" s="137" t="s">
        <v>1339</v>
      </c>
      <c r="B61" s="138">
        <f t="shared" ref="B61:AW61" si="1">MAX(B12:B59)</f>
        <v>4</v>
      </c>
      <c r="C61" s="138">
        <f t="shared" si="1"/>
        <v>15</v>
      </c>
      <c r="D61" s="138">
        <f t="shared" si="1"/>
        <v>14.9</v>
      </c>
      <c r="E61" s="138">
        <f t="shared" si="1"/>
        <v>2</v>
      </c>
      <c r="F61" s="138">
        <f t="shared" si="1"/>
        <v>28.2</v>
      </c>
      <c r="G61" s="138">
        <f t="shared" si="1"/>
        <v>17</v>
      </c>
      <c r="H61" s="138">
        <f t="shared" si="1"/>
        <v>11.3</v>
      </c>
      <c r="I61" s="138">
        <f t="shared" si="1"/>
        <v>34</v>
      </c>
      <c r="J61" s="138">
        <f t="shared" si="1"/>
        <v>15.58</v>
      </c>
      <c r="K61" s="138">
        <f t="shared" si="1"/>
        <v>12.35</v>
      </c>
      <c r="L61" s="138">
        <f t="shared" si="1"/>
        <v>23.56</v>
      </c>
      <c r="M61" s="138">
        <f t="shared" si="1"/>
        <v>1.07</v>
      </c>
      <c r="N61" s="138">
        <f t="shared" si="1"/>
        <v>44.82</v>
      </c>
      <c r="O61" s="138">
        <f t="shared" si="1"/>
        <v>1.1839999999999999</v>
      </c>
      <c r="P61" s="138">
        <f t="shared" si="1"/>
        <v>0</v>
      </c>
      <c r="Q61" s="138">
        <f t="shared" si="1"/>
        <v>0</v>
      </c>
      <c r="R61" s="138">
        <f t="shared" si="1"/>
        <v>0</v>
      </c>
      <c r="S61" s="138">
        <f t="shared" si="1"/>
        <v>60.28</v>
      </c>
      <c r="T61" s="138">
        <f t="shared" si="1"/>
        <v>39.677500000000002</v>
      </c>
      <c r="U61" s="138">
        <f t="shared" si="1"/>
        <v>8.27</v>
      </c>
      <c r="V61" s="138">
        <f t="shared" si="1"/>
        <v>13.23</v>
      </c>
      <c r="W61" s="138">
        <f t="shared" si="1"/>
        <v>2.4460000000000002</v>
      </c>
      <c r="X61" s="138">
        <f t="shared" si="1"/>
        <v>0.46</v>
      </c>
      <c r="Y61" s="138">
        <f t="shared" si="1"/>
        <v>0</v>
      </c>
      <c r="Z61" s="138">
        <f t="shared" si="1"/>
        <v>0</v>
      </c>
      <c r="AA61" s="138">
        <f t="shared" si="1"/>
        <v>31.09</v>
      </c>
      <c r="AB61" s="138">
        <f t="shared" si="1"/>
        <v>130.82</v>
      </c>
      <c r="AC61" s="138">
        <f t="shared" si="1"/>
        <v>28.6</v>
      </c>
      <c r="AD61" s="138">
        <f t="shared" si="1"/>
        <v>0</v>
      </c>
      <c r="AE61" s="138">
        <f t="shared" si="1"/>
        <v>10.49</v>
      </c>
      <c r="AF61" s="138">
        <f t="shared" si="1"/>
        <v>0.5</v>
      </c>
      <c r="AG61" s="138">
        <f t="shared" si="1"/>
        <v>3.3821500000000002</v>
      </c>
      <c r="AH61" s="138">
        <f t="shared" si="1"/>
        <v>18</v>
      </c>
      <c r="AI61" s="138">
        <f t="shared" si="1"/>
        <v>10.372629999999999</v>
      </c>
      <c r="AJ61" s="138">
        <f t="shared" si="1"/>
        <v>6.8</v>
      </c>
      <c r="AK61" s="138">
        <f t="shared" si="1"/>
        <v>10.3</v>
      </c>
      <c r="AL61" s="138">
        <f t="shared" si="1"/>
        <v>8.9</v>
      </c>
      <c r="AM61" s="138">
        <f t="shared" si="1"/>
        <v>11.89</v>
      </c>
      <c r="AN61" s="138">
        <f t="shared" si="1"/>
        <v>18.013000000000002</v>
      </c>
      <c r="AO61" s="138">
        <f t="shared" si="1"/>
        <v>15.885540000000001</v>
      </c>
      <c r="AP61" s="138">
        <f t="shared" si="1"/>
        <v>47.872549999999997</v>
      </c>
      <c r="AQ61" s="138">
        <f t="shared" si="1"/>
        <v>5.9189999999999996</v>
      </c>
      <c r="AR61" s="138">
        <f t="shared" si="1"/>
        <v>18.268380000000001</v>
      </c>
      <c r="AS61" s="138">
        <f t="shared" si="1"/>
        <v>2.1018300000000001</v>
      </c>
      <c r="AT61" s="138">
        <f t="shared" si="1"/>
        <v>1.5629</v>
      </c>
      <c r="AU61" s="138">
        <f t="shared" si="1"/>
        <v>12.599</v>
      </c>
      <c r="AV61" s="138">
        <f t="shared" si="1"/>
        <v>2.5310000000000001</v>
      </c>
      <c r="AW61" s="139">
        <f t="shared" si="1"/>
        <v>11.738</v>
      </c>
    </row>
    <row r="62" spans="1:49" x14ac:dyDescent="0.3">
      <c r="A62" s="140" t="s">
        <v>1412</v>
      </c>
      <c r="B62" s="141">
        <f t="shared" ref="B62:AW62" si="2">AVERAGE(B12:B59)</f>
        <v>4</v>
      </c>
      <c r="C62" s="141">
        <f t="shared" si="2"/>
        <v>15</v>
      </c>
      <c r="D62" s="141">
        <f t="shared" si="2"/>
        <v>14.899999999999986</v>
      </c>
      <c r="E62" s="141">
        <f t="shared" si="2"/>
        <v>2</v>
      </c>
      <c r="F62" s="141">
        <f t="shared" si="2"/>
        <v>14.766666666666666</v>
      </c>
      <c r="G62" s="141">
        <f t="shared" si="2"/>
        <v>17</v>
      </c>
      <c r="H62" s="141">
        <f t="shared" si="2"/>
        <v>9.9083333333333297</v>
      </c>
      <c r="I62" s="141">
        <f t="shared" si="2"/>
        <v>32.75</v>
      </c>
      <c r="J62" s="141">
        <f t="shared" si="2"/>
        <v>13.074583333333331</v>
      </c>
      <c r="K62" s="141">
        <f t="shared" si="2"/>
        <v>12.25416666666667</v>
      </c>
      <c r="L62" s="141">
        <f t="shared" si="2"/>
        <v>13.125833333333333</v>
      </c>
      <c r="M62" s="141">
        <f t="shared" si="2"/>
        <v>1.07</v>
      </c>
      <c r="N62" s="141">
        <f t="shared" si="2"/>
        <v>44.309999999999995</v>
      </c>
      <c r="O62" s="141">
        <f t="shared" si="2"/>
        <v>1.1839999999999991</v>
      </c>
      <c r="P62" s="141" t="e">
        <f t="shared" si="2"/>
        <v>#DIV/0!</v>
      </c>
      <c r="Q62" s="141" t="e">
        <f t="shared" si="2"/>
        <v>#DIV/0!</v>
      </c>
      <c r="R62" s="141" t="e">
        <f t="shared" si="2"/>
        <v>#DIV/0!</v>
      </c>
      <c r="S62" s="141">
        <f t="shared" si="2"/>
        <v>50.173333333333318</v>
      </c>
      <c r="T62" s="141">
        <f t="shared" si="2"/>
        <v>36.435239583333335</v>
      </c>
      <c r="U62" s="141">
        <f t="shared" si="2"/>
        <v>7.8929166666666672</v>
      </c>
      <c r="V62" s="141">
        <f t="shared" si="2"/>
        <v>12.303749999999996</v>
      </c>
      <c r="W62" s="141">
        <f t="shared" si="2"/>
        <v>1.7810416666666662</v>
      </c>
      <c r="X62" s="141">
        <f t="shared" si="2"/>
        <v>0.39695652173913015</v>
      </c>
      <c r="Y62" s="141" t="e">
        <f t="shared" si="2"/>
        <v>#DIV/0!</v>
      </c>
      <c r="Z62" s="141" t="e">
        <f t="shared" si="2"/>
        <v>#DIV/0!</v>
      </c>
      <c r="AA62" s="141">
        <f t="shared" si="2"/>
        <v>23.506666666666664</v>
      </c>
      <c r="AB62" s="141">
        <f t="shared" si="2"/>
        <v>124.93400000000003</v>
      </c>
      <c r="AC62" s="141">
        <f t="shared" si="2"/>
        <v>27.047916666666662</v>
      </c>
      <c r="AD62" s="141">
        <f t="shared" si="2"/>
        <v>0</v>
      </c>
      <c r="AE62" s="141">
        <f t="shared" si="2"/>
        <v>8.7859583333333315</v>
      </c>
      <c r="AF62" s="141">
        <f t="shared" si="2"/>
        <v>6.6666666666666666E-2</v>
      </c>
      <c r="AG62" s="141">
        <f t="shared" si="2"/>
        <v>3.382149999999998</v>
      </c>
      <c r="AH62" s="141">
        <f t="shared" si="2"/>
        <v>10.975</v>
      </c>
      <c r="AI62" s="141">
        <f t="shared" si="2"/>
        <v>9.4188500000000008</v>
      </c>
      <c r="AJ62" s="141">
        <f t="shared" si="2"/>
        <v>6.8000000000000052</v>
      </c>
      <c r="AK62" s="141">
        <f t="shared" si="2"/>
        <v>10.300000000000008</v>
      </c>
      <c r="AL62" s="141">
        <f t="shared" si="2"/>
        <v>7.0216666666666647</v>
      </c>
      <c r="AM62" s="141">
        <f t="shared" si="2"/>
        <v>11.567916666666662</v>
      </c>
      <c r="AN62" s="141">
        <f t="shared" si="2"/>
        <v>18.013000000000009</v>
      </c>
      <c r="AO62" s="141">
        <f t="shared" si="2"/>
        <v>15.885540000000001</v>
      </c>
      <c r="AP62" s="141">
        <f t="shared" si="2"/>
        <v>47.436274999999995</v>
      </c>
      <c r="AQ62" s="141">
        <f t="shared" si="2"/>
        <v>5.7833333333333323</v>
      </c>
      <c r="AR62" s="141">
        <f t="shared" si="2"/>
        <v>18.268380000000001</v>
      </c>
      <c r="AS62" s="141">
        <f t="shared" si="2"/>
        <v>1.9739725000000001</v>
      </c>
      <c r="AT62" s="141">
        <f t="shared" si="2"/>
        <v>1.5628999999999993</v>
      </c>
      <c r="AU62" s="141">
        <f t="shared" si="2"/>
        <v>12.380624999999986</v>
      </c>
      <c r="AV62" s="141">
        <f t="shared" si="2"/>
        <v>2.1331666666666669</v>
      </c>
      <c r="AW62" s="142">
        <f t="shared" si="2"/>
        <v>11.285458333333331</v>
      </c>
    </row>
    <row r="63" spans="1:49" x14ac:dyDescent="0.3">
      <c r="A63" s="143" t="s">
        <v>7</v>
      </c>
      <c r="B63" s="138">
        <f t="shared" ref="B63:AW63" si="3">B12</f>
        <v>4</v>
      </c>
      <c r="C63" s="138">
        <f t="shared" si="3"/>
        <v>15</v>
      </c>
      <c r="D63" s="138">
        <f t="shared" si="3"/>
        <v>14.9</v>
      </c>
      <c r="E63" s="138">
        <f t="shared" si="3"/>
        <v>2</v>
      </c>
      <c r="F63" s="138">
        <f t="shared" si="3"/>
        <v>28.2</v>
      </c>
      <c r="G63" s="138">
        <f t="shared" si="3"/>
        <v>17</v>
      </c>
      <c r="H63" s="138">
        <f t="shared" si="3"/>
        <v>9.3000000000000007</v>
      </c>
      <c r="I63" s="138">
        <f t="shared" si="3"/>
        <v>32</v>
      </c>
      <c r="J63" s="138">
        <f t="shared" si="3"/>
        <v>12.55</v>
      </c>
      <c r="K63" s="138">
        <f t="shared" si="3"/>
        <v>12.2</v>
      </c>
      <c r="L63" s="138">
        <f t="shared" si="3"/>
        <v>12.85</v>
      </c>
      <c r="M63" s="138" t="str">
        <f t="shared" si="3"/>
        <v>--</v>
      </c>
      <c r="N63" s="138" t="str">
        <f t="shared" si="3"/>
        <v>--</v>
      </c>
      <c r="O63" s="138">
        <f t="shared" si="3"/>
        <v>1.1839999999999999</v>
      </c>
      <c r="P63" s="138" t="str">
        <f t="shared" si="3"/>
        <v/>
      </c>
      <c r="Q63" s="138" t="str">
        <f t="shared" si="3"/>
        <v/>
      </c>
      <c r="R63" s="138" t="str">
        <f t="shared" si="3"/>
        <v/>
      </c>
      <c r="S63" s="138">
        <f t="shared" si="3"/>
        <v>40.520000000000003</v>
      </c>
      <c r="T63" s="138">
        <f t="shared" si="3"/>
        <v>37.5</v>
      </c>
      <c r="U63" s="138">
        <f t="shared" si="3"/>
        <v>8.1</v>
      </c>
      <c r="V63" s="138">
        <f t="shared" si="3"/>
        <v>13.23</v>
      </c>
      <c r="W63" s="138">
        <f t="shared" si="3"/>
        <v>1.522</v>
      </c>
      <c r="X63" s="138">
        <f t="shared" si="3"/>
        <v>0.33</v>
      </c>
      <c r="Y63" s="138" t="str">
        <f t="shared" si="3"/>
        <v>--</v>
      </c>
      <c r="Z63" s="138" t="str">
        <f t="shared" si="3"/>
        <v>--</v>
      </c>
      <c r="AA63" s="138">
        <f t="shared" si="3"/>
        <v>15.4</v>
      </c>
      <c r="AB63" s="138">
        <f t="shared" si="3"/>
        <v>119.9</v>
      </c>
      <c r="AC63" s="138">
        <f t="shared" si="3"/>
        <v>25.44</v>
      </c>
      <c r="AD63" s="138">
        <f t="shared" si="3"/>
        <v>0</v>
      </c>
      <c r="AE63" s="138">
        <f t="shared" si="3"/>
        <v>7.8280000000000003</v>
      </c>
      <c r="AF63" s="138">
        <f t="shared" si="3"/>
        <v>0</v>
      </c>
      <c r="AG63" s="138">
        <f t="shared" si="3"/>
        <v>3.3821500000000002</v>
      </c>
      <c r="AH63" s="138">
        <f t="shared" si="3"/>
        <v>11.7</v>
      </c>
      <c r="AI63" s="138">
        <f t="shared" si="3"/>
        <v>10.076980000000001</v>
      </c>
      <c r="AJ63" s="138">
        <f t="shared" si="3"/>
        <v>6.8</v>
      </c>
      <c r="AK63" s="138">
        <f t="shared" si="3"/>
        <v>10.3</v>
      </c>
      <c r="AL63" s="138">
        <f t="shared" si="3"/>
        <v>8.9</v>
      </c>
      <c r="AM63" s="138">
        <f t="shared" si="3"/>
        <v>11.55</v>
      </c>
      <c r="AN63" s="138">
        <f t="shared" si="3"/>
        <v>18.013000000000002</v>
      </c>
      <c r="AO63" s="138" t="str">
        <f t="shared" si="3"/>
        <v>--</v>
      </c>
      <c r="AP63" s="138">
        <f t="shared" si="3"/>
        <v>47</v>
      </c>
      <c r="AQ63" s="138">
        <f t="shared" si="3"/>
        <v>5.798</v>
      </c>
      <c r="AR63" s="138" t="str">
        <f t="shared" si="3"/>
        <v>--</v>
      </c>
      <c r="AS63" s="138">
        <f t="shared" si="3"/>
        <v>2.1018300000000001</v>
      </c>
      <c r="AT63" s="138">
        <f t="shared" si="3"/>
        <v>1.5629</v>
      </c>
      <c r="AU63" s="138">
        <f t="shared" si="3"/>
        <v>12.599</v>
      </c>
      <c r="AV63" s="138">
        <f t="shared" si="3"/>
        <v>2.5310000000000001</v>
      </c>
      <c r="AW63" s="138">
        <f t="shared" si="3"/>
        <v>11.388</v>
      </c>
    </row>
    <row r="64" spans="1:49" x14ac:dyDescent="0.3">
      <c r="A64" s="143" t="s">
        <v>8</v>
      </c>
      <c r="B64" s="138">
        <f t="shared" ref="B64:AW64" si="4">B59</f>
        <v>4</v>
      </c>
      <c r="C64" s="138">
        <f t="shared" si="4"/>
        <v>15</v>
      </c>
      <c r="D64" s="138">
        <f t="shared" si="4"/>
        <v>14.9</v>
      </c>
      <c r="E64" s="138">
        <f t="shared" si="4"/>
        <v>2</v>
      </c>
      <c r="F64" s="138">
        <f t="shared" si="4"/>
        <v>20.8</v>
      </c>
      <c r="G64" s="138">
        <f t="shared" si="4"/>
        <v>17</v>
      </c>
      <c r="H64" s="138">
        <f t="shared" si="4"/>
        <v>9.3000000000000007</v>
      </c>
      <c r="I64" s="138">
        <f t="shared" si="4"/>
        <v>33</v>
      </c>
      <c r="J64" s="138">
        <f t="shared" si="4"/>
        <v>12.47</v>
      </c>
      <c r="K64" s="138">
        <f t="shared" si="4"/>
        <v>12.11</v>
      </c>
      <c r="L64" s="138">
        <f t="shared" si="4"/>
        <v>10.71</v>
      </c>
      <c r="M64" s="138" t="str">
        <f t="shared" si="4"/>
        <v>--</v>
      </c>
      <c r="N64" s="138" t="str">
        <f t="shared" si="4"/>
        <v>--</v>
      </c>
      <c r="O64" s="138">
        <f t="shared" si="4"/>
        <v>1.1839999999999999</v>
      </c>
      <c r="P64" s="138" t="str">
        <f t="shared" si="4"/>
        <v/>
      </c>
      <c r="Q64" s="138" t="str">
        <f t="shared" si="4"/>
        <v/>
      </c>
      <c r="R64" s="138" t="str">
        <f t="shared" si="4"/>
        <v/>
      </c>
      <c r="S64" s="138">
        <f t="shared" si="4"/>
        <v>42.99</v>
      </c>
      <c r="T64" s="138">
        <f t="shared" si="4"/>
        <v>36.97</v>
      </c>
      <c r="U64" s="138">
        <f t="shared" si="4"/>
        <v>7.91</v>
      </c>
      <c r="V64" s="138">
        <f t="shared" si="4"/>
        <v>12.09</v>
      </c>
      <c r="W64" s="138">
        <f t="shared" si="4"/>
        <v>2</v>
      </c>
      <c r="X64" s="138" t="str">
        <f t="shared" si="4"/>
        <v>--</v>
      </c>
      <c r="Y64" s="138" t="str">
        <f t="shared" si="4"/>
        <v>--</v>
      </c>
      <c r="Z64" s="138" t="str">
        <f t="shared" si="4"/>
        <v>--</v>
      </c>
      <c r="AA64" s="138">
        <f t="shared" si="4"/>
        <v>19.29</v>
      </c>
      <c r="AB64" s="138">
        <f t="shared" si="4"/>
        <v>123.66</v>
      </c>
      <c r="AC64" s="138">
        <f t="shared" si="4"/>
        <v>25.948</v>
      </c>
      <c r="AD64" s="138">
        <f t="shared" si="4"/>
        <v>0</v>
      </c>
      <c r="AE64" s="138">
        <f t="shared" si="4"/>
        <v>8.8789999999999996</v>
      </c>
      <c r="AF64" s="138">
        <f t="shared" si="4"/>
        <v>0</v>
      </c>
      <c r="AG64" s="138">
        <f t="shared" si="4"/>
        <v>3.3821500000000002</v>
      </c>
      <c r="AH64" s="138">
        <f t="shared" si="4"/>
        <v>14</v>
      </c>
      <c r="AI64" s="138">
        <f t="shared" si="4"/>
        <v>9.0359300000000005</v>
      </c>
      <c r="AJ64" s="138">
        <f t="shared" si="4"/>
        <v>6.8</v>
      </c>
      <c r="AK64" s="138">
        <f t="shared" si="4"/>
        <v>10.3</v>
      </c>
      <c r="AL64" s="138">
        <f t="shared" si="4"/>
        <v>6.79</v>
      </c>
      <c r="AM64" s="138">
        <f t="shared" si="4"/>
        <v>11.42</v>
      </c>
      <c r="AN64" s="138">
        <f t="shared" si="4"/>
        <v>18.013000000000002</v>
      </c>
      <c r="AO64" s="138">
        <f t="shared" si="4"/>
        <v>15.885540000000001</v>
      </c>
      <c r="AP64" s="138">
        <f t="shared" si="4"/>
        <v>47.872549999999997</v>
      </c>
      <c r="AQ64" s="138">
        <f t="shared" si="4"/>
        <v>5.6340000000000003</v>
      </c>
      <c r="AR64" s="138">
        <f t="shared" si="4"/>
        <v>18.268380000000001</v>
      </c>
      <c r="AS64" s="138">
        <f t="shared" si="4"/>
        <v>1.9194500000000001</v>
      </c>
      <c r="AT64" s="138">
        <f t="shared" si="4"/>
        <v>1.5629</v>
      </c>
      <c r="AU64" s="138">
        <f t="shared" si="4"/>
        <v>12.304</v>
      </c>
      <c r="AV64" s="138">
        <f t="shared" si="4"/>
        <v>1.9470000000000001</v>
      </c>
      <c r="AW64" s="138">
        <f t="shared" si="4"/>
        <v>10.997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1413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199</v>
      </c>
      <c r="C5" s="116" t="s">
        <v>208</v>
      </c>
      <c r="D5" s="116" t="s">
        <v>509</v>
      </c>
      <c r="E5" s="116" t="s">
        <v>79</v>
      </c>
      <c r="F5" s="116" t="s">
        <v>79</v>
      </c>
      <c r="G5" s="116" t="s">
        <v>79</v>
      </c>
      <c r="H5" s="116" t="s">
        <v>93</v>
      </c>
      <c r="I5" s="116" t="s">
        <v>93</v>
      </c>
      <c r="J5" s="116" t="s">
        <v>93</v>
      </c>
      <c r="K5" s="116" t="s">
        <v>93</v>
      </c>
      <c r="L5" s="116" t="s">
        <v>93</v>
      </c>
      <c r="M5" s="116" t="s">
        <v>93</v>
      </c>
      <c r="N5" s="116" t="s">
        <v>93</v>
      </c>
      <c r="O5" s="116" t="s">
        <v>93</v>
      </c>
      <c r="P5" s="116" t="s">
        <v>51</v>
      </c>
      <c r="Q5" s="116" t="s">
        <v>51</v>
      </c>
      <c r="R5" s="116" t="s">
        <v>51</v>
      </c>
      <c r="S5" s="116" t="s">
        <v>73</v>
      </c>
      <c r="T5" s="116" t="s">
        <v>73</v>
      </c>
      <c r="U5" s="116" t="s">
        <v>505</v>
      </c>
      <c r="V5" s="116" t="s">
        <v>193</v>
      </c>
      <c r="W5" s="116" t="s">
        <v>38</v>
      </c>
      <c r="X5" s="116" t="s">
        <v>38</v>
      </c>
      <c r="Y5" s="116" t="s">
        <v>407</v>
      </c>
      <c r="Z5" s="116" t="s">
        <v>407</v>
      </c>
      <c r="AA5" s="116" t="s">
        <v>506</v>
      </c>
      <c r="AB5" s="116" t="s">
        <v>506</v>
      </c>
      <c r="AC5" s="116" t="s">
        <v>63</v>
      </c>
      <c r="AD5" s="116" t="s">
        <v>904</v>
      </c>
    </row>
    <row r="6" spans="1:30" ht="26.4" x14ac:dyDescent="0.3">
      <c r="A6" s="116" t="s">
        <v>1347</v>
      </c>
      <c r="B6" s="116" t="s">
        <v>562</v>
      </c>
      <c r="C6" s="116" t="s">
        <v>1414</v>
      </c>
      <c r="D6" s="116" t="s">
        <v>1415</v>
      </c>
      <c r="E6" s="116" t="s">
        <v>1364</v>
      </c>
      <c r="F6" s="116" t="s">
        <v>1364</v>
      </c>
      <c r="G6" s="116" t="s">
        <v>1364</v>
      </c>
      <c r="H6" s="116" t="s">
        <v>562</v>
      </c>
      <c r="I6" s="116" t="s">
        <v>1357</v>
      </c>
      <c r="J6" s="116" t="s">
        <v>1366</v>
      </c>
      <c r="K6" s="116" t="s">
        <v>1416</v>
      </c>
      <c r="L6" s="116" t="s">
        <v>562</v>
      </c>
      <c r="M6" s="116" t="s">
        <v>562</v>
      </c>
      <c r="N6" s="116" t="s">
        <v>1417</v>
      </c>
      <c r="O6" s="116" t="s">
        <v>1417</v>
      </c>
      <c r="P6" s="116" t="s">
        <v>1357</v>
      </c>
      <c r="Q6" s="116" t="s">
        <v>1357</v>
      </c>
      <c r="R6" s="116" t="s">
        <v>1361</v>
      </c>
      <c r="S6" s="116" t="s">
        <v>1361</v>
      </c>
      <c r="T6" s="116" t="s">
        <v>1362</v>
      </c>
      <c r="U6" s="116" t="s">
        <v>1352</v>
      </c>
      <c r="V6" s="116" t="s">
        <v>1418</v>
      </c>
      <c r="W6" s="116" t="s">
        <v>1351</v>
      </c>
      <c r="X6" s="116" t="s">
        <v>1351</v>
      </c>
      <c r="Y6" s="116" t="s">
        <v>407</v>
      </c>
      <c r="Z6" s="116" t="s">
        <v>407</v>
      </c>
      <c r="AA6" s="116" t="s">
        <v>1348</v>
      </c>
      <c r="AB6" s="116" t="s">
        <v>1348</v>
      </c>
      <c r="AC6" s="116" t="s">
        <v>562</v>
      </c>
      <c r="AD6" s="116" t="s">
        <v>1364</v>
      </c>
    </row>
    <row r="7" spans="1:30" ht="26.4" x14ac:dyDescent="0.3">
      <c r="A7" s="116" t="s">
        <v>1369</v>
      </c>
      <c r="B7" s="116" t="s">
        <v>1370</v>
      </c>
      <c r="C7" s="116" t="s">
        <v>1370</v>
      </c>
      <c r="D7" s="116" t="s">
        <v>1370</v>
      </c>
      <c r="E7" s="116" t="s">
        <v>1370</v>
      </c>
      <c r="F7" s="116" t="s">
        <v>1370</v>
      </c>
      <c r="G7" s="116" t="s">
        <v>1370</v>
      </c>
      <c r="H7" s="116" t="s">
        <v>1370</v>
      </c>
      <c r="I7" s="116" t="s">
        <v>1370</v>
      </c>
      <c r="J7" s="116" t="s">
        <v>1370</v>
      </c>
      <c r="K7" s="116" t="s">
        <v>1370</v>
      </c>
      <c r="L7" s="116" t="s">
        <v>1370</v>
      </c>
      <c r="M7" s="116" t="s">
        <v>1370</v>
      </c>
      <c r="N7" s="116" t="s">
        <v>1370</v>
      </c>
      <c r="O7" s="116" t="s">
        <v>1370</v>
      </c>
      <c r="P7" s="116" t="s">
        <v>1370</v>
      </c>
      <c r="Q7" s="116" t="s">
        <v>1370</v>
      </c>
      <c r="R7" s="116" t="s">
        <v>1370</v>
      </c>
      <c r="S7" s="116" t="s">
        <v>1370</v>
      </c>
      <c r="T7" s="116" t="s">
        <v>1370</v>
      </c>
      <c r="U7" s="116" t="s">
        <v>1370</v>
      </c>
      <c r="V7" s="116" t="s">
        <v>1370</v>
      </c>
      <c r="W7" s="116" t="s">
        <v>1370</v>
      </c>
      <c r="X7" s="116" t="s">
        <v>1370</v>
      </c>
      <c r="Y7" s="116" t="s">
        <v>1370</v>
      </c>
      <c r="Z7" s="116" t="s">
        <v>1370</v>
      </c>
      <c r="AA7" s="116" t="s">
        <v>1370</v>
      </c>
      <c r="AB7" s="116" t="s">
        <v>1370</v>
      </c>
      <c r="AC7" s="116" t="s">
        <v>1370</v>
      </c>
      <c r="AD7" s="116" t="s">
        <v>1370</v>
      </c>
    </row>
    <row r="8" spans="1:30" ht="39.6" x14ac:dyDescent="0.3">
      <c r="A8" s="116" t="s">
        <v>6</v>
      </c>
      <c r="B8" s="116" t="s">
        <v>1419</v>
      </c>
      <c r="C8" s="116" t="s">
        <v>1420</v>
      </c>
      <c r="D8" s="116" t="s">
        <v>1421</v>
      </c>
      <c r="E8" s="116" t="s">
        <v>1422</v>
      </c>
      <c r="F8" s="116" t="s">
        <v>1423</v>
      </c>
      <c r="G8" s="116" t="s">
        <v>1424</v>
      </c>
      <c r="H8" s="116" t="s">
        <v>1425</v>
      </c>
      <c r="I8" s="116" t="s">
        <v>1426</v>
      </c>
      <c r="J8" s="116" t="s">
        <v>1427</v>
      </c>
      <c r="K8" s="116" t="s">
        <v>1428</v>
      </c>
      <c r="L8" s="116" t="s">
        <v>1425</v>
      </c>
      <c r="M8" s="116" t="s">
        <v>1429</v>
      </c>
      <c r="N8" s="116" t="s">
        <v>1430</v>
      </c>
      <c r="O8" s="116" t="s">
        <v>1368</v>
      </c>
      <c r="P8" s="116" t="s">
        <v>1386</v>
      </c>
      <c r="Q8" s="116" t="s">
        <v>1386</v>
      </c>
      <c r="R8" s="116" t="s">
        <v>1359</v>
      </c>
      <c r="S8" s="116" t="s">
        <v>1431</v>
      </c>
      <c r="T8" s="116" t="s">
        <v>1391</v>
      </c>
      <c r="U8" s="116" t="s">
        <v>1432</v>
      </c>
      <c r="V8" s="116" t="s">
        <v>1433</v>
      </c>
      <c r="W8" s="116" t="s">
        <v>1376</v>
      </c>
      <c r="X8" s="116" t="s">
        <v>1377</v>
      </c>
      <c r="Y8" s="116" t="s">
        <v>1434</v>
      </c>
      <c r="Z8" s="116" t="s">
        <v>1435</v>
      </c>
      <c r="AA8" s="116" t="s">
        <v>1374</v>
      </c>
      <c r="AB8" s="116" t="s">
        <v>1436</v>
      </c>
      <c r="AC8" s="116" t="s">
        <v>1437</v>
      </c>
      <c r="AD8" s="116" t="s">
        <v>1438</v>
      </c>
    </row>
    <row r="9" spans="1:30" ht="26.4" x14ac:dyDescent="0.3">
      <c r="A9" s="116" t="s">
        <v>1005</v>
      </c>
      <c r="B9" s="116" t="s">
        <v>1439</v>
      </c>
      <c r="C9" s="116" t="s">
        <v>1440</v>
      </c>
      <c r="D9" s="116" t="s">
        <v>1440</v>
      </c>
      <c r="E9" s="116" t="s">
        <v>1440</v>
      </c>
      <c r="F9" s="116" t="s">
        <v>1440</v>
      </c>
      <c r="G9" s="116" t="s">
        <v>1440</v>
      </c>
      <c r="H9" s="116" t="s">
        <v>1439</v>
      </c>
      <c r="I9" s="116" t="s">
        <v>1440</v>
      </c>
      <c r="J9" s="116" t="s">
        <v>1440</v>
      </c>
      <c r="K9" s="116" t="s">
        <v>1440</v>
      </c>
      <c r="L9" s="116" t="s">
        <v>1440</v>
      </c>
      <c r="M9" s="116" t="s">
        <v>1440</v>
      </c>
      <c r="N9" s="116" t="s">
        <v>1440</v>
      </c>
      <c r="O9" s="116" t="s">
        <v>1440</v>
      </c>
      <c r="P9" s="116" t="s">
        <v>1439</v>
      </c>
      <c r="Q9" s="116" t="s">
        <v>1440</v>
      </c>
      <c r="R9" s="116" t="s">
        <v>1440</v>
      </c>
      <c r="S9" s="116" t="s">
        <v>1440</v>
      </c>
      <c r="T9" s="116" t="s">
        <v>499</v>
      </c>
      <c r="U9" s="116" t="s">
        <v>1440</v>
      </c>
      <c r="V9" s="116" t="s">
        <v>1440</v>
      </c>
      <c r="W9" s="116" t="s">
        <v>1440</v>
      </c>
      <c r="X9" s="116" t="s">
        <v>1440</v>
      </c>
      <c r="Y9" s="116" t="s">
        <v>1440</v>
      </c>
      <c r="Z9" s="116" t="s">
        <v>1440</v>
      </c>
      <c r="AA9" s="116" t="s">
        <v>1440</v>
      </c>
      <c r="AB9" s="116" t="s">
        <v>1440</v>
      </c>
      <c r="AC9" s="116" t="s">
        <v>1440</v>
      </c>
      <c r="AD9" s="116" t="s">
        <v>1440</v>
      </c>
    </row>
    <row r="10" spans="1:30" x14ac:dyDescent="0.3">
      <c r="A10" s="116" t="s">
        <v>31</v>
      </c>
      <c r="B10" s="116" t="s">
        <v>1441</v>
      </c>
      <c r="C10" s="116" t="s">
        <v>1442</v>
      </c>
      <c r="D10" s="116" t="s">
        <v>1442</v>
      </c>
      <c r="E10" s="116" t="s">
        <v>1442</v>
      </c>
      <c r="F10" s="116" t="s">
        <v>1442</v>
      </c>
      <c r="G10" s="116" t="s">
        <v>1442</v>
      </c>
      <c r="H10" s="116" t="s">
        <v>1441</v>
      </c>
      <c r="I10" s="116" t="s">
        <v>1442</v>
      </c>
      <c r="J10" s="116" t="s">
        <v>1442</v>
      </c>
      <c r="K10" s="116" t="s">
        <v>1442</v>
      </c>
      <c r="L10" s="116" t="s">
        <v>1442</v>
      </c>
      <c r="M10" s="116" t="s">
        <v>1442</v>
      </c>
      <c r="N10" s="116" t="s">
        <v>1442</v>
      </c>
      <c r="O10" s="116" t="s">
        <v>1442</v>
      </c>
      <c r="P10" s="116" t="s">
        <v>1441</v>
      </c>
      <c r="Q10" s="116" t="s">
        <v>1442</v>
      </c>
      <c r="R10" s="116" t="s">
        <v>1442</v>
      </c>
      <c r="S10" s="116" t="s">
        <v>1442</v>
      </c>
      <c r="T10" s="116" t="s">
        <v>1442</v>
      </c>
      <c r="U10" s="116" t="s">
        <v>1442</v>
      </c>
      <c r="V10" s="116" t="s">
        <v>1442</v>
      </c>
      <c r="W10" s="116" t="s">
        <v>1442</v>
      </c>
      <c r="X10" s="116" t="s">
        <v>1442</v>
      </c>
      <c r="Y10" s="116" t="s">
        <v>1442</v>
      </c>
      <c r="Z10" s="116" t="s">
        <v>1442</v>
      </c>
      <c r="AA10" s="116" t="s">
        <v>1442</v>
      </c>
      <c r="AB10" s="116" t="s">
        <v>1442</v>
      </c>
      <c r="AC10" s="116" t="s">
        <v>1442</v>
      </c>
      <c r="AD10" s="116" t="s">
        <v>1442</v>
      </c>
    </row>
    <row r="11" spans="1:30" x14ac:dyDescent="0.3">
      <c r="A11" s="117" t="s">
        <v>36</v>
      </c>
      <c r="B11" s="145">
        <v>2695</v>
      </c>
      <c r="C11" s="145">
        <v>6.1963100000000004</v>
      </c>
      <c r="D11" s="145">
        <v>0.4713</v>
      </c>
      <c r="E11" s="145">
        <v>0.21199999999999999</v>
      </c>
      <c r="F11" s="145">
        <v>0.18392</v>
      </c>
      <c r="G11" s="145">
        <v>1.5389999999999999E-2</v>
      </c>
      <c r="H11" s="145">
        <v>3875.22019</v>
      </c>
      <c r="I11" s="117" t="s">
        <v>1411</v>
      </c>
      <c r="J11" s="117" t="s">
        <v>1411</v>
      </c>
      <c r="K11" s="145">
        <v>0.67403000000000002</v>
      </c>
      <c r="L11" s="145">
        <v>22.769269999999999</v>
      </c>
      <c r="M11" s="117" t="s">
        <v>1411</v>
      </c>
      <c r="N11" s="145">
        <v>0.13253999999999999</v>
      </c>
      <c r="O11" s="145">
        <v>0.35908000000000001</v>
      </c>
      <c r="P11" s="145">
        <v>2410.6</v>
      </c>
      <c r="Q11" s="145">
        <v>0.79200000000000004</v>
      </c>
      <c r="R11" s="117" t="s">
        <v>1411</v>
      </c>
      <c r="S11" s="145">
        <v>0.38400000000000001</v>
      </c>
      <c r="T11" s="145">
        <v>0.217</v>
      </c>
      <c r="U11" s="117" t="s">
        <v>1411</v>
      </c>
      <c r="V11" s="145">
        <v>268.447</v>
      </c>
      <c r="W11" s="145">
        <v>0.13200000000000001</v>
      </c>
      <c r="X11" s="145">
        <v>6.7000000000000004E-2</v>
      </c>
      <c r="Y11" s="145">
        <v>48.6</v>
      </c>
      <c r="Z11" s="145">
        <v>6.8000000000000005E-2</v>
      </c>
      <c r="AA11" s="145">
        <v>0.45229999999999998</v>
      </c>
      <c r="AB11" s="145">
        <v>0.15009</v>
      </c>
      <c r="AC11" s="145">
        <v>7.25</v>
      </c>
      <c r="AD11" s="145">
        <v>0.26600000000000001</v>
      </c>
    </row>
    <row r="12" spans="1:30" x14ac:dyDescent="0.3">
      <c r="A12" s="125" t="s">
        <v>724</v>
      </c>
      <c r="B12" s="123">
        <v>2695</v>
      </c>
      <c r="C12" s="123">
        <v>6.1963100000000004</v>
      </c>
      <c r="D12" s="123">
        <v>0.4713</v>
      </c>
      <c r="E12" s="123">
        <v>0.21199999999999999</v>
      </c>
      <c r="F12" s="123">
        <v>0.18392</v>
      </c>
      <c r="G12" s="123">
        <v>1.5389999999999999E-2</v>
      </c>
      <c r="H12" s="123">
        <v>3875.22019</v>
      </c>
      <c r="I12" s="125" t="s">
        <v>1411</v>
      </c>
      <c r="J12" s="125" t="s">
        <v>1411</v>
      </c>
      <c r="K12" s="123">
        <v>0.67403000000000002</v>
      </c>
      <c r="L12" s="123">
        <v>22.769269999999999</v>
      </c>
      <c r="M12" s="125" t="s">
        <v>1411</v>
      </c>
      <c r="N12" s="123">
        <v>0.13253999999999999</v>
      </c>
      <c r="O12" s="123">
        <v>0.35908000000000001</v>
      </c>
      <c r="P12" s="123">
        <v>2410.6</v>
      </c>
      <c r="Q12" s="123">
        <v>0.79200000000000004</v>
      </c>
      <c r="R12" s="125" t="s">
        <v>1411</v>
      </c>
      <c r="S12" s="123">
        <v>0.38400000000000001</v>
      </c>
      <c r="T12" s="123">
        <v>0.217</v>
      </c>
      <c r="U12" s="125" t="s">
        <v>1411</v>
      </c>
      <c r="V12" s="123">
        <v>268.447</v>
      </c>
      <c r="W12" s="123">
        <v>0.13200000000000001</v>
      </c>
      <c r="X12" s="123">
        <v>6.7000000000000004E-2</v>
      </c>
      <c r="Y12" s="123">
        <v>48.6</v>
      </c>
      <c r="Z12" s="123">
        <v>6.8000000000000005E-2</v>
      </c>
      <c r="AA12" s="123">
        <v>0.45229999999999998</v>
      </c>
      <c r="AB12" s="123">
        <v>0.15009</v>
      </c>
      <c r="AC12" s="123">
        <v>7.25</v>
      </c>
      <c r="AD12" s="123">
        <v>0.26600000000000001</v>
      </c>
    </row>
    <row r="13" spans="1:30" x14ac:dyDescent="0.3">
      <c r="A13" s="125" t="s">
        <v>725</v>
      </c>
      <c r="B13" s="123">
        <v>2695</v>
      </c>
      <c r="C13" s="123">
        <v>6.2116600000000002</v>
      </c>
      <c r="D13" s="123">
        <v>0.49209000000000003</v>
      </c>
      <c r="E13" s="123">
        <v>0.22500000000000001</v>
      </c>
      <c r="F13" s="123">
        <v>0.16667999999999999</v>
      </c>
      <c r="G13" s="123">
        <v>1.521E-2</v>
      </c>
      <c r="H13" s="123">
        <v>3875.22507</v>
      </c>
      <c r="I13" s="125" t="s">
        <v>1411</v>
      </c>
      <c r="J13" s="125" t="s">
        <v>1411</v>
      </c>
      <c r="K13" s="123">
        <v>0.68964999999999999</v>
      </c>
      <c r="L13" s="123">
        <v>22.781690000000001</v>
      </c>
      <c r="M13" s="125" t="s">
        <v>1411</v>
      </c>
      <c r="N13" s="123">
        <v>0.13569000000000001</v>
      </c>
      <c r="O13" s="123">
        <v>0.35276999999999997</v>
      </c>
      <c r="P13" s="123">
        <v>2410.6</v>
      </c>
      <c r="Q13" s="123">
        <v>0.79200000000000004</v>
      </c>
      <c r="R13" s="125" t="s">
        <v>1411</v>
      </c>
      <c r="S13" s="123">
        <v>0.38400000000000001</v>
      </c>
      <c r="T13" s="123">
        <v>0.217</v>
      </c>
      <c r="U13" s="125" t="s">
        <v>1411</v>
      </c>
      <c r="V13" s="123">
        <v>268.44900000000001</v>
      </c>
      <c r="W13" s="123">
        <v>0.13300000000000001</v>
      </c>
      <c r="X13" s="123">
        <v>6.6000000000000003E-2</v>
      </c>
      <c r="Y13" s="123">
        <v>48.6</v>
      </c>
      <c r="Z13" s="123">
        <v>6.9000000000000006E-2</v>
      </c>
      <c r="AA13" s="123">
        <v>0.47538999999999998</v>
      </c>
      <c r="AB13" s="123">
        <v>0.13023000000000001</v>
      </c>
      <c r="AC13" s="123">
        <v>7.36</v>
      </c>
      <c r="AD13" s="123">
        <v>0.26700000000000002</v>
      </c>
    </row>
    <row r="14" spans="1:30" x14ac:dyDescent="0.3">
      <c r="A14" s="125" t="s">
        <v>726</v>
      </c>
      <c r="B14" s="123">
        <v>2695</v>
      </c>
      <c r="C14" s="123">
        <v>6.2116600000000002</v>
      </c>
      <c r="D14" s="123">
        <v>0.49209000000000003</v>
      </c>
      <c r="E14" s="123">
        <v>0.22500000000000001</v>
      </c>
      <c r="F14" s="123">
        <v>0.16667999999999999</v>
      </c>
      <c r="G14" s="123">
        <v>1.521E-2</v>
      </c>
      <c r="H14" s="123">
        <v>3875.22507</v>
      </c>
      <c r="I14" s="125" t="s">
        <v>1411</v>
      </c>
      <c r="J14" s="125" t="s">
        <v>1411</v>
      </c>
      <c r="K14" s="123">
        <v>0.68964999999999999</v>
      </c>
      <c r="L14" s="123">
        <v>22.781690000000001</v>
      </c>
      <c r="M14" s="125" t="s">
        <v>1411</v>
      </c>
      <c r="N14" s="123">
        <v>0.13569000000000001</v>
      </c>
      <c r="O14" s="123">
        <v>0.35276999999999997</v>
      </c>
      <c r="P14" s="123">
        <v>2410.6</v>
      </c>
      <c r="Q14" s="123">
        <v>0.79200000000000004</v>
      </c>
      <c r="R14" s="125" t="s">
        <v>1411</v>
      </c>
      <c r="S14" s="123">
        <v>0.38400000000000001</v>
      </c>
      <c r="T14" s="123">
        <v>0.217</v>
      </c>
      <c r="U14" s="125" t="s">
        <v>1411</v>
      </c>
      <c r="V14" s="123">
        <v>268.44900000000001</v>
      </c>
      <c r="W14" s="123">
        <v>0.13300000000000001</v>
      </c>
      <c r="X14" s="123">
        <v>6.6000000000000003E-2</v>
      </c>
      <c r="Y14" s="123">
        <v>48.6</v>
      </c>
      <c r="Z14" s="123">
        <v>6.9000000000000006E-2</v>
      </c>
      <c r="AA14" s="123">
        <v>0.47538999999999998</v>
      </c>
      <c r="AB14" s="123">
        <v>0.13023000000000001</v>
      </c>
      <c r="AC14" s="123">
        <v>7.36</v>
      </c>
      <c r="AD14" s="123">
        <v>0.26700000000000002</v>
      </c>
    </row>
    <row r="15" spans="1:30" x14ac:dyDescent="0.3">
      <c r="A15" s="125" t="s">
        <v>727</v>
      </c>
      <c r="B15" s="123">
        <v>2695</v>
      </c>
      <c r="C15" s="123">
        <v>6.3605799999999997</v>
      </c>
      <c r="D15" s="123">
        <v>0.50363999999999998</v>
      </c>
      <c r="E15" s="123">
        <v>0.24299999999999999</v>
      </c>
      <c r="F15" s="123">
        <v>0.13833000000000001</v>
      </c>
      <c r="G15" s="123">
        <v>1.7579999999999998E-2</v>
      </c>
      <c r="H15" s="123">
        <v>3875.24793</v>
      </c>
      <c r="I15" s="125" t="s">
        <v>1411</v>
      </c>
      <c r="J15" s="125" t="s">
        <v>1411</v>
      </c>
      <c r="K15" s="123">
        <v>0.66112000000000004</v>
      </c>
      <c r="L15" s="123">
        <v>22.83989</v>
      </c>
      <c r="M15" s="125" t="s">
        <v>1411</v>
      </c>
      <c r="N15" s="123">
        <v>0.14248</v>
      </c>
      <c r="O15" s="123">
        <v>0.34649999999999997</v>
      </c>
      <c r="P15" s="123">
        <v>2410.61</v>
      </c>
      <c r="Q15" s="123">
        <v>0.79300000000000004</v>
      </c>
      <c r="R15" s="125" t="s">
        <v>1411</v>
      </c>
      <c r="S15" s="123">
        <v>0.38400000000000001</v>
      </c>
      <c r="T15" s="123">
        <v>0.217</v>
      </c>
      <c r="U15" s="125" t="s">
        <v>1411</v>
      </c>
      <c r="V15" s="123">
        <v>268.45</v>
      </c>
      <c r="W15" s="123">
        <v>0.13400000000000001</v>
      </c>
      <c r="X15" s="123">
        <v>6.5000000000000002E-2</v>
      </c>
      <c r="Y15" s="123">
        <v>48.6</v>
      </c>
      <c r="Z15" s="123">
        <v>7.2999999999999995E-2</v>
      </c>
      <c r="AA15" s="123">
        <v>0.44085999999999997</v>
      </c>
      <c r="AB15" s="123">
        <v>0.16148000000000001</v>
      </c>
      <c r="AC15" s="123">
        <v>7.28</v>
      </c>
      <c r="AD15" s="123">
        <v>0.26800000000000002</v>
      </c>
    </row>
    <row r="16" spans="1:30" x14ac:dyDescent="0.3">
      <c r="A16" s="125" t="s">
        <v>728</v>
      </c>
      <c r="B16" s="123">
        <v>2695</v>
      </c>
      <c r="C16" s="123">
        <v>6.3605799999999997</v>
      </c>
      <c r="D16" s="123">
        <v>0.50363999999999998</v>
      </c>
      <c r="E16" s="123">
        <v>0.24299999999999999</v>
      </c>
      <c r="F16" s="123">
        <v>0.13833000000000001</v>
      </c>
      <c r="G16" s="123">
        <v>1.7579999999999998E-2</v>
      </c>
      <c r="H16" s="123">
        <v>3875.24793</v>
      </c>
      <c r="I16" s="125" t="s">
        <v>1411</v>
      </c>
      <c r="J16" s="125" t="s">
        <v>1411</v>
      </c>
      <c r="K16" s="123">
        <v>0.66112000000000004</v>
      </c>
      <c r="L16" s="123">
        <v>22.83989</v>
      </c>
      <c r="M16" s="125" t="s">
        <v>1411</v>
      </c>
      <c r="N16" s="123">
        <v>0.14248</v>
      </c>
      <c r="O16" s="123">
        <v>0.34649999999999997</v>
      </c>
      <c r="P16" s="123">
        <v>2410.61</v>
      </c>
      <c r="Q16" s="123">
        <v>0.79300000000000004</v>
      </c>
      <c r="R16" s="125" t="s">
        <v>1411</v>
      </c>
      <c r="S16" s="123">
        <v>0.38400000000000001</v>
      </c>
      <c r="T16" s="123">
        <v>0.217</v>
      </c>
      <c r="U16" s="125" t="s">
        <v>1411</v>
      </c>
      <c r="V16" s="123">
        <v>268.45</v>
      </c>
      <c r="W16" s="123">
        <v>0.13400000000000001</v>
      </c>
      <c r="X16" s="123">
        <v>6.5000000000000002E-2</v>
      </c>
      <c r="Y16" s="123">
        <v>48.6</v>
      </c>
      <c r="Z16" s="123">
        <v>7.2999999999999995E-2</v>
      </c>
      <c r="AA16" s="123">
        <v>0.44085999999999997</v>
      </c>
      <c r="AB16" s="123">
        <v>0.16148000000000001</v>
      </c>
      <c r="AC16" s="123">
        <v>7.28</v>
      </c>
      <c r="AD16" s="123">
        <v>0.26800000000000002</v>
      </c>
    </row>
    <row r="17" spans="1:30" x14ac:dyDescent="0.3">
      <c r="A17" s="125" t="s">
        <v>729</v>
      </c>
      <c r="B17" s="123">
        <v>2695</v>
      </c>
      <c r="C17" s="123">
        <v>6.5094599999999998</v>
      </c>
      <c r="D17" s="123">
        <v>0.51288</v>
      </c>
      <c r="E17" s="123">
        <v>0.255</v>
      </c>
      <c r="F17" s="123">
        <v>0.11252</v>
      </c>
      <c r="G17" s="123">
        <v>2.068E-2</v>
      </c>
      <c r="H17" s="123">
        <v>3875.25981</v>
      </c>
      <c r="I17" s="125" t="s">
        <v>1411</v>
      </c>
      <c r="J17" s="125" t="s">
        <v>1411</v>
      </c>
      <c r="K17" s="123">
        <v>0.61856999999999995</v>
      </c>
      <c r="L17" s="123">
        <v>22.870170000000002</v>
      </c>
      <c r="M17" s="125" t="s">
        <v>1411</v>
      </c>
      <c r="N17" s="123">
        <v>0.14587</v>
      </c>
      <c r="O17" s="123">
        <v>0.34027000000000002</v>
      </c>
      <c r="P17" s="123">
        <v>2410.6</v>
      </c>
      <c r="Q17" s="123">
        <v>0.79200000000000004</v>
      </c>
      <c r="R17" s="125" t="s">
        <v>1411</v>
      </c>
      <c r="S17" s="123">
        <v>0.38400000000000001</v>
      </c>
      <c r="T17" s="123">
        <v>0.217</v>
      </c>
      <c r="U17" s="125" t="s">
        <v>1411</v>
      </c>
      <c r="V17" s="123">
        <v>268.45100000000002</v>
      </c>
      <c r="W17" s="123">
        <v>0.13100000000000001</v>
      </c>
      <c r="X17" s="123">
        <v>6.4000000000000001E-2</v>
      </c>
      <c r="Y17" s="123">
        <v>48.6</v>
      </c>
      <c r="Z17" s="123">
        <v>7.5999999999999998E-2</v>
      </c>
      <c r="AA17" s="123">
        <v>0.40243000000000001</v>
      </c>
      <c r="AB17" s="123">
        <v>0.19527</v>
      </c>
      <c r="AC17" s="123">
        <v>7.19</v>
      </c>
      <c r="AD17" s="123">
        <v>0.26900000000000002</v>
      </c>
    </row>
    <row r="18" spans="1:30" x14ac:dyDescent="0.3">
      <c r="A18" s="125" t="s">
        <v>730</v>
      </c>
      <c r="B18" s="123">
        <v>2695</v>
      </c>
      <c r="C18" s="123">
        <v>6.5094599999999998</v>
      </c>
      <c r="D18" s="123">
        <v>0.51288</v>
      </c>
      <c r="E18" s="123">
        <v>0.255</v>
      </c>
      <c r="F18" s="123">
        <v>0.11252</v>
      </c>
      <c r="G18" s="123">
        <v>2.068E-2</v>
      </c>
      <c r="H18" s="123">
        <v>3875.25981</v>
      </c>
      <c r="I18" s="125" t="s">
        <v>1411</v>
      </c>
      <c r="J18" s="125" t="s">
        <v>1411</v>
      </c>
      <c r="K18" s="123">
        <v>0.61856999999999995</v>
      </c>
      <c r="L18" s="123">
        <v>22.870170000000002</v>
      </c>
      <c r="M18" s="125" t="s">
        <v>1411</v>
      </c>
      <c r="N18" s="123">
        <v>0.14587</v>
      </c>
      <c r="O18" s="123">
        <v>0.34027000000000002</v>
      </c>
      <c r="P18" s="123">
        <v>2410.6</v>
      </c>
      <c r="Q18" s="123">
        <v>0.79200000000000004</v>
      </c>
      <c r="R18" s="125" t="s">
        <v>1411</v>
      </c>
      <c r="S18" s="123">
        <v>0.38400000000000001</v>
      </c>
      <c r="T18" s="123">
        <v>0.217</v>
      </c>
      <c r="U18" s="125" t="s">
        <v>1411</v>
      </c>
      <c r="V18" s="123">
        <v>268.45100000000002</v>
      </c>
      <c r="W18" s="123">
        <v>0.13100000000000001</v>
      </c>
      <c r="X18" s="123">
        <v>6.4000000000000001E-2</v>
      </c>
      <c r="Y18" s="123">
        <v>48.6</v>
      </c>
      <c r="Z18" s="123">
        <v>7.5999999999999998E-2</v>
      </c>
      <c r="AA18" s="123">
        <v>0.40243000000000001</v>
      </c>
      <c r="AB18" s="123">
        <v>0.19527</v>
      </c>
      <c r="AC18" s="123">
        <v>7.19</v>
      </c>
      <c r="AD18" s="123">
        <v>0.26900000000000002</v>
      </c>
    </row>
    <row r="19" spans="1:30" x14ac:dyDescent="0.3">
      <c r="A19" s="125" t="s">
        <v>731</v>
      </c>
      <c r="B19" s="123">
        <v>2695</v>
      </c>
      <c r="C19" s="123">
        <v>6.6583399999999999</v>
      </c>
      <c r="D19" s="123">
        <v>0.51519000000000004</v>
      </c>
      <c r="E19" s="123">
        <v>0.24299999999999999</v>
      </c>
      <c r="F19" s="123">
        <v>0.10495</v>
      </c>
      <c r="G19" s="123">
        <v>2.2159999999999999E-2</v>
      </c>
      <c r="H19" s="123">
        <v>3875.25981</v>
      </c>
      <c r="I19" s="125" t="s">
        <v>1411</v>
      </c>
      <c r="J19" s="125" t="s">
        <v>1411</v>
      </c>
      <c r="K19" s="123">
        <v>0.57589000000000001</v>
      </c>
      <c r="L19" s="123">
        <v>22.870170000000002</v>
      </c>
      <c r="M19" s="125" t="s">
        <v>1411</v>
      </c>
      <c r="N19" s="123">
        <v>0.14587</v>
      </c>
      <c r="O19" s="123">
        <v>0.33406999999999998</v>
      </c>
      <c r="P19" s="123">
        <v>2410.6</v>
      </c>
      <c r="Q19" s="123">
        <v>0.79200000000000004</v>
      </c>
      <c r="R19" s="125" t="s">
        <v>1411</v>
      </c>
      <c r="S19" s="123">
        <v>0.38400000000000001</v>
      </c>
      <c r="T19" s="123">
        <v>0.217</v>
      </c>
      <c r="U19" s="125" t="s">
        <v>1411</v>
      </c>
      <c r="V19" s="123">
        <v>268.452</v>
      </c>
      <c r="W19" s="123">
        <v>0.13</v>
      </c>
      <c r="X19" s="123">
        <v>5.8000000000000003E-2</v>
      </c>
      <c r="Y19" s="123">
        <v>48.6</v>
      </c>
      <c r="Z19" s="123">
        <v>7.6999999999999999E-2</v>
      </c>
      <c r="AA19" s="123">
        <v>0.40243000000000001</v>
      </c>
      <c r="AB19" s="123">
        <v>0.19234000000000001</v>
      </c>
      <c r="AC19" s="123">
        <v>7.19</v>
      </c>
      <c r="AD19" s="123">
        <v>0.28599999999999998</v>
      </c>
    </row>
    <row r="20" spans="1:30" x14ac:dyDescent="0.3">
      <c r="A20" s="125" t="s">
        <v>732</v>
      </c>
      <c r="B20" s="123">
        <v>2695</v>
      </c>
      <c r="C20" s="123">
        <v>6.6583399999999999</v>
      </c>
      <c r="D20" s="123">
        <v>0.51519000000000004</v>
      </c>
      <c r="E20" s="123">
        <v>0.24299999999999999</v>
      </c>
      <c r="F20" s="123">
        <v>0.10495</v>
      </c>
      <c r="G20" s="123">
        <v>2.2159999999999999E-2</v>
      </c>
      <c r="H20" s="123">
        <v>3875.25981</v>
      </c>
      <c r="I20" s="125" t="s">
        <v>1411</v>
      </c>
      <c r="J20" s="125" t="s">
        <v>1411</v>
      </c>
      <c r="K20" s="123">
        <v>0.57589000000000001</v>
      </c>
      <c r="L20" s="123">
        <v>22.870170000000002</v>
      </c>
      <c r="M20" s="125" t="s">
        <v>1411</v>
      </c>
      <c r="N20" s="123">
        <v>0.14587</v>
      </c>
      <c r="O20" s="123">
        <v>0.33406999999999998</v>
      </c>
      <c r="P20" s="123">
        <v>2410.6</v>
      </c>
      <c r="Q20" s="123">
        <v>0.79200000000000004</v>
      </c>
      <c r="R20" s="125" t="s">
        <v>1411</v>
      </c>
      <c r="S20" s="123">
        <v>0.38400000000000001</v>
      </c>
      <c r="T20" s="123">
        <v>0.217</v>
      </c>
      <c r="U20" s="125" t="s">
        <v>1411</v>
      </c>
      <c r="V20" s="123">
        <v>268.452</v>
      </c>
      <c r="W20" s="123">
        <v>0.13</v>
      </c>
      <c r="X20" s="123">
        <v>5.8000000000000003E-2</v>
      </c>
      <c r="Y20" s="123">
        <v>48.6</v>
      </c>
      <c r="Z20" s="123">
        <v>7.6999999999999999E-2</v>
      </c>
      <c r="AA20" s="123">
        <v>0.40243000000000001</v>
      </c>
      <c r="AB20" s="123">
        <v>0.19234000000000001</v>
      </c>
      <c r="AC20" s="123">
        <v>7.19</v>
      </c>
      <c r="AD20" s="123">
        <v>0.28599999999999998</v>
      </c>
    </row>
    <row r="21" spans="1:30" x14ac:dyDescent="0.3">
      <c r="A21" s="125" t="s">
        <v>733</v>
      </c>
      <c r="B21" s="123">
        <v>2695</v>
      </c>
      <c r="C21" s="123">
        <v>6.80722</v>
      </c>
      <c r="D21" s="123">
        <v>0.51519000000000004</v>
      </c>
      <c r="E21" s="123">
        <v>0.218</v>
      </c>
      <c r="F21" s="123">
        <v>0.11699</v>
      </c>
      <c r="G21" s="123">
        <v>2.4719999999999999E-2</v>
      </c>
      <c r="H21" s="123">
        <v>3875.2534099999998</v>
      </c>
      <c r="I21" s="125" t="s">
        <v>1411</v>
      </c>
      <c r="J21" s="125" t="s">
        <v>1411</v>
      </c>
      <c r="K21" s="123">
        <v>0.53324000000000005</v>
      </c>
      <c r="L21" s="123">
        <v>22.853860000000001</v>
      </c>
      <c r="M21" s="125" t="s">
        <v>1411</v>
      </c>
      <c r="N21" s="123">
        <v>0.14587</v>
      </c>
      <c r="O21" s="123">
        <v>0.33406999999999998</v>
      </c>
      <c r="P21" s="123">
        <v>2410.58</v>
      </c>
      <c r="Q21" s="123">
        <v>0.79</v>
      </c>
      <c r="R21" s="125" t="s">
        <v>1411</v>
      </c>
      <c r="S21" s="123">
        <v>0.38400000000000001</v>
      </c>
      <c r="T21" s="123">
        <v>0.217</v>
      </c>
      <c r="U21" s="125" t="s">
        <v>1411</v>
      </c>
      <c r="V21" s="123">
        <v>268.45299999999997</v>
      </c>
      <c r="W21" s="123">
        <v>0.128</v>
      </c>
      <c r="X21" s="123">
        <v>0.05</v>
      </c>
      <c r="Y21" s="123">
        <v>48.6</v>
      </c>
      <c r="Z21" s="123">
        <v>7.5999999999999998E-2</v>
      </c>
      <c r="AA21" s="123">
        <v>0.40570000000000001</v>
      </c>
      <c r="AB21" s="123">
        <v>0.18375</v>
      </c>
      <c r="AC21" s="123">
        <v>7.07</v>
      </c>
      <c r="AD21" s="123">
        <v>0.30599999999999999</v>
      </c>
    </row>
    <row r="22" spans="1:30" x14ac:dyDescent="0.3">
      <c r="A22" s="125" t="s">
        <v>734</v>
      </c>
      <c r="B22" s="123">
        <v>2695</v>
      </c>
      <c r="C22" s="123">
        <v>6.80722</v>
      </c>
      <c r="D22" s="123">
        <v>0.51519000000000004</v>
      </c>
      <c r="E22" s="123">
        <v>0.218</v>
      </c>
      <c r="F22" s="123">
        <v>0.11699</v>
      </c>
      <c r="G22" s="123">
        <v>2.4719999999999999E-2</v>
      </c>
      <c r="H22" s="123">
        <v>3875.2534099999998</v>
      </c>
      <c r="I22" s="125" t="s">
        <v>1411</v>
      </c>
      <c r="J22" s="125" t="s">
        <v>1411</v>
      </c>
      <c r="K22" s="123">
        <v>0.53324000000000005</v>
      </c>
      <c r="L22" s="123">
        <v>22.853860000000001</v>
      </c>
      <c r="M22" s="125" t="s">
        <v>1411</v>
      </c>
      <c r="N22" s="123">
        <v>0.14587</v>
      </c>
      <c r="O22" s="123">
        <v>0.33406999999999998</v>
      </c>
      <c r="P22" s="123">
        <v>2410.58</v>
      </c>
      <c r="Q22" s="123">
        <v>0.79</v>
      </c>
      <c r="R22" s="125" t="s">
        <v>1411</v>
      </c>
      <c r="S22" s="123">
        <v>0.38400000000000001</v>
      </c>
      <c r="T22" s="123">
        <v>0.217</v>
      </c>
      <c r="U22" s="125" t="s">
        <v>1411</v>
      </c>
      <c r="V22" s="123">
        <v>268.45299999999997</v>
      </c>
      <c r="W22" s="123">
        <v>0.128</v>
      </c>
      <c r="X22" s="123">
        <v>0.05</v>
      </c>
      <c r="Y22" s="123">
        <v>48.6</v>
      </c>
      <c r="Z22" s="123">
        <v>7.5999999999999998E-2</v>
      </c>
      <c r="AA22" s="123">
        <v>0.40570000000000001</v>
      </c>
      <c r="AB22" s="123">
        <v>0.18375</v>
      </c>
      <c r="AC22" s="123">
        <v>7.07</v>
      </c>
      <c r="AD22" s="123">
        <v>0.30599999999999999</v>
      </c>
    </row>
    <row r="23" spans="1:30" x14ac:dyDescent="0.3">
      <c r="A23" s="125" t="s">
        <v>735</v>
      </c>
      <c r="B23" s="123">
        <v>2695</v>
      </c>
      <c r="C23" s="123">
        <v>6.9561000000000002</v>
      </c>
      <c r="D23" s="123">
        <v>0.50595000000000001</v>
      </c>
      <c r="E23" s="123">
        <v>0.182</v>
      </c>
      <c r="F23" s="123">
        <v>0.13941000000000001</v>
      </c>
      <c r="G23" s="123">
        <v>2.5860000000000001E-2</v>
      </c>
      <c r="H23" s="123">
        <v>3875.2482300000001</v>
      </c>
      <c r="I23" s="125" t="s">
        <v>1411</v>
      </c>
      <c r="J23" s="125" t="s">
        <v>1411</v>
      </c>
      <c r="K23" s="123">
        <v>0.48997000000000002</v>
      </c>
      <c r="L23" s="123">
        <v>22.840669999999999</v>
      </c>
      <c r="M23" s="125" t="s">
        <v>1411</v>
      </c>
      <c r="N23" s="123">
        <v>0.13569000000000001</v>
      </c>
      <c r="O23" s="123">
        <v>0.33406999999999998</v>
      </c>
      <c r="P23" s="123">
        <v>2410.56</v>
      </c>
      <c r="Q23" s="123">
        <v>0.78700000000000003</v>
      </c>
      <c r="R23" s="125" t="s">
        <v>1411</v>
      </c>
      <c r="S23" s="123">
        <v>0.38400000000000001</v>
      </c>
      <c r="T23" s="123">
        <v>0.217</v>
      </c>
      <c r="U23" s="123">
        <v>102.16</v>
      </c>
      <c r="V23" s="123">
        <v>268.45400000000001</v>
      </c>
      <c r="W23" s="123">
        <v>0.127</v>
      </c>
      <c r="X23" s="123">
        <v>4.2999999999999997E-2</v>
      </c>
      <c r="Y23" s="123">
        <v>48.6</v>
      </c>
      <c r="Z23" s="123">
        <v>7.3999999999999996E-2</v>
      </c>
      <c r="AA23" s="123">
        <v>0.41888999999999998</v>
      </c>
      <c r="AB23" s="123">
        <v>0.16922999999999999</v>
      </c>
      <c r="AC23" s="123">
        <v>6.94</v>
      </c>
      <c r="AD23" s="123">
        <v>0.32500000000000001</v>
      </c>
    </row>
    <row r="24" spans="1:30" x14ac:dyDescent="0.3">
      <c r="A24" s="125" t="s">
        <v>736</v>
      </c>
      <c r="B24" s="123">
        <v>2695</v>
      </c>
      <c r="C24" s="123">
        <v>6.9561000000000002</v>
      </c>
      <c r="D24" s="123">
        <v>0.50595000000000001</v>
      </c>
      <c r="E24" s="123">
        <v>0.182</v>
      </c>
      <c r="F24" s="123">
        <v>0.13941000000000001</v>
      </c>
      <c r="G24" s="123">
        <v>2.5860000000000001E-2</v>
      </c>
      <c r="H24" s="123">
        <v>3875.2482300000001</v>
      </c>
      <c r="I24" s="125" t="s">
        <v>1411</v>
      </c>
      <c r="J24" s="125" t="s">
        <v>1411</v>
      </c>
      <c r="K24" s="123">
        <v>0.48997000000000002</v>
      </c>
      <c r="L24" s="123">
        <v>22.840669999999999</v>
      </c>
      <c r="M24" s="125" t="s">
        <v>1411</v>
      </c>
      <c r="N24" s="123">
        <v>0.13569000000000001</v>
      </c>
      <c r="O24" s="123">
        <v>0.33406999999999998</v>
      </c>
      <c r="P24" s="123">
        <v>2410.56</v>
      </c>
      <c r="Q24" s="123">
        <v>0.78700000000000003</v>
      </c>
      <c r="R24" s="125" t="s">
        <v>1411</v>
      </c>
      <c r="S24" s="123">
        <v>0.38400000000000001</v>
      </c>
      <c r="T24" s="123">
        <v>0.217</v>
      </c>
      <c r="U24" s="123">
        <v>102.16</v>
      </c>
      <c r="V24" s="123">
        <v>268.45400000000001</v>
      </c>
      <c r="W24" s="123">
        <v>0.127</v>
      </c>
      <c r="X24" s="123">
        <v>4.2999999999999997E-2</v>
      </c>
      <c r="Y24" s="123">
        <v>48.6</v>
      </c>
      <c r="Z24" s="123">
        <v>7.3999999999999996E-2</v>
      </c>
      <c r="AA24" s="123">
        <v>0.41888999999999998</v>
      </c>
      <c r="AB24" s="123">
        <v>0.16922999999999999</v>
      </c>
      <c r="AC24" s="123">
        <v>6.94</v>
      </c>
      <c r="AD24" s="123">
        <v>0.32500000000000001</v>
      </c>
    </row>
    <row r="25" spans="1:30" x14ac:dyDescent="0.3">
      <c r="A25" s="125" t="s">
        <v>737</v>
      </c>
      <c r="B25" s="123">
        <v>2695</v>
      </c>
      <c r="C25" s="123">
        <v>7.0774299999999997</v>
      </c>
      <c r="D25" s="123">
        <v>0.51749999999999996</v>
      </c>
      <c r="E25" s="123">
        <v>0.18</v>
      </c>
      <c r="F25" s="123">
        <v>0.13902999999999999</v>
      </c>
      <c r="G25" s="123">
        <v>3.1130000000000001E-2</v>
      </c>
      <c r="H25" s="123">
        <v>3875.2625600000001</v>
      </c>
      <c r="I25" s="125" t="s">
        <v>1411</v>
      </c>
      <c r="J25" s="125" t="s">
        <v>1411</v>
      </c>
      <c r="K25" s="123">
        <v>0.44640999999999997</v>
      </c>
      <c r="L25" s="123">
        <v>22.87716</v>
      </c>
      <c r="M25" s="125" t="s">
        <v>1411</v>
      </c>
      <c r="N25" s="123">
        <v>0.14248</v>
      </c>
      <c r="O25" s="123">
        <v>0.33406999999999998</v>
      </c>
      <c r="P25" s="123">
        <v>2410.5500000000002</v>
      </c>
      <c r="Q25" s="123">
        <v>0.78600000000000003</v>
      </c>
      <c r="R25" s="125" t="s">
        <v>1411</v>
      </c>
      <c r="S25" s="123">
        <v>0.38400000000000001</v>
      </c>
      <c r="T25" s="123">
        <v>0.217</v>
      </c>
      <c r="U25" s="125" t="s">
        <v>1411</v>
      </c>
      <c r="V25" s="123">
        <v>268.45600000000002</v>
      </c>
      <c r="W25" s="123">
        <v>0.125</v>
      </c>
      <c r="X25" s="123">
        <v>3.5999999999999997E-2</v>
      </c>
      <c r="Y25" s="123">
        <v>48.6</v>
      </c>
      <c r="Z25" s="123">
        <v>7.4999999999999997E-2</v>
      </c>
      <c r="AA25" s="123">
        <v>0.40899000000000002</v>
      </c>
      <c r="AB25" s="123">
        <v>0.18468999999999999</v>
      </c>
      <c r="AC25" s="123">
        <v>6.9</v>
      </c>
      <c r="AD25" s="123">
        <v>0.32900000000000001</v>
      </c>
    </row>
    <row r="26" spans="1:30" x14ac:dyDescent="0.3">
      <c r="A26" s="125" t="s">
        <v>738</v>
      </c>
      <c r="B26" s="123">
        <v>2695</v>
      </c>
      <c r="C26" s="123">
        <v>7.0774299999999997</v>
      </c>
      <c r="D26" s="123">
        <v>0.51749999999999996</v>
      </c>
      <c r="E26" s="123">
        <v>0.18</v>
      </c>
      <c r="F26" s="123">
        <v>0.13902999999999999</v>
      </c>
      <c r="G26" s="123">
        <v>3.1130000000000001E-2</v>
      </c>
      <c r="H26" s="123">
        <v>3875.2625600000001</v>
      </c>
      <c r="I26" s="125" t="s">
        <v>1411</v>
      </c>
      <c r="J26" s="125" t="s">
        <v>1411</v>
      </c>
      <c r="K26" s="123">
        <v>0.44640999999999997</v>
      </c>
      <c r="L26" s="123">
        <v>22.87716</v>
      </c>
      <c r="M26" s="125" t="s">
        <v>1411</v>
      </c>
      <c r="N26" s="123">
        <v>0.14248</v>
      </c>
      <c r="O26" s="123">
        <v>0.33406999999999998</v>
      </c>
      <c r="P26" s="123">
        <v>2410.5500000000002</v>
      </c>
      <c r="Q26" s="123">
        <v>0.78600000000000003</v>
      </c>
      <c r="R26" s="125" t="s">
        <v>1411</v>
      </c>
      <c r="S26" s="123">
        <v>0.38400000000000001</v>
      </c>
      <c r="T26" s="123">
        <v>0.217</v>
      </c>
      <c r="U26" s="125" t="s">
        <v>1411</v>
      </c>
      <c r="V26" s="123">
        <v>268.45600000000002</v>
      </c>
      <c r="W26" s="123">
        <v>0.125</v>
      </c>
      <c r="X26" s="123">
        <v>3.5999999999999997E-2</v>
      </c>
      <c r="Y26" s="123">
        <v>48.6</v>
      </c>
      <c r="Z26" s="123">
        <v>7.4999999999999997E-2</v>
      </c>
      <c r="AA26" s="123">
        <v>0.40899000000000002</v>
      </c>
      <c r="AB26" s="123">
        <v>0.18468999999999999</v>
      </c>
      <c r="AC26" s="123">
        <v>6.9</v>
      </c>
      <c r="AD26" s="123">
        <v>0.32900000000000001</v>
      </c>
    </row>
    <row r="27" spans="1:30" x14ac:dyDescent="0.3">
      <c r="A27" s="125" t="s">
        <v>739</v>
      </c>
      <c r="B27" s="123">
        <v>2695</v>
      </c>
      <c r="C27" s="123">
        <v>7.1977799999999998</v>
      </c>
      <c r="D27" s="123">
        <v>0.56601000000000001</v>
      </c>
      <c r="E27" s="123">
        <v>0.183</v>
      </c>
      <c r="F27" s="123">
        <v>0.13070000000000001</v>
      </c>
      <c r="G27" s="123">
        <v>3.2820000000000002E-2</v>
      </c>
      <c r="H27" s="123">
        <v>3875.2905999999998</v>
      </c>
      <c r="I27" s="125" t="s">
        <v>1411</v>
      </c>
      <c r="J27" s="125" t="s">
        <v>1411</v>
      </c>
      <c r="K27" s="123">
        <v>0.40306999999999998</v>
      </c>
      <c r="L27" s="123">
        <v>22.948640000000001</v>
      </c>
      <c r="M27" s="123">
        <v>203.96065999999999</v>
      </c>
      <c r="N27" s="123">
        <v>0.14587</v>
      </c>
      <c r="O27" s="123">
        <v>0.34649999999999997</v>
      </c>
      <c r="P27" s="123">
        <v>2410.52</v>
      </c>
      <c r="Q27" s="123">
        <v>0.78300000000000003</v>
      </c>
      <c r="R27" s="125" t="s">
        <v>1411</v>
      </c>
      <c r="S27" s="123">
        <v>0.38300000000000001</v>
      </c>
      <c r="T27" s="123">
        <v>0.217</v>
      </c>
      <c r="U27" s="125" t="s">
        <v>1411</v>
      </c>
      <c r="V27" s="123">
        <v>268.45699999999999</v>
      </c>
      <c r="W27" s="123">
        <v>0.11600000000000001</v>
      </c>
      <c r="X27" s="123">
        <v>3.1E-2</v>
      </c>
      <c r="Y27" s="123">
        <v>48.6</v>
      </c>
      <c r="Z27" s="123">
        <v>7.5999999999999998E-2</v>
      </c>
      <c r="AA27" s="123">
        <v>0.39752999999999999</v>
      </c>
      <c r="AB27" s="123">
        <v>0.19527</v>
      </c>
      <c r="AC27" s="123">
        <v>7.22</v>
      </c>
      <c r="AD27" s="123">
        <v>0.33800000000000002</v>
      </c>
    </row>
    <row r="28" spans="1:30" x14ac:dyDescent="0.3">
      <c r="A28" s="125" t="s">
        <v>740</v>
      </c>
      <c r="B28" s="123">
        <v>2695</v>
      </c>
      <c r="C28" s="123">
        <v>7.1977799999999998</v>
      </c>
      <c r="D28" s="123">
        <v>0.56601000000000001</v>
      </c>
      <c r="E28" s="123">
        <v>0.183</v>
      </c>
      <c r="F28" s="123">
        <v>0.13070000000000001</v>
      </c>
      <c r="G28" s="123">
        <v>3.2820000000000002E-2</v>
      </c>
      <c r="H28" s="123">
        <v>3875.2905999999998</v>
      </c>
      <c r="I28" s="125" t="s">
        <v>1411</v>
      </c>
      <c r="J28" s="125" t="s">
        <v>1411</v>
      </c>
      <c r="K28" s="123">
        <v>0.40306999999999998</v>
      </c>
      <c r="L28" s="123">
        <v>22.948640000000001</v>
      </c>
      <c r="M28" s="123">
        <v>203.96065999999999</v>
      </c>
      <c r="N28" s="123">
        <v>0.14587</v>
      </c>
      <c r="O28" s="123">
        <v>0.34649999999999997</v>
      </c>
      <c r="P28" s="123">
        <v>2410.52</v>
      </c>
      <c r="Q28" s="123">
        <v>0.78300000000000003</v>
      </c>
      <c r="R28" s="125" t="s">
        <v>1411</v>
      </c>
      <c r="S28" s="123">
        <v>0.38300000000000001</v>
      </c>
      <c r="T28" s="123">
        <v>0.217</v>
      </c>
      <c r="U28" s="125" t="s">
        <v>1411</v>
      </c>
      <c r="V28" s="123">
        <v>268.45699999999999</v>
      </c>
      <c r="W28" s="123">
        <v>0.11600000000000001</v>
      </c>
      <c r="X28" s="123">
        <v>3.1E-2</v>
      </c>
      <c r="Y28" s="123">
        <v>48.6</v>
      </c>
      <c r="Z28" s="123">
        <v>7.5999999999999998E-2</v>
      </c>
      <c r="AA28" s="123">
        <v>0.39752999999999999</v>
      </c>
      <c r="AB28" s="123">
        <v>0.19527</v>
      </c>
      <c r="AC28" s="123">
        <v>7.22</v>
      </c>
      <c r="AD28" s="123">
        <v>0.33800000000000002</v>
      </c>
    </row>
    <row r="29" spans="1:30" x14ac:dyDescent="0.3">
      <c r="A29" s="125" t="s">
        <v>741</v>
      </c>
      <c r="B29" s="123">
        <v>2695</v>
      </c>
      <c r="C29" s="123">
        <v>7.3171799999999996</v>
      </c>
      <c r="D29" s="123">
        <v>0.6099</v>
      </c>
      <c r="E29" s="123">
        <v>0.18</v>
      </c>
      <c r="F29" s="123">
        <v>0.11584</v>
      </c>
      <c r="G29" s="123">
        <v>3.3840000000000002E-2</v>
      </c>
      <c r="H29" s="123">
        <v>3875.2927300000001</v>
      </c>
      <c r="I29" s="125" t="s">
        <v>1411</v>
      </c>
      <c r="J29" s="125" t="s">
        <v>1411</v>
      </c>
      <c r="K29" s="123">
        <v>0.35966999999999999</v>
      </c>
      <c r="L29" s="123">
        <v>22.954080000000001</v>
      </c>
      <c r="M29" s="125" t="s">
        <v>1411</v>
      </c>
      <c r="N29" s="123">
        <v>0.15640000000000001</v>
      </c>
      <c r="O29" s="123">
        <v>0.34027000000000002</v>
      </c>
      <c r="P29" s="123">
        <v>2410.5300000000002</v>
      </c>
      <c r="Q29" s="123">
        <v>0.78400000000000003</v>
      </c>
      <c r="R29" s="125" t="s">
        <v>1411</v>
      </c>
      <c r="S29" s="123">
        <v>0.38300000000000001</v>
      </c>
      <c r="T29" s="123">
        <v>0.217</v>
      </c>
      <c r="U29" s="125" t="s">
        <v>1411</v>
      </c>
      <c r="V29" s="123">
        <v>268.44799999999998</v>
      </c>
      <c r="W29" s="123">
        <v>0.104</v>
      </c>
      <c r="X29" s="123">
        <v>2.5999999999999999E-2</v>
      </c>
      <c r="Y29" s="123">
        <v>48.6</v>
      </c>
      <c r="Z29" s="123">
        <v>8.2000000000000003E-2</v>
      </c>
      <c r="AA29" s="123">
        <v>0.36368</v>
      </c>
      <c r="AB29" s="123">
        <v>0.23154</v>
      </c>
      <c r="AC29" s="123">
        <v>7.67</v>
      </c>
      <c r="AD29" s="123">
        <v>0.35299999999999998</v>
      </c>
    </row>
    <row r="30" spans="1:30" x14ac:dyDescent="0.3">
      <c r="A30" s="125" t="s">
        <v>742</v>
      </c>
      <c r="B30" s="123">
        <v>2695</v>
      </c>
      <c r="C30" s="123">
        <v>7.3171799999999996</v>
      </c>
      <c r="D30" s="123">
        <v>0.6099</v>
      </c>
      <c r="E30" s="123">
        <v>0.18</v>
      </c>
      <c r="F30" s="123">
        <v>0.11584</v>
      </c>
      <c r="G30" s="123">
        <v>3.3840000000000002E-2</v>
      </c>
      <c r="H30" s="123">
        <v>3875.2927300000001</v>
      </c>
      <c r="I30" s="125" t="s">
        <v>1411</v>
      </c>
      <c r="J30" s="125" t="s">
        <v>1411</v>
      </c>
      <c r="K30" s="123">
        <v>0.35966999999999999</v>
      </c>
      <c r="L30" s="123">
        <v>22.954080000000001</v>
      </c>
      <c r="M30" s="125" t="s">
        <v>1411</v>
      </c>
      <c r="N30" s="123">
        <v>0.15640000000000001</v>
      </c>
      <c r="O30" s="123">
        <v>0.34027000000000002</v>
      </c>
      <c r="P30" s="123">
        <v>2410.5300000000002</v>
      </c>
      <c r="Q30" s="123">
        <v>0.78400000000000003</v>
      </c>
      <c r="R30" s="125" t="s">
        <v>1411</v>
      </c>
      <c r="S30" s="123">
        <v>0.38300000000000001</v>
      </c>
      <c r="T30" s="123">
        <v>0.217</v>
      </c>
      <c r="U30" s="125" t="s">
        <v>1411</v>
      </c>
      <c r="V30" s="123">
        <v>268.44799999999998</v>
      </c>
      <c r="W30" s="123">
        <v>0.104</v>
      </c>
      <c r="X30" s="123">
        <v>2.5999999999999999E-2</v>
      </c>
      <c r="Y30" s="123">
        <v>48.6</v>
      </c>
      <c r="Z30" s="123">
        <v>8.2000000000000003E-2</v>
      </c>
      <c r="AA30" s="123">
        <v>0.36368</v>
      </c>
      <c r="AB30" s="123">
        <v>0.23154</v>
      </c>
      <c r="AC30" s="123">
        <v>7.67</v>
      </c>
      <c r="AD30" s="123">
        <v>0.35299999999999998</v>
      </c>
    </row>
    <row r="31" spans="1:30" x14ac:dyDescent="0.3">
      <c r="A31" s="125" t="s">
        <v>743</v>
      </c>
      <c r="B31" s="123">
        <v>2695</v>
      </c>
      <c r="C31" s="123">
        <v>7.4331899999999997</v>
      </c>
      <c r="D31" s="123">
        <v>0.68799999999999994</v>
      </c>
      <c r="E31" s="123">
        <v>0.17100000000000001</v>
      </c>
      <c r="F31" s="123">
        <v>0.10823000000000001</v>
      </c>
      <c r="G31" s="123">
        <v>2.945E-2</v>
      </c>
      <c r="H31" s="123">
        <v>3875.3000499999998</v>
      </c>
      <c r="I31" s="125" t="s">
        <v>1411</v>
      </c>
      <c r="J31" s="125" t="s">
        <v>1411</v>
      </c>
      <c r="K31" s="123">
        <v>0.31573000000000001</v>
      </c>
      <c r="L31" s="123">
        <v>22.972740000000002</v>
      </c>
      <c r="M31" s="125" t="s">
        <v>1411</v>
      </c>
      <c r="N31" s="123">
        <v>0.16014</v>
      </c>
      <c r="O31" s="123">
        <v>0.34027000000000002</v>
      </c>
      <c r="P31" s="123">
        <v>2410.5</v>
      </c>
      <c r="Q31" s="123">
        <v>0.78</v>
      </c>
      <c r="R31" s="125" t="s">
        <v>1411</v>
      </c>
      <c r="S31" s="123">
        <v>0.38300000000000001</v>
      </c>
      <c r="T31" s="123">
        <v>0.217</v>
      </c>
      <c r="U31" s="125" t="s">
        <v>1411</v>
      </c>
      <c r="V31" s="123">
        <v>268.43900000000002</v>
      </c>
      <c r="W31" s="123">
        <v>8.8999999999999996E-2</v>
      </c>
      <c r="X31" s="123">
        <v>2.1000000000000001E-2</v>
      </c>
      <c r="Y31" s="123">
        <v>48.6</v>
      </c>
      <c r="Z31" s="123">
        <v>9.9000000000000005E-2</v>
      </c>
      <c r="AA31" s="123">
        <v>0.34156999999999998</v>
      </c>
      <c r="AB31" s="123">
        <v>0.24254000000000001</v>
      </c>
      <c r="AC31" s="123">
        <v>8.1199999999999992</v>
      </c>
      <c r="AD31" s="123">
        <v>0.36699999999999999</v>
      </c>
    </row>
    <row r="32" spans="1:30" x14ac:dyDescent="0.3">
      <c r="A32" s="125" t="s">
        <v>744</v>
      </c>
      <c r="B32" s="123">
        <v>2695</v>
      </c>
      <c r="C32" s="123">
        <v>7.4331899999999997</v>
      </c>
      <c r="D32" s="123">
        <v>0.68799999999999994</v>
      </c>
      <c r="E32" s="123">
        <v>0.17100000000000001</v>
      </c>
      <c r="F32" s="123">
        <v>0.10823000000000001</v>
      </c>
      <c r="G32" s="123">
        <v>2.945E-2</v>
      </c>
      <c r="H32" s="123">
        <v>3875.3000499999998</v>
      </c>
      <c r="I32" s="125" t="s">
        <v>1411</v>
      </c>
      <c r="J32" s="125" t="s">
        <v>1411</v>
      </c>
      <c r="K32" s="123">
        <v>0.31573000000000001</v>
      </c>
      <c r="L32" s="123">
        <v>22.972740000000002</v>
      </c>
      <c r="M32" s="125" t="s">
        <v>1411</v>
      </c>
      <c r="N32" s="123">
        <v>0.16014</v>
      </c>
      <c r="O32" s="123">
        <v>0.34027000000000002</v>
      </c>
      <c r="P32" s="123">
        <v>2410.5</v>
      </c>
      <c r="Q32" s="123">
        <v>0.78</v>
      </c>
      <c r="R32" s="125" t="s">
        <v>1411</v>
      </c>
      <c r="S32" s="123">
        <v>0.38300000000000001</v>
      </c>
      <c r="T32" s="123">
        <v>0.217</v>
      </c>
      <c r="U32" s="125" t="s">
        <v>1411</v>
      </c>
      <c r="V32" s="123">
        <v>268.43900000000002</v>
      </c>
      <c r="W32" s="123">
        <v>8.8999999999999996E-2</v>
      </c>
      <c r="X32" s="123">
        <v>2.1000000000000001E-2</v>
      </c>
      <c r="Y32" s="123">
        <v>48.6</v>
      </c>
      <c r="Z32" s="123">
        <v>9.9000000000000005E-2</v>
      </c>
      <c r="AA32" s="123">
        <v>0.34156999999999998</v>
      </c>
      <c r="AB32" s="123">
        <v>0.24254000000000001</v>
      </c>
      <c r="AC32" s="123">
        <v>8.1199999999999992</v>
      </c>
      <c r="AD32" s="123">
        <v>0.36699999999999999</v>
      </c>
    </row>
    <row r="33" spans="1:30" x14ac:dyDescent="0.3">
      <c r="A33" s="125" t="s">
        <v>745</v>
      </c>
      <c r="B33" s="123">
        <v>2695</v>
      </c>
      <c r="C33" s="123">
        <v>7.5438799999999997</v>
      </c>
      <c r="D33" s="123">
        <v>0.82799999999999996</v>
      </c>
      <c r="E33" s="123">
        <v>0.152</v>
      </c>
      <c r="F33" s="123">
        <v>0.11509</v>
      </c>
      <c r="G33" s="123">
        <v>2.2880000000000001E-2</v>
      </c>
      <c r="H33" s="123">
        <v>3875.3070600000001</v>
      </c>
      <c r="I33" s="125" t="s">
        <v>1411</v>
      </c>
      <c r="J33" s="125" t="s">
        <v>1411</v>
      </c>
      <c r="K33" s="123">
        <v>0.28470000000000001</v>
      </c>
      <c r="L33" s="123">
        <v>22.99062</v>
      </c>
      <c r="M33" s="125" t="s">
        <v>1411</v>
      </c>
      <c r="N33" s="123">
        <v>0.16388</v>
      </c>
      <c r="O33" s="123">
        <v>0.33406999999999998</v>
      </c>
      <c r="P33" s="123">
        <v>2410.48</v>
      </c>
      <c r="Q33" s="123">
        <v>0.77800000000000002</v>
      </c>
      <c r="R33" s="125" t="s">
        <v>1411</v>
      </c>
      <c r="S33" s="123">
        <v>0.38200000000000001</v>
      </c>
      <c r="T33" s="123">
        <v>0.217</v>
      </c>
      <c r="U33" s="125" t="s">
        <v>1411</v>
      </c>
      <c r="V33" s="123">
        <v>268.43099999999998</v>
      </c>
      <c r="W33" s="123">
        <v>7.9000000000000001E-2</v>
      </c>
      <c r="X33" s="123">
        <v>1.9E-2</v>
      </c>
      <c r="Y33" s="123">
        <v>48.6</v>
      </c>
      <c r="Z33" s="123">
        <v>0.112</v>
      </c>
      <c r="AA33" s="123">
        <v>0.35100999999999999</v>
      </c>
      <c r="AB33" s="123">
        <v>0.23263</v>
      </c>
      <c r="AC33" s="123">
        <v>8.43</v>
      </c>
      <c r="AD33" s="123">
        <v>0.378</v>
      </c>
    </row>
    <row r="34" spans="1:30" x14ac:dyDescent="0.3">
      <c r="A34" s="125" t="s">
        <v>746</v>
      </c>
      <c r="B34" s="123">
        <v>2695</v>
      </c>
      <c r="C34" s="123">
        <v>7.5438799999999997</v>
      </c>
      <c r="D34" s="123">
        <v>0.82799999999999996</v>
      </c>
      <c r="E34" s="123">
        <v>0.152</v>
      </c>
      <c r="F34" s="123">
        <v>0.11509</v>
      </c>
      <c r="G34" s="123">
        <v>2.2880000000000001E-2</v>
      </c>
      <c r="H34" s="123">
        <v>3875.3070600000001</v>
      </c>
      <c r="I34" s="125" t="s">
        <v>1411</v>
      </c>
      <c r="J34" s="125" t="s">
        <v>1411</v>
      </c>
      <c r="K34" s="123">
        <v>0.28470000000000001</v>
      </c>
      <c r="L34" s="123">
        <v>22.99062</v>
      </c>
      <c r="M34" s="125" t="s">
        <v>1411</v>
      </c>
      <c r="N34" s="123">
        <v>0.16388</v>
      </c>
      <c r="O34" s="123">
        <v>0.33406999999999998</v>
      </c>
      <c r="P34" s="123">
        <v>2410.48</v>
      </c>
      <c r="Q34" s="123">
        <v>0.77800000000000002</v>
      </c>
      <c r="R34" s="125" t="s">
        <v>1411</v>
      </c>
      <c r="S34" s="123">
        <v>0.38200000000000001</v>
      </c>
      <c r="T34" s="123">
        <v>0.217</v>
      </c>
      <c r="U34" s="125" t="s">
        <v>1411</v>
      </c>
      <c r="V34" s="123">
        <v>268.43099999999998</v>
      </c>
      <c r="W34" s="123">
        <v>7.9000000000000001E-2</v>
      </c>
      <c r="X34" s="123">
        <v>1.9E-2</v>
      </c>
      <c r="Y34" s="123">
        <v>48.6</v>
      </c>
      <c r="Z34" s="123">
        <v>0.112</v>
      </c>
      <c r="AA34" s="123">
        <v>0.35100999999999999</v>
      </c>
      <c r="AB34" s="123">
        <v>0.23263</v>
      </c>
      <c r="AC34" s="123">
        <v>8.43</v>
      </c>
      <c r="AD34" s="123">
        <v>0.378</v>
      </c>
    </row>
    <row r="35" spans="1:30" x14ac:dyDescent="0.3">
      <c r="A35" s="125" t="s">
        <v>747</v>
      </c>
      <c r="B35" s="123">
        <v>2695</v>
      </c>
      <c r="C35" s="123">
        <v>7.6468400000000001</v>
      </c>
      <c r="D35" s="123">
        <v>0.94510000000000005</v>
      </c>
      <c r="E35" s="123">
        <v>0.16500000000000001</v>
      </c>
      <c r="F35" s="123">
        <v>9.5240000000000005E-2</v>
      </c>
      <c r="G35" s="123">
        <v>2.2270000000000002E-2</v>
      </c>
      <c r="H35" s="123">
        <v>3875.3012699999999</v>
      </c>
      <c r="I35" s="125" t="s">
        <v>1411</v>
      </c>
      <c r="J35" s="125" t="s">
        <v>1411</v>
      </c>
      <c r="K35" s="123">
        <v>0.31158999999999998</v>
      </c>
      <c r="L35" s="123">
        <v>22.975850000000001</v>
      </c>
      <c r="M35" s="125" t="s">
        <v>1411</v>
      </c>
      <c r="N35" s="123">
        <v>0.16761999999999999</v>
      </c>
      <c r="O35" s="123">
        <v>0.32790000000000002</v>
      </c>
      <c r="P35" s="123">
        <v>2410.4699999999998</v>
      </c>
      <c r="Q35" s="123">
        <v>0.77700000000000002</v>
      </c>
      <c r="R35" s="125" t="s">
        <v>1411</v>
      </c>
      <c r="S35" s="123">
        <v>0.38200000000000001</v>
      </c>
      <c r="T35" s="123">
        <v>0.217</v>
      </c>
      <c r="U35" s="125" t="s">
        <v>1411</v>
      </c>
      <c r="V35" s="123">
        <v>268.42200000000003</v>
      </c>
      <c r="W35" s="123">
        <v>7.0999999999999994E-2</v>
      </c>
      <c r="X35" s="123">
        <v>2.1999999999999999E-2</v>
      </c>
      <c r="Y35" s="123">
        <v>48.6</v>
      </c>
      <c r="Z35" s="123">
        <v>0.126</v>
      </c>
      <c r="AA35" s="123">
        <v>0.33376</v>
      </c>
      <c r="AB35" s="123">
        <v>0.24032000000000001</v>
      </c>
      <c r="AC35" s="123">
        <v>8.57</v>
      </c>
      <c r="AD35" s="123">
        <v>0.38100000000000001</v>
      </c>
    </row>
    <row r="36" spans="1:30" x14ac:dyDescent="0.3">
      <c r="A36" s="125" t="s">
        <v>748</v>
      </c>
      <c r="B36" s="123">
        <v>2695</v>
      </c>
      <c r="C36" s="123">
        <v>7.6468400000000001</v>
      </c>
      <c r="D36" s="123">
        <v>0.94510000000000005</v>
      </c>
      <c r="E36" s="123">
        <v>0.16500000000000001</v>
      </c>
      <c r="F36" s="123">
        <v>9.5240000000000005E-2</v>
      </c>
      <c r="G36" s="123">
        <v>2.2270000000000002E-2</v>
      </c>
      <c r="H36" s="123">
        <v>3875.3012699999999</v>
      </c>
      <c r="I36" s="125" t="s">
        <v>1411</v>
      </c>
      <c r="J36" s="125" t="s">
        <v>1411</v>
      </c>
      <c r="K36" s="123">
        <v>0.31158999999999998</v>
      </c>
      <c r="L36" s="123">
        <v>22.975850000000001</v>
      </c>
      <c r="M36" s="125" t="s">
        <v>1411</v>
      </c>
      <c r="N36" s="123">
        <v>0.16761999999999999</v>
      </c>
      <c r="O36" s="123">
        <v>0.32790000000000002</v>
      </c>
      <c r="P36" s="123">
        <v>2410.4699999999998</v>
      </c>
      <c r="Q36" s="123">
        <v>0.77700000000000002</v>
      </c>
      <c r="R36" s="125" t="s">
        <v>1411</v>
      </c>
      <c r="S36" s="123">
        <v>0.38200000000000001</v>
      </c>
      <c r="T36" s="123">
        <v>0.217</v>
      </c>
      <c r="U36" s="125" t="s">
        <v>1411</v>
      </c>
      <c r="V36" s="123">
        <v>268.42200000000003</v>
      </c>
      <c r="W36" s="123">
        <v>7.0999999999999994E-2</v>
      </c>
      <c r="X36" s="123">
        <v>2.1999999999999999E-2</v>
      </c>
      <c r="Y36" s="123">
        <v>48.6</v>
      </c>
      <c r="Z36" s="123">
        <v>0.126</v>
      </c>
      <c r="AA36" s="123">
        <v>0.33376</v>
      </c>
      <c r="AB36" s="123">
        <v>0.24032000000000001</v>
      </c>
      <c r="AC36" s="123">
        <v>8.57</v>
      </c>
      <c r="AD36" s="123">
        <v>0.38100000000000001</v>
      </c>
    </row>
    <row r="37" spans="1:30" x14ac:dyDescent="0.3">
      <c r="A37" s="125" t="s">
        <v>749</v>
      </c>
      <c r="B37" s="123">
        <v>2695</v>
      </c>
      <c r="C37" s="123">
        <v>7.7517300000000002</v>
      </c>
      <c r="D37" s="123">
        <v>0.93159999999999998</v>
      </c>
      <c r="E37" s="123">
        <v>0.17899999999999999</v>
      </c>
      <c r="F37" s="123">
        <v>7.5109999999999996E-2</v>
      </c>
      <c r="G37" s="123">
        <v>2.146E-2</v>
      </c>
      <c r="H37" s="123">
        <v>3875.2945599999998</v>
      </c>
      <c r="I37" s="125" t="s">
        <v>1411</v>
      </c>
      <c r="J37" s="125" t="s">
        <v>1411</v>
      </c>
      <c r="K37" s="123">
        <v>0.34604000000000001</v>
      </c>
      <c r="L37" s="123">
        <v>22.958739999999999</v>
      </c>
      <c r="M37" s="125" t="s">
        <v>1411</v>
      </c>
      <c r="N37" s="123">
        <v>0.17136000000000001</v>
      </c>
      <c r="O37" s="123">
        <v>0.32790000000000002</v>
      </c>
      <c r="P37" s="123">
        <v>2410.44</v>
      </c>
      <c r="Q37" s="123">
        <v>0.77300000000000002</v>
      </c>
      <c r="R37" s="125" t="s">
        <v>1411</v>
      </c>
      <c r="S37" s="123">
        <v>0.38200000000000001</v>
      </c>
      <c r="T37" s="123">
        <v>0.217</v>
      </c>
      <c r="U37" s="125" t="s">
        <v>1411</v>
      </c>
      <c r="V37" s="123">
        <v>268.41300000000001</v>
      </c>
      <c r="W37" s="123">
        <v>6.2E-2</v>
      </c>
      <c r="X37" s="123">
        <v>2.4E-2</v>
      </c>
      <c r="Y37" s="123">
        <v>48.6</v>
      </c>
      <c r="Z37" s="123">
        <v>0.14000000000000001</v>
      </c>
      <c r="AA37" s="123">
        <v>0.34784999999999999</v>
      </c>
      <c r="AB37" s="123">
        <v>0.22828999999999999</v>
      </c>
      <c r="AC37" s="123">
        <v>8.67</v>
      </c>
      <c r="AD37" s="123">
        <v>0.38500000000000001</v>
      </c>
    </row>
    <row r="38" spans="1:30" x14ac:dyDescent="0.3">
      <c r="A38" s="125" t="s">
        <v>750</v>
      </c>
      <c r="B38" s="123">
        <v>2695</v>
      </c>
      <c r="C38" s="123">
        <v>7.7517300000000002</v>
      </c>
      <c r="D38" s="123">
        <v>0.93159999999999998</v>
      </c>
      <c r="E38" s="123">
        <v>0.17899999999999999</v>
      </c>
      <c r="F38" s="123">
        <v>7.5109999999999996E-2</v>
      </c>
      <c r="G38" s="123">
        <v>2.146E-2</v>
      </c>
      <c r="H38" s="123">
        <v>3875.2945599999998</v>
      </c>
      <c r="I38" s="125" t="s">
        <v>1411</v>
      </c>
      <c r="J38" s="125" t="s">
        <v>1411</v>
      </c>
      <c r="K38" s="123">
        <v>0.34604000000000001</v>
      </c>
      <c r="L38" s="123">
        <v>22.958739999999999</v>
      </c>
      <c r="M38" s="125" t="s">
        <v>1411</v>
      </c>
      <c r="N38" s="123">
        <v>0.17136000000000001</v>
      </c>
      <c r="O38" s="123">
        <v>0.32790000000000002</v>
      </c>
      <c r="P38" s="123">
        <v>2410.44</v>
      </c>
      <c r="Q38" s="123">
        <v>0.77300000000000002</v>
      </c>
      <c r="R38" s="125" t="s">
        <v>1411</v>
      </c>
      <c r="S38" s="123">
        <v>0.38200000000000001</v>
      </c>
      <c r="T38" s="123">
        <v>0.217</v>
      </c>
      <c r="U38" s="125" t="s">
        <v>1411</v>
      </c>
      <c r="V38" s="123">
        <v>268.41300000000001</v>
      </c>
      <c r="W38" s="123">
        <v>6.2E-2</v>
      </c>
      <c r="X38" s="123">
        <v>2.4E-2</v>
      </c>
      <c r="Y38" s="123">
        <v>48.6</v>
      </c>
      <c r="Z38" s="123">
        <v>0.14000000000000001</v>
      </c>
      <c r="AA38" s="123">
        <v>0.34784999999999999</v>
      </c>
      <c r="AB38" s="123">
        <v>0.22828999999999999</v>
      </c>
      <c r="AC38" s="123">
        <v>8.67</v>
      </c>
      <c r="AD38" s="123">
        <v>0.38500000000000001</v>
      </c>
    </row>
    <row r="39" spans="1:30" x14ac:dyDescent="0.3">
      <c r="A39" s="125" t="s">
        <v>751</v>
      </c>
      <c r="B39" s="123">
        <v>2695</v>
      </c>
      <c r="C39" s="123">
        <v>7.8580699999999997</v>
      </c>
      <c r="D39" s="123">
        <v>0.93969999999999998</v>
      </c>
      <c r="E39" s="123">
        <v>0.183</v>
      </c>
      <c r="F39" s="123">
        <v>6.9290000000000004E-2</v>
      </c>
      <c r="G39" s="123">
        <v>2.1000000000000001E-2</v>
      </c>
      <c r="H39" s="123">
        <v>3875.3116300000002</v>
      </c>
      <c r="I39" s="125" t="s">
        <v>1411</v>
      </c>
      <c r="J39" s="125" t="s">
        <v>1411</v>
      </c>
      <c r="K39" s="123">
        <v>0.37991999999999998</v>
      </c>
      <c r="L39" s="123">
        <v>23.002279999999999</v>
      </c>
      <c r="M39" s="125" t="s">
        <v>1411</v>
      </c>
      <c r="N39" s="123">
        <v>0.17549999999999999</v>
      </c>
      <c r="O39" s="123">
        <v>0.32177</v>
      </c>
      <c r="P39" s="123">
        <v>2410.42</v>
      </c>
      <c r="Q39" s="123">
        <v>0.77100000000000002</v>
      </c>
      <c r="R39" s="125" t="s">
        <v>1411</v>
      </c>
      <c r="S39" s="123">
        <v>0.38100000000000001</v>
      </c>
      <c r="T39" s="123">
        <v>0.217</v>
      </c>
      <c r="U39" s="125" t="s">
        <v>1411</v>
      </c>
      <c r="V39" s="123">
        <v>268.40499999999997</v>
      </c>
      <c r="W39" s="123">
        <v>5.5E-2</v>
      </c>
      <c r="X39" s="123">
        <v>2.7E-2</v>
      </c>
      <c r="Y39" s="123">
        <v>48.6</v>
      </c>
      <c r="Z39" s="123">
        <v>0.14000000000000001</v>
      </c>
      <c r="AA39" s="123">
        <v>0.34943000000000002</v>
      </c>
      <c r="AB39" s="123">
        <v>0.22721</v>
      </c>
      <c r="AC39" s="123">
        <v>8.67</v>
      </c>
      <c r="AD39" s="123">
        <v>0.38800000000000001</v>
      </c>
    </row>
    <row r="40" spans="1:30" x14ac:dyDescent="0.3">
      <c r="A40" s="125" t="s">
        <v>752</v>
      </c>
      <c r="B40" s="123">
        <v>2695</v>
      </c>
      <c r="C40" s="123">
        <v>7.8580699999999997</v>
      </c>
      <c r="D40" s="123">
        <v>0.93969999999999998</v>
      </c>
      <c r="E40" s="123">
        <v>0.183</v>
      </c>
      <c r="F40" s="123">
        <v>6.9290000000000004E-2</v>
      </c>
      <c r="G40" s="123">
        <v>2.1000000000000001E-2</v>
      </c>
      <c r="H40" s="123">
        <v>3875.3116300000002</v>
      </c>
      <c r="I40" s="125" t="s">
        <v>1411</v>
      </c>
      <c r="J40" s="125" t="s">
        <v>1411</v>
      </c>
      <c r="K40" s="123">
        <v>0.37991999999999998</v>
      </c>
      <c r="L40" s="123">
        <v>23.002279999999999</v>
      </c>
      <c r="M40" s="125" t="s">
        <v>1411</v>
      </c>
      <c r="N40" s="123">
        <v>0.17549999999999999</v>
      </c>
      <c r="O40" s="123">
        <v>0.32177</v>
      </c>
      <c r="P40" s="123">
        <v>2410.42</v>
      </c>
      <c r="Q40" s="123">
        <v>0.77100000000000002</v>
      </c>
      <c r="R40" s="125" t="s">
        <v>1411</v>
      </c>
      <c r="S40" s="123">
        <v>0.38100000000000001</v>
      </c>
      <c r="T40" s="123">
        <v>0.217</v>
      </c>
      <c r="U40" s="125" t="s">
        <v>1411</v>
      </c>
      <c r="V40" s="123">
        <v>268.40499999999997</v>
      </c>
      <c r="W40" s="123">
        <v>5.5E-2</v>
      </c>
      <c r="X40" s="123">
        <v>2.7E-2</v>
      </c>
      <c r="Y40" s="123">
        <v>48.6</v>
      </c>
      <c r="Z40" s="123">
        <v>0.14000000000000001</v>
      </c>
      <c r="AA40" s="123">
        <v>0.34943000000000002</v>
      </c>
      <c r="AB40" s="123">
        <v>0.22721</v>
      </c>
      <c r="AC40" s="123">
        <v>8.67</v>
      </c>
      <c r="AD40" s="123">
        <v>0.38800000000000001</v>
      </c>
    </row>
    <row r="41" spans="1:30" x14ac:dyDescent="0.3">
      <c r="A41" s="125" t="s">
        <v>753</v>
      </c>
      <c r="B41" s="123">
        <v>2695</v>
      </c>
      <c r="C41" s="123">
        <v>7.8705699999999998</v>
      </c>
      <c r="D41" s="123">
        <v>0.91539999999999999</v>
      </c>
      <c r="E41" s="123">
        <v>0.192</v>
      </c>
      <c r="F41" s="123">
        <v>6.1800000000000001E-2</v>
      </c>
      <c r="G41" s="123">
        <v>2.1049999999999999E-2</v>
      </c>
      <c r="H41" s="123">
        <v>3875.3195500000002</v>
      </c>
      <c r="I41" s="125" t="s">
        <v>1411</v>
      </c>
      <c r="J41" s="125" t="s">
        <v>1411</v>
      </c>
      <c r="K41" s="123">
        <v>0.41319</v>
      </c>
      <c r="L41" s="123">
        <v>23.02251</v>
      </c>
      <c r="M41" s="125" t="s">
        <v>1411</v>
      </c>
      <c r="N41" s="123">
        <v>0.17965</v>
      </c>
      <c r="O41" s="123">
        <v>0.31566</v>
      </c>
      <c r="P41" s="123">
        <v>2410.39</v>
      </c>
      <c r="Q41" s="123">
        <v>0.76700000000000002</v>
      </c>
      <c r="R41" s="125" t="s">
        <v>1411</v>
      </c>
      <c r="S41" s="123">
        <v>0.38100000000000001</v>
      </c>
      <c r="T41" s="123">
        <v>0.217</v>
      </c>
      <c r="U41" s="125" t="s">
        <v>1411</v>
      </c>
      <c r="V41" s="123">
        <v>268.39600000000002</v>
      </c>
      <c r="W41" s="123">
        <v>4.9000000000000002E-2</v>
      </c>
      <c r="X41" s="123">
        <v>2.8000000000000001E-2</v>
      </c>
      <c r="Y41" s="123">
        <v>48.6</v>
      </c>
      <c r="Z41" s="123">
        <v>0.14000000000000001</v>
      </c>
      <c r="AA41" s="123">
        <v>0.34</v>
      </c>
      <c r="AB41" s="123">
        <v>0.23921000000000001</v>
      </c>
      <c r="AC41" s="123">
        <v>8.65</v>
      </c>
      <c r="AD41" s="123">
        <v>0.39200000000000002</v>
      </c>
    </row>
    <row r="42" spans="1:30" x14ac:dyDescent="0.3">
      <c r="A42" s="125" t="s">
        <v>754</v>
      </c>
      <c r="B42" s="123">
        <v>2695</v>
      </c>
      <c r="C42" s="123">
        <v>7.8705699999999998</v>
      </c>
      <c r="D42" s="123">
        <v>0.91539999999999999</v>
      </c>
      <c r="E42" s="123">
        <v>0.192</v>
      </c>
      <c r="F42" s="123">
        <v>6.1800000000000001E-2</v>
      </c>
      <c r="G42" s="123">
        <v>2.1049999999999999E-2</v>
      </c>
      <c r="H42" s="123">
        <v>3875.3195500000002</v>
      </c>
      <c r="I42" s="125" t="s">
        <v>1411</v>
      </c>
      <c r="J42" s="125" t="s">
        <v>1411</v>
      </c>
      <c r="K42" s="123">
        <v>0.41319</v>
      </c>
      <c r="L42" s="123">
        <v>23.02251</v>
      </c>
      <c r="M42" s="125" t="s">
        <v>1411</v>
      </c>
      <c r="N42" s="123">
        <v>0.17965</v>
      </c>
      <c r="O42" s="123">
        <v>0.31566</v>
      </c>
      <c r="P42" s="123">
        <v>2410.39</v>
      </c>
      <c r="Q42" s="123">
        <v>0.76700000000000002</v>
      </c>
      <c r="R42" s="125" t="s">
        <v>1411</v>
      </c>
      <c r="S42" s="123">
        <v>0.38100000000000001</v>
      </c>
      <c r="T42" s="123">
        <v>0.217</v>
      </c>
      <c r="U42" s="125" t="s">
        <v>1411</v>
      </c>
      <c r="V42" s="123">
        <v>268.39600000000002</v>
      </c>
      <c r="W42" s="123">
        <v>4.9000000000000002E-2</v>
      </c>
      <c r="X42" s="123">
        <v>2.8000000000000001E-2</v>
      </c>
      <c r="Y42" s="123">
        <v>48.6</v>
      </c>
      <c r="Z42" s="123">
        <v>0.14000000000000001</v>
      </c>
      <c r="AA42" s="123">
        <v>0.34</v>
      </c>
      <c r="AB42" s="123">
        <v>0.23921000000000001</v>
      </c>
      <c r="AC42" s="123">
        <v>8.65</v>
      </c>
      <c r="AD42" s="123">
        <v>0.39200000000000002</v>
      </c>
    </row>
    <row r="43" spans="1:30" x14ac:dyDescent="0.3">
      <c r="A43" s="125" t="s">
        <v>755</v>
      </c>
      <c r="B43" s="123">
        <v>2695</v>
      </c>
      <c r="C43" s="123">
        <v>7.8161199999999997</v>
      </c>
      <c r="D43" s="123">
        <v>1.0206999999999999</v>
      </c>
      <c r="E43" s="123">
        <v>0.192</v>
      </c>
      <c r="F43" s="123">
        <v>5.7000000000000002E-2</v>
      </c>
      <c r="G43" s="123">
        <v>2.1059999999999999E-2</v>
      </c>
      <c r="H43" s="123">
        <v>3875.3198600000001</v>
      </c>
      <c r="I43" s="125" t="s">
        <v>1411</v>
      </c>
      <c r="J43" s="125" t="s">
        <v>1411</v>
      </c>
      <c r="K43" s="123">
        <v>0.44568999999999998</v>
      </c>
      <c r="L43" s="123">
        <v>23.02328</v>
      </c>
      <c r="M43" s="125" t="s">
        <v>1411</v>
      </c>
      <c r="N43" s="123">
        <v>0.17965</v>
      </c>
      <c r="O43" s="123">
        <v>0.30958999999999998</v>
      </c>
      <c r="P43" s="123">
        <v>2410.37</v>
      </c>
      <c r="Q43" s="123">
        <v>0.76500000000000001</v>
      </c>
      <c r="R43" s="125" t="s">
        <v>1411</v>
      </c>
      <c r="S43" s="123">
        <v>0.38200000000000001</v>
      </c>
      <c r="T43" s="123">
        <v>0.217</v>
      </c>
      <c r="U43" s="125" t="s">
        <v>1411</v>
      </c>
      <c r="V43" s="123">
        <v>268.387</v>
      </c>
      <c r="W43" s="123">
        <v>4.2999999999999997E-2</v>
      </c>
      <c r="X43" s="123">
        <v>2.8000000000000001E-2</v>
      </c>
      <c r="Y43" s="123">
        <v>48.6</v>
      </c>
      <c r="Z43" s="123">
        <v>0.14000000000000001</v>
      </c>
      <c r="AA43" s="123">
        <v>0.33063999999999999</v>
      </c>
      <c r="AB43" s="123">
        <v>0.24365000000000001</v>
      </c>
      <c r="AC43" s="123">
        <v>8.65</v>
      </c>
      <c r="AD43" s="123">
        <v>0.39500000000000002</v>
      </c>
    </row>
    <row r="44" spans="1:30" x14ac:dyDescent="0.3">
      <c r="A44" s="125" t="s">
        <v>756</v>
      </c>
      <c r="B44" s="123">
        <v>2695</v>
      </c>
      <c r="C44" s="123">
        <v>7.8161199999999997</v>
      </c>
      <c r="D44" s="123">
        <v>1.0206999999999999</v>
      </c>
      <c r="E44" s="123">
        <v>0.192</v>
      </c>
      <c r="F44" s="123">
        <v>5.7000000000000002E-2</v>
      </c>
      <c r="G44" s="123">
        <v>2.1059999999999999E-2</v>
      </c>
      <c r="H44" s="123">
        <v>3875.3198600000001</v>
      </c>
      <c r="I44" s="125" t="s">
        <v>1411</v>
      </c>
      <c r="J44" s="125" t="s">
        <v>1411</v>
      </c>
      <c r="K44" s="123">
        <v>0.44568999999999998</v>
      </c>
      <c r="L44" s="123">
        <v>23.02328</v>
      </c>
      <c r="M44" s="125" t="s">
        <v>1411</v>
      </c>
      <c r="N44" s="123">
        <v>0.17965</v>
      </c>
      <c r="O44" s="123">
        <v>0.30958999999999998</v>
      </c>
      <c r="P44" s="123">
        <v>2410.37</v>
      </c>
      <c r="Q44" s="123">
        <v>0.76500000000000001</v>
      </c>
      <c r="R44" s="125" t="s">
        <v>1411</v>
      </c>
      <c r="S44" s="123">
        <v>0.38200000000000001</v>
      </c>
      <c r="T44" s="123">
        <v>0.217</v>
      </c>
      <c r="U44" s="125" t="s">
        <v>1411</v>
      </c>
      <c r="V44" s="123">
        <v>268.387</v>
      </c>
      <c r="W44" s="123">
        <v>4.2999999999999997E-2</v>
      </c>
      <c r="X44" s="123">
        <v>2.8000000000000001E-2</v>
      </c>
      <c r="Y44" s="123">
        <v>48.6</v>
      </c>
      <c r="Z44" s="123">
        <v>0.14000000000000001</v>
      </c>
      <c r="AA44" s="123">
        <v>0.33063999999999999</v>
      </c>
      <c r="AB44" s="123">
        <v>0.24365000000000001</v>
      </c>
      <c r="AC44" s="123">
        <v>8.65</v>
      </c>
      <c r="AD44" s="123">
        <v>0.39500000000000002</v>
      </c>
    </row>
    <row r="45" spans="1:30" x14ac:dyDescent="0.3">
      <c r="A45" s="125" t="s">
        <v>757</v>
      </c>
      <c r="B45" s="123">
        <v>2695</v>
      </c>
      <c r="C45" s="123">
        <v>7.7629799999999998</v>
      </c>
      <c r="D45" s="123">
        <v>1.1503000000000001</v>
      </c>
      <c r="E45" s="123">
        <v>0.19800000000000001</v>
      </c>
      <c r="F45" s="123">
        <v>5.0869999999999999E-2</v>
      </c>
      <c r="G45" s="123">
        <v>2.086E-2</v>
      </c>
      <c r="H45" s="123">
        <v>3875.3177300000002</v>
      </c>
      <c r="I45" s="123">
        <v>61.404000000000003</v>
      </c>
      <c r="J45" s="123">
        <v>15.879200000000001</v>
      </c>
      <c r="K45" s="123">
        <v>0.47769</v>
      </c>
      <c r="L45" s="123">
        <v>23.01784</v>
      </c>
      <c r="M45" s="125" t="s">
        <v>1411</v>
      </c>
      <c r="N45" s="123">
        <v>0.17965</v>
      </c>
      <c r="O45" s="123">
        <v>0.30356</v>
      </c>
      <c r="P45" s="123">
        <v>2410.35</v>
      </c>
      <c r="Q45" s="123">
        <v>0.76300000000000001</v>
      </c>
      <c r="R45" s="125" t="s">
        <v>1411</v>
      </c>
      <c r="S45" s="123">
        <v>0.38100000000000001</v>
      </c>
      <c r="T45" s="123">
        <v>0.217</v>
      </c>
      <c r="U45" s="125" t="s">
        <v>1411</v>
      </c>
      <c r="V45" s="123">
        <v>268.37799999999999</v>
      </c>
      <c r="W45" s="123">
        <v>3.5999999999999997E-2</v>
      </c>
      <c r="X45" s="123">
        <v>2.8000000000000001E-2</v>
      </c>
      <c r="Y45" s="123">
        <v>48.6</v>
      </c>
      <c r="Z45" s="123">
        <v>0.14000000000000001</v>
      </c>
      <c r="AA45" s="123">
        <v>0.30754999999999999</v>
      </c>
      <c r="AB45" s="123">
        <v>0.28290999999999999</v>
      </c>
      <c r="AC45" s="123">
        <v>8.6</v>
      </c>
      <c r="AD45" s="123">
        <v>0.39700000000000002</v>
      </c>
    </row>
    <row r="46" spans="1:30" x14ac:dyDescent="0.3">
      <c r="A46" s="125" t="s">
        <v>758</v>
      </c>
      <c r="B46" s="123">
        <v>2695</v>
      </c>
      <c r="C46" s="123">
        <v>7.7629799999999998</v>
      </c>
      <c r="D46" s="123">
        <v>1.1503000000000001</v>
      </c>
      <c r="E46" s="123">
        <v>0.19800000000000001</v>
      </c>
      <c r="F46" s="123">
        <v>5.0869999999999999E-2</v>
      </c>
      <c r="G46" s="123">
        <v>2.086E-2</v>
      </c>
      <c r="H46" s="123">
        <v>3875.3177300000002</v>
      </c>
      <c r="I46" s="123">
        <v>61.404000000000003</v>
      </c>
      <c r="J46" s="123">
        <v>15.879200000000001</v>
      </c>
      <c r="K46" s="123">
        <v>0.47769</v>
      </c>
      <c r="L46" s="123">
        <v>23.01784</v>
      </c>
      <c r="M46" s="125" t="s">
        <v>1411</v>
      </c>
      <c r="N46" s="123">
        <v>0.17965</v>
      </c>
      <c r="O46" s="123">
        <v>0.30356</v>
      </c>
      <c r="P46" s="123">
        <v>2410.35</v>
      </c>
      <c r="Q46" s="123">
        <v>0.76300000000000001</v>
      </c>
      <c r="R46" s="125" t="s">
        <v>1411</v>
      </c>
      <c r="S46" s="123">
        <v>0.38100000000000001</v>
      </c>
      <c r="T46" s="123">
        <v>0.217</v>
      </c>
      <c r="U46" s="125" t="s">
        <v>1411</v>
      </c>
      <c r="V46" s="123">
        <v>268.37799999999999</v>
      </c>
      <c r="W46" s="123">
        <v>3.5999999999999997E-2</v>
      </c>
      <c r="X46" s="123">
        <v>2.8000000000000001E-2</v>
      </c>
      <c r="Y46" s="123">
        <v>48.6</v>
      </c>
      <c r="Z46" s="123">
        <v>0.14000000000000001</v>
      </c>
      <c r="AA46" s="123">
        <v>0.30754999999999999</v>
      </c>
      <c r="AB46" s="123">
        <v>0.28290999999999999</v>
      </c>
      <c r="AC46" s="123">
        <v>8.6</v>
      </c>
      <c r="AD46" s="123">
        <v>0.39700000000000002</v>
      </c>
    </row>
    <row r="47" spans="1:30" x14ac:dyDescent="0.3">
      <c r="A47" s="125" t="s">
        <v>759</v>
      </c>
      <c r="B47" s="123">
        <v>2695</v>
      </c>
      <c r="C47" s="123">
        <v>7.7103000000000002</v>
      </c>
      <c r="D47" s="123">
        <v>1.222</v>
      </c>
      <c r="E47" s="123">
        <v>0.192</v>
      </c>
      <c r="F47" s="123">
        <v>5.6410000000000002E-2</v>
      </c>
      <c r="G47" s="123">
        <v>2.061E-2</v>
      </c>
      <c r="H47" s="123">
        <v>3875.3070600000001</v>
      </c>
      <c r="I47" s="125" t="s">
        <v>1411</v>
      </c>
      <c r="J47" s="125" t="s">
        <v>1411</v>
      </c>
      <c r="K47" s="123">
        <v>0.50963999999999998</v>
      </c>
      <c r="L47" s="123">
        <v>22.99062</v>
      </c>
      <c r="M47" s="123">
        <v>202.93188000000001</v>
      </c>
      <c r="N47" s="123">
        <v>0.17549999999999999</v>
      </c>
      <c r="O47" s="123">
        <v>0.30356</v>
      </c>
      <c r="P47" s="123">
        <v>2410.33</v>
      </c>
      <c r="Q47" s="123">
        <v>0.76</v>
      </c>
      <c r="R47" s="125" t="s">
        <v>1411</v>
      </c>
      <c r="S47" s="123">
        <v>0.38200000000000001</v>
      </c>
      <c r="T47" s="123">
        <v>0.217</v>
      </c>
      <c r="U47" s="123">
        <v>102.16</v>
      </c>
      <c r="V47" s="123">
        <v>268.37</v>
      </c>
      <c r="W47" s="123">
        <v>3.1E-2</v>
      </c>
      <c r="X47" s="123">
        <v>2.8000000000000001E-2</v>
      </c>
      <c r="Y47" s="123">
        <v>48.6</v>
      </c>
      <c r="Z47" s="123">
        <v>0.14000000000000001</v>
      </c>
      <c r="AA47" s="123">
        <v>0.30449999999999999</v>
      </c>
      <c r="AB47" s="123">
        <v>0.28290999999999999</v>
      </c>
      <c r="AC47" s="123">
        <v>8.4700000000000006</v>
      </c>
      <c r="AD47" s="123">
        <v>0.39800000000000002</v>
      </c>
    </row>
    <row r="48" spans="1:30" x14ac:dyDescent="0.3">
      <c r="A48" s="125" t="s">
        <v>760</v>
      </c>
      <c r="B48" s="123">
        <v>2695</v>
      </c>
      <c r="C48" s="123">
        <v>7.7103000000000002</v>
      </c>
      <c r="D48" s="123">
        <v>1.222</v>
      </c>
      <c r="E48" s="123">
        <v>0.192</v>
      </c>
      <c r="F48" s="123">
        <v>5.6410000000000002E-2</v>
      </c>
      <c r="G48" s="123">
        <v>2.061E-2</v>
      </c>
      <c r="H48" s="123">
        <v>3875.3070600000001</v>
      </c>
      <c r="I48" s="125" t="s">
        <v>1411</v>
      </c>
      <c r="J48" s="125" t="s">
        <v>1411</v>
      </c>
      <c r="K48" s="123">
        <v>0.50963999999999998</v>
      </c>
      <c r="L48" s="123">
        <v>22.99062</v>
      </c>
      <c r="M48" s="123">
        <v>202.93188000000001</v>
      </c>
      <c r="N48" s="123">
        <v>0.17549999999999999</v>
      </c>
      <c r="O48" s="123">
        <v>0.30356</v>
      </c>
      <c r="P48" s="123">
        <v>2410.33</v>
      </c>
      <c r="Q48" s="123">
        <v>0.76</v>
      </c>
      <c r="R48" s="125" t="s">
        <v>1411</v>
      </c>
      <c r="S48" s="123">
        <v>0.38200000000000001</v>
      </c>
      <c r="T48" s="123">
        <v>0.217</v>
      </c>
      <c r="U48" s="123">
        <v>102.16</v>
      </c>
      <c r="V48" s="123">
        <v>268.37</v>
      </c>
      <c r="W48" s="123">
        <v>3.1E-2</v>
      </c>
      <c r="X48" s="123">
        <v>2.8000000000000001E-2</v>
      </c>
      <c r="Y48" s="123">
        <v>48.6</v>
      </c>
      <c r="Z48" s="123">
        <v>0.14000000000000001</v>
      </c>
      <c r="AA48" s="123">
        <v>0.30449999999999999</v>
      </c>
      <c r="AB48" s="123">
        <v>0.28290999999999999</v>
      </c>
      <c r="AC48" s="123">
        <v>8.4700000000000006</v>
      </c>
      <c r="AD48" s="123">
        <v>0.39800000000000002</v>
      </c>
    </row>
    <row r="49" spans="1:30" x14ac:dyDescent="0.3">
      <c r="A49" s="125" t="s">
        <v>761</v>
      </c>
      <c r="B49" s="123">
        <v>2695</v>
      </c>
      <c r="C49" s="123">
        <v>7.6307499999999999</v>
      </c>
      <c r="D49" s="123">
        <v>1.258</v>
      </c>
      <c r="E49" s="123">
        <v>0.17599999999999999</v>
      </c>
      <c r="F49" s="123">
        <v>7.5230000000000005E-2</v>
      </c>
      <c r="G49" s="123">
        <v>2.036E-2</v>
      </c>
      <c r="H49" s="123">
        <v>3875.3088899999998</v>
      </c>
      <c r="I49" s="125" t="s">
        <v>1411</v>
      </c>
      <c r="J49" s="125" t="s">
        <v>1411</v>
      </c>
      <c r="K49" s="123">
        <v>0.54169</v>
      </c>
      <c r="L49" s="123">
        <v>22.995280000000001</v>
      </c>
      <c r="M49" s="125" t="s">
        <v>1411</v>
      </c>
      <c r="N49" s="123">
        <v>0.15265999999999999</v>
      </c>
      <c r="O49" s="123">
        <v>0.29754999999999998</v>
      </c>
      <c r="P49" s="123">
        <v>2410.3000000000002</v>
      </c>
      <c r="Q49" s="123">
        <v>0.75700000000000001</v>
      </c>
      <c r="R49" s="125" t="s">
        <v>1411</v>
      </c>
      <c r="S49" s="123">
        <v>0.38300000000000001</v>
      </c>
      <c r="T49" s="123">
        <v>0.217</v>
      </c>
      <c r="U49" s="125" t="s">
        <v>1411</v>
      </c>
      <c r="V49" s="123">
        <v>268.36099999999999</v>
      </c>
      <c r="W49" s="123">
        <v>3.3000000000000002E-2</v>
      </c>
      <c r="X49" s="123">
        <v>2.8000000000000001E-2</v>
      </c>
      <c r="Y49" s="123">
        <v>48.6</v>
      </c>
      <c r="Z49" s="123">
        <v>0.13100000000000001</v>
      </c>
      <c r="AA49" s="123">
        <v>0.31674000000000002</v>
      </c>
      <c r="AB49" s="123">
        <v>0.27345999999999998</v>
      </c>
      <c r="AC49" s="123">
        <v>8.34</v>
      </c>
      <c r="AD49" s="123">
        <v>0.38600000000000001</v>
      </c>
    </row>
    <row r="50" spans="1:30" x14ac:dyDescent="0.3">
      <c r="A50" s="125" t="s">
        <v>762</v>
      </c>
      <c r="B50" s="123">
        <v>2695</v>
      </c>
      <c r="C50" s="123">
        <v>7.6307499999999999</v>
      </c>
      <c r="D50" s="123">
        <v>1.258</v>
      </c>
      <c r="E50" s="123">
        <v>0.17599999999999999</v>
      </c>
      <c r="F50" s="123">
        <v>7.5230000000000005E-2</v>
      </c>
      <c r="G50" s="123">
        <v>2.036E-2</v>
      </c>
      <c r="H50" s="123">
        <v>3875.3088899999998</v>
      </c>
      <c r="I50" s="125" t="s">
        <v>1411</v>
      </c>
      <c r="J50" s="125" t="s">
        <v>1411</v>
      </c>
      <c r="K50" s="123">
        <v>0.54169</v>
      </c>
      <c r="L50" s="123">
        <v>22.995280000000001</v>
      </c>
      <c r="M50" s="125" t="s">
        <v>1411</v>
      </c>
      <c r="N50" s="123">
        <v>0.15265999999999999</v>
      </c>
      <c r="O50" s="123">
        <v>0.29754999999999998</v>
      </c>
      <c r="P50" s="123">
        <v>2410.3000000000002</v>
      </c>
      <c r="Q50" s="123">
        <v>0.75700000000000001</v>
      </c>
      <c r="R50" s="125" t="s">
        <v>1411</v>
      </c>
      <c r="S50" s="123">
        <v>0.38300000000000001</v>
      </c>
      <c r="T50" s="123">
        <v>0.217</v>
      </c>
      <c r="U50" s="125" t="s">
        <v>1411</v>
      </c>
      <c r="V50" s="123">
        <v>268.36099999999999</v>
      </c>
      <c r="W50" s="123">
        <v>3.3000000000000002E-2</v>
      </c>
      <c r="X50" s="123">
        <v>2.8000000000000001E-2</v>
      </c>
      <c r="Y50" s="123">
        <v>48.6</v>
      </c>
      <c r="Z50" s="123">
        <v>0.13100000000000001</v>
      </c>
      <c r="AA50" s="123">
        <v>0.31674000000000002</v>
      </c>
      <c r="AB50" s="123">
        <v>0.27345999999999998</v>
      </c>
      <c r="AC50" s="123">
        <v>8.34</v>
      </c>
      <c r="AD50" s="123">
        <v>0.38600000000000001</v>
      </c>
    </row>
    <row r="51" spans="1:30" x14ac:dyDescent="0.3">
      <c r="A51" s="125" t="s">
        <v>763</v>
      </c>
      <c r="B51" s="123">
        <v>2695</v>
      </c>
      <c r="C51" s="123">
        <v>7.6190100000000003</v>
      </c>
      <c r="D51" s="123">
        <v>1.1097999999999999</v>
      </c>
      <c r="E51" s="123">
        <v>0.191</v>
      </c>
      <c r="F51" s="123">
        <v>0.10145</v>
      </c>
      <c r="G51" s="123">
        <v>2.009E-2</v>
      </c>
      <c r="H51" s="123">
        <v>3875.3015700000001</v>
      </c>
      <c r="I51" s="125" t="s">
        <v>1411</v>
      </c>
      <c r="J51" s="125" t="s">
        <v>1411</v>
      </c>
      <c r="K51" s="123">
        <v>0.57376000000000005</v>
      </c>
      <c r="L51" s="123">
        <v>22.97662</v>
      </c>
      <c r="M51" s="125" t="s">
        <v>1411</v>
      </c>
      <c r="N51" s="123">
        <v>0.11401</v>
      </c>
      <c r="O51" s="123">
        <v>0.30356</v>
      </c>
      <c r="P51" s="123">
        <v>2410.2800000000002</v>
      </c>
      <c r="Q51" s="123">
        <v>0.755</v>
      </c>
      <c r="R51" s="125" t="s">
        <v>1411</v>
      </c>
      <c r="S51" s="123">
        <v>0.38200000000000001</v>
      </c>
      <c r="T51" s="123">
        <v>0.217</v>
      </c>
      <c r="U51" s="125" t="s">
        <v>1411</v>
      </c>
      <c r="V51" s="123">
        <v>268.35199999999998</v>
      </c>
      <c r="W51" s="123">
        <v>6.2E-2</v>
      </c>
      <c r="X51" s="123">
        <v>3.1E-2</v>
      </c>
      <c r="Y51" s="123">
        <v>48.6</v>
      </c>
      <c r="Z51" s="123">
        <v>0.11899999999999999</v>
      </c>
      <c r="AA51" s="123">
        <v>0.33532000000000001</v>
      </c>
      <c r="AB51" s="123">
        <v>0.25607999999999997</v>
      </c>
      <c r="AC51" s="123">
        <v>8.2200000000000006</v>
      </c>
      <c r="AD51" s="123">
        <v>0.36099999999999999</v>
      </c>
    </row>
    <row r="52" spans="1:30" x14ac:dyDescent="0.3">
      <c r="A52" s="125" t="s">
        <v>764</v>
      </c>
      <c r="B52" s="123">
        <v>2695</v>
      </c>
      <c r="C52" s="123">
        <v>7.6190100000000003</v>
      </c>
      <c r="D52" s="123">
        <v>1.1097999999999999</v>
      </c>
      <c r="E52" s="123">
        <v>0.191</v>
      </c>
      <c r="F52" s="123">
        <v>0.10145</v>
      </c>
      <c r="G52" s="123">
        <v>2.009E-2</v>
      </c>
      <c r="H52" s="123">
        <v>3875.3015700000001</v>
      </c>
      <c r="I52" s="125" t="s">
        <v>1411</v>
      </c>
      <c r="J52" s="125" t="s">
        <v>1411</v>
      </c>
      <c r="K52" s="123">
        <v>0.57376000000000005</v>
      </c>
      <c r="L52" s="123">
        <v>22.97662</v>
      </c>
      <c r="M52" s="125" t="s">
        <v>1411</v>
      </c>
      <c r="N52" s="123">
        <v>0.11401</v>
      </c>
      <c r="O52" s="123">
        <v>0.30356</v>
      </c>
      <c r="P52" s="123">
        <v>2410.2800000000002</v>
      </c>
      <c r="Q52" s="123">
        <v>0.755</v>
      </c>
      <c r="R52" s="125" t="s">
        <v>1411</v>
      </c>
      <c r="S52" s="123">
        <v>0.38200000000000001</v>
      </c>
      <c r="T52" s="123">
        <v>0.217</v>
      </c>
      <c r="U52" s="125" t="s">
        <v>1411</v>
      </c>
      <c r="V52" s="123">
        <v>268.35199999999998</v>
      </c>
      <c r="W52" s="123">
        <v>6.2E-2</v>
      </c>
      <c r="X52" s="123">
        <v>3.1E-2</v>
      </c>
      <c r="Y52" s="123">
        <v>48.6</v>
      </c>
      <c r="Z52" s="123">
        <v>0.11899999999999999</v>
      </c>
      <c r="AA52" s="123">
        <v>0.33532000000000001</v>
      </c>
      <c r="AB52" s="123">
        <v>0.25607999999999997</v>
      </c>
      <c r="AC52" s="123">
        <v>8.2200000000000006</v>
      </c>
      <c r="AD52" s="123">
        <v>0.36099999999999999</v>
      </c>
    </row>
    <row r="53" spans="1:30" x14ac:dyDescent="0.3">
      <c r="A53" s="125" t="s">
        <v>765</v>
      </c>
      <c r="B53" s="123">
        <v>2695</v>
      </c>
      <c r="C53" s="123">
        <v>7.5444500000000003</v>
      </c>
      <c r="D53" s="123">
        <v>0.99639999999999995</v>
      </c>
      <c r="E53" s="123">
        <v>0.20699999999999999</v>
      </c>
      <c r="F53" s="123">
        <v>0.11938</v>
      </c>
      <c r="G53" s="123">
        <v>2.0729999999999998E-2</v>
      </c>
      <c r="H53" s="123">
        <v>3875.3082800000002</v>
      </c>
      <c r="I53" s="125" t="s">
        <v>1411</v>
      </c>
      <c r="J53" s="125" t="s">
        <v>1411</v>
      </c>
      <c r="K53" s="123">
        <v>0.60633999999999999</v>
      </c>
      <c r="L53" s="123">
        <v>22.993729999999999</v>
      </c>
      <c r="M53" s="125" t="s">
        <v>1411</v>
      </c>
      <c r="N53" s="123">
        <v>0.10512000000000001</v>
      </c>
      <c r="O53" s="123">
        <v>0.34027000000000002</v>
      </c>
      <c r="P53" s="123">
        <v>2410.25</v>
      </c>
      <c r="Q53" s="123">
        <v>0.751</v>
      </c>
      <c r="R53" s="125" t="s">
        <v>1411</v>
      </c>
      <c r="S53" s="123">
        <v>0.38100000000000001</v>
      </c>
      <c r="T53" s="123">
        <v>0.217</v>
      </c>
      <c r="U53" s="125" t="s">
        <v>1411</v>
      </c>
      <c r="V53" s="123">
        <v>268.34399999999999</v>
      </c>
      <c r="W53" s="123">
        <v>9.6000000000000002E-2</v>
      </c>
      <c r="X53" s="123">
        <v>3.7999999999999999E-2</v>
      </c>
      <c r="Y53" s="123">
        <v>48.6</v>
      </c>
      <c r="Z53" s="123">
        <v>0.107</v>
      </c>
      <c r="AA53" s="123">
        <v>0.35100999999999999</v>
      </c>
      <c r="AB53" s="123">
        <v>0.23591000000000001</v>
      </c>
      <c r="AC53" s="123">
        <v>8.09</v>
      </c>
      <c r="AD53" s="123">
        <v>0.33700000000000002</v>
      </c>
    </row>
    <row r="54" spans="1:30" x14ac:dyDescent="0.3">
      <c r="A54" s="125" t="s">
        <v>766</v>
      </c>
      <c r="B54" s="123">
        <v>2695</v>
      </c>
      <c r="C54" s="123">
        <v>7.5444500000000003</v>
      </c>
      <c r="D54" s="123">
        <v>0.99639999999999995</v>
      </c>
      <c r="E54" s="123">
        <v>0.20699999999999999</v>
      </c>
      <c r="F54" s="123">
        <v>0.11938</v>
      </c>
      <c r="G54" s="123">
        <v>2.0729999999999998E-2</v>
      </c>
      <c r="H54" s="123">
        <v>3875.3082800000002</v>
      </c>
      <c r="I54" s="125" t="s">
        <v>1411</v>
      </c>
      <c r="J54" s="125" t="s">
        <v>1411</v>
      </c>
      <c r="K54" s="123">
        <v>0.60633999999999999</v>
      </c>
      <c r="L54" s="123">
        <v>22.993729999999999</v>
      </c>
      <c r="M54" s="125" t="s">
        <v>1411</v>
      </c>
      <c r="N54" s="123">
        <v>0.10512000000000001</v>
      </c>
      <c r="O54" s="123">
        <v>0.34027000000000002</v>
      </c>
      <c r="P54" s="123">
        <v>2410.25</v>
      </c>
      <c r="Q54" s="123">
        <v>0.751</v>
      </c>
      <c r="R54" s="125" t="s">
        <v>1411</v>
      </c>
      <c r="S54" s="123">
        <v>0.38100000000000001</v>
      </c>
      <c r="T54" s="123">
        <v>0.217</v>
      </c>
      <c r="U54" s="125" t="s">
        <v>1411</v>
      </c>
      <c r="V54" s="123">
        <v>268.34399999999999</v>
      </c>
      <c r="W54" s="123">
        <v>9.6000000000000002E-2</v>
      </c>
      <c r="X54" s="123">
        <v>3.7999999999999999E-2</v>
      </c>
      <c r="Y54" s="123">
        <v>48.6</v>
      </c>
      <c r="Z54" s="123">
        <v>0.107</v>
      </c>
      <c r="AA54" s="123">
        <v>0.35100999999999999</v>
      </c>
      <c r="AB54" s="123">
        <v>0.23591000000000001</v>
      </c>
      <c r="AC54" s="123">
        <v>8.09</v>
      </c>
      <c r="AD54" s="123">
        <v>0.33700000000000002</v>
      </c>
    </row>
    <row r="55" spans="1:30" x14ac:dyDescent="0.3">
      <c r="A55" s="125" t="s">
        <v>767</v>
      </c>
      <c r="B55" s="123">
        <v>2695</v>
      </c>
      <c r="C55" s="123">
        <v>7.5000999999999998</v>
      </c>
      <c r="D55" s="123">
        <v>1.0423</v>
      </c>
      <c r="E55" s="123">
        <v>0.23100000000000001</v>
      </c>
      <c r="F55" s="123">
        <v>0.12474</v>
      </c>
      <c r="G55" s="123">
        <v>2.1909999999999999E-2</v>
      </c>
      <c r="H55" s="123">
        <v>3875.3122400000002</v>
      </c>
      <c r="I55" s="125" t="s">
        <v>1411</v>
      </c>
      <c r="J55" s="125" t="s">
        <v>1411</v>
      </c>
      <c r="K55" s="123">
        <v>0.63902999999999999</v>
      </c>
      <c r="L55" s="123">
        <v>23.00384</v>
      </c>
      <c r="M55" s="125" t="s">
        <v>1411</v>
      </c>
      <c r="N55" s="123">
        <v>0.10512000000000001</v>
      </c>
      <c r="O55" s="123">
        <v>0.37176999999999999</v>
      </c>
      <c r="P55" s="123">
        <v>2410.17</v>
      </c>
      <c r="Q55" s="123">
        <v>0.74299999999999999</v>
      </c>
      <c r="R55" s="125" t="s">
        <v>1411</v>
      </c>
      <c r="S55" s="123">
        <v>0.38100000000000001</v>
      </c>
      <c r="T55" s="123">
        <v>0.217</v>
      </c>
      <c r="U55" s="125" t="s">
        <v>1411</v>
      </c>
      <c r="V55" s="123">
        <v>268.33499999999998</v>
      </c>
      <c r="W55" s="123">
        <v>0.13100000000000001</v>
      </c>
      <c r="X55" s="123">
        <v>4.8000000000000001E-2</v>
      </c>
      <c r="Y55" s="123">
        <v>48.6</v>
      </c>
      <c r="Z55" s="123">
        <v>0.1</v>
      </c>
      <c r="AA55" s="123">
        <v>0.35415999999999997</v>
      </c>
      <c r="AB55" s="123">
        <v>0.23591000000000001</v>
      </c>
      <c r="AC55" s="123">
        <v>7.97</v>
      </c>
      <c r="AD55" s="123">
        <v>0.314</v>
      </c>
    </row>
    <row r="56" spans="1:30" x14ac:dyDescent="0.3">
      <c r="A56" s="125" t="s">
        <v>768</v>
      </c>
      <c r="B56" s="123">
        <v>2695</v>
      </c>
      <c r="C56" s="123">
        <v>7.5000999999999998</v>
      </c>
      <c r="D56" s="123">
        <v>1.0423</v>
      </c>
      <c r="E56" s="123">
        <v>0.23100000000000001</v>
      </c>
      <c r="F56" s="123">
        <v>0.12474</v>
      </c>
      <c r="G56" s="123">
        <v>2.1909999999999999E-2</v>
      </c>
      <c r="H56" s="123">
        <v>3875.3122400000002</v>
      </c>
      <c r="I56" s="125" t="s">
        <v>1411</v>
      </c>
      <c r="J56" s="125" t="s">
        <v>1411</v>
      </c>
      <c r="K56" s="123">
        <v>0.63902999999999999</v>
      </c>
      <c r="L56" s="123">
        <v>23.00384</v>
      </c>
      <c r="M56" s="125" t="s">
        <v>1411</v>
      </c>
      <c r="N56" s="123">
        <v>0.10512000000000001</v>
      </c>
      <c r="O56" s="123">
        <v>0.37176999999999999</v>
      </c>
      <c r="P56" s="123">
        <v>2410.17</v>
      </c>
      <c r="Q56" s="123">
        <v>0.74299999999999999</v>
      </c>
      <c r="R56" s="125" t="s">
        <v>1411</v>
      </c>
      <c r="S56" s="123">
        <v>0.38100000000000001</v>
      </c>
      <c r="T56" s="123">
        <v>0.217</v>
      </c>
      <c r="U56" s="125" t="s">
        <v>1411</v>
      </c>
      <c r="V56" s="123">
        <v>268.33499999999998</v>
      </c>
      <c r="W56" s="123">
        <v>0.13100000000000001</v>
      </c>
      <c r="X56" s="123">
        <v>4.8000000000000001E-2</v>
      </c>
      <c r="Y56" s="123">
        <v>48.6</v>
      </c>
      <c r="Z56" s="123">
        <v>0.1</v>
      </c>
      <c r="AA56" s="123">
        <v>0.35415999999999997</v>
      </c>
      <c r="AB56" s="123">
        <v>0.23591000000000001</v>
      </c>
      <c r="AC56" s="123">
        <v>7.97</v>
      </c>
      <c r="AD56" s="123">
        <v>0.314</v>
      </c>
    </row>
    <row r="57" spans="1:30" x14ac:dyDescent="0.3">
      <c r="A57" s="125" t="s">
        <v>769</v>
      </c>
      <c r="B57" s="123">
        <v>2695</v>
      </c>
      <c r="C57" s="123">
        <v>7.6294399999999998</v>
      </c>
      <c r="D57" s="123">
        <v>1.0747</v>
      </c>
      <c r="E57" s="123">
        <v>0.24299999999999999</v>
      </c>
      <c r="F57" s="123">
        <v>0.13417999999999999</v>
      </c>
      <c r="G57" s="123">
        <v>2.315E-2</v>
      </c>
      <c r="H57" s="123">
        <v>3875.31925</v>
      </c>
      <c r="I57" s="125" t="s">
        <v>1411</v>
      </c>
      <c r="J57" s="125" t="s">
        <v>1411</v>
      </c>
      <c r="K57" s="123">
        <v>0.67203999999999997</v>
      </c>
      <c r="L57" s="123">
        <v>23.01473</v>
      </c>
      <c r="M57" s="125" t="s">
        <v>1411</v>
      </c>
      <c r="N57" s="123">
        <v>0.10808</v>
      </c>
      <c r="O57" s="123">
        <v>0.37816</v>
      </c>
      <c r="P57" s="123">
        <v>2410.15</v>
      </c>
      <c r="Q57" s="123">
        <v>0.74399999999999999</v>
      </c>
      <c r="R57" s="125" t="s">
        <v>1411</v>
      </c>
      <c r="S57" s="123">
        <v>0.38100000000000001</v>
      </c>
      <c r="T57" s="123">
        <v>0.217</v>
      </c>
      <c r="U57" s="125" t="s">
        <v>1411</v>
      </c>
      <c r="V57" s="123">
        <v>268.32600000000002</v>
      </c>
      <c r="W57" s="123">
        <v>0.14399999999999999</v>
      </c>
      <c r="X57" s="123">
        <v>5.8000000000000003E-2</v>
      </c>
      <c r="Y57" s="123">
        <v>48.6</v>
      </c>
      <c r="Z57" s="123">
        <v>9.6000000000000002E-2</v>
      </c>
      <c r="AA57" s="123">
        <v>0.37487999999999999</v>
      </c>
      <c r="AB57" s="123">
        <v>0.21869</v>
      </c>
      <c r="AC57" s="123">
        <v>7.85</v>
      </c>
      <c r="AD57" s="123">
        <v>0.29399999999999998</v>
      </c>
    </row>
    <row r="58" spans="1:30" x14ac:dyDescent="0.3">
      <c r="A58" s="126" t="s">
        <v>770</v>
      </c>
      <c r="B58" s="132">
        <v>2695</v>
      </c>
      <c r="C58" s="132">
        <v>7.6294399999999998</v>
      </c>
      <c r="D58" s="132">
        <v>1.0747</v>
      </c>
      <c r="E58" s="132">
        <v>0.24299999999999999</v>
      </c>
      <c r="F58" s="132">
        <v>0.13417999999999999</v>
      </c>
      <c r="G58" s="132">
        <v>2.315E-2</v>
      </c>
      <c r="H58" s="132">
        <v>3875.31925</v>
      </c>
      <c r="I58" s="126" t="s">
        <v>1411</v>
      </c>
      <c r="J58" s="126" t="s">
        <v>1411</v>
      </c>
      <c r="K58" s="132">
        <v>0.67203999999999997</v>
      </c>
      <c r="L58" s="132">
        <v>23.01473</v>
      </c>
      <c r="M58" s="126" t="s">
        <v>1411</v>
      </c>
      <c r="N58" s="132">
        <v>0.10808</v>
      </c>
      <c r="O58" s="132">
        <v>0.37816</v>
      </c>
      <c r="P58" s="132">
        <v>2410.15</v>
      </c>
      <c r="Q58" s="132">
        <v>0.74399999999999999</v>
      </c>
      <c r="R58" s="126" t="s">
        <v>1411</v>
      </c>
      <c r="S58" s="132">
        <v>0.38100000000000001</v>
      </c>
      <c r="T58" s="132">
        <v>0.217</v>
      </c>
      <c r="U58" s="126" t="s">
        <v>1411</v>
      </c>
      <c r="V58" s="132">
        <v>268.32600000000002</v>
      </c>
      <c r="W58" s="132">
        <v>0.14399999999999999</v>
      </c>
      <c r="X58" s="132">
        <v>5.8000000000000003E-2</v>
      </c>
      <c r="Y58" s="132">
        <v>48.6</v>
      </c>
      <c r="Z58" s="132">
        <v>9.6000000000000002E-2</v>
      </c>
      <c r="AA58" s="132">
        <v>0.37487999999999999</v>
      </c>
      <c r="AB58" s="132">
        <v>0.21869</v>
      </c>
      <c r="AC58" s="132">
        <v>7.85</v>
      </c>
      <c r="AD58" s="132">
        <v>0.29399999999999998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1443</v>
      </c>
      <c r="C5" s="1"/>
      <c r="D5" s="1"/>
      <c r="E5" s="1"/>
      <c r="F5" s="1"/>
      <c r="G5" s="1"/>
      <c r="H5" s="1"/>
    </row>
    <row r="6" spans="1:8" ht="27.6" x14ac:dyDescent="0.3">
      <c r="A6" s="1"/>
      <c r="B6" s="3" t="s">
        <v>31</v>
      </c>
      <c r="C6" s="3" t="s">
        <v>3</v>
      </c>
      <c r="D6" s="3" t="s">
        <v>1444</v>
      </c>
      <c r="E6" s="3" t="s">
        <v>7</v>
      </c>
      <c r="F6" s="3" t="s">
        <v>8</v>
      </c>
      <c r="G6" s="3" t="s">
        <v>1445</v>
      </c>
      <c r="H6" s="3" t="s">
        <v>1446</v>
      </c>
    </row>
    <row r="7" spans="1:8" x14ac:dyDescent="0.3">
      <c r="A7" s="1"/>
      <c r="B7" s="86" t="s">
        <v>35</v>
      </c>
      <c r="C7" s="6" t="s">
        <v>38</v>
      </c>
      <c r="D7" s="6" t="s">
        <v>1447</v>
      </c>
      <c r="E7" s="86" t="s">
        <v>1448</v>
      </c>
      <c r="F7" s="86" t="s">
        <v>1449</v>
      </c>
      <c r="G7" s="146">
        <v>1</v>
      </c>
      <c r="H7" s="86"/>
    </row>
    <row r="8" spans="1:8" x14ac:dyDescent="0.3">
      <c r="A8" s="1"/>
      <c r="B8" s="86" t="s">
        <v>35</v>
      </c>
      <c r="C8" s="6" t="s">
        <v>38</v>
      </c>
      <c r="D8" s="6" t="s">
        <v>1450</v>
      </c>
      <c r="E8" s="86" t="s">
        <v>1448</v>
      </c>
      <c r="F8" s="86" t="s">
        <v>1449</v>
      </c>
      <c r="G8" s="146">
        <v>0</v>
      </c>
      <c r="H8" s="86"/>
    </row>
    <row r="9" spans="1:8" x14ac:dyDescent="0.3">
      <c r="A9" s="1"/>
      <c r="B9" s="86" t="s">
        <v>35</v>
      </c>
      <c r="C9" s="6" t="s">
        <v>38</v>
      </c>
      <c r="D9" s="6" t="s">
        <v>1451</v>
      </c>
      <c r="E9" s="86" t="s">
        <v>1448</v>
      </c>
      <c r="F9" s="86" t="s">
        <v>1449</v>
      </c>
      <c r="G9" s="146">
        <v>0</v>
      </c>
      <c r="H9" s="86"/>
    </row>
    <row r="10" spans="1:8" x14ac:dyDescent="0.3">
      <c r="A10" s="1"/>
      <c r="B10" s="86" t="s">
        <v>35</v>
      </c>
      <c r="C10" s="6" t="s">
        <v>38</v>
      </c>
      <c r="D10" s="6" t="s">
        <v>1452</v>
      </c>
      <c r="E10" s="86" t="s">
        <v>1448</v>
      </c>
      <c r="F10" s="86" t="s">
        <v>1449</v>
      </c>
      <c r="G10" s="146">
        <v>5</v>
      </c>
      <c r="H10" s="86"/>
    </row>
    <row r="11" spans="1:8" x14ac:dyDescent="0.3">
      <c r="A11" s="1"/>
      <c r="B11" s="86" t="s">
        <v>35</v>
      </c>
      <c r="C11" s="6" t="s">
        <v>38</v>
      </c>
      <c r="D11" s="6" t="s">
        <v>1453</v>
      </c>
      <c r="E11" s="86" t="s">
        <v>1448</v>
      </c>
      <c r="F11" s="86" t="s">
        <v>1449</v>
      </c>
      <c r="G11" s="146">
        <v>5.7</v>
      </c>
      <c r="H11" s="86"/>
    </row>
    <row r="12" spans="1:8" x14ac:dyDescent="0.3">
      <c r="A12" s="1"/>
      <c r="B12" s="86" t="s">
        <v>35</v>
      </c>
      <c r="C12" s="6" t="s">
        <v>38</v>
      </c>
      <c r="D12" s="6" t="s">
        <v>1454</v>
      </c>
      <c r="E12" s="86" t="s">
        <v>1448</v>
      </c>
      <c r="F12" s="86" t="s">
        <v>1449</v>
      </c>
      <c r="G12" s="146">
        <v>0</v>
      </c>
      <c r="H12" s="86"/>
    </row>
    <row r="13" spans="1:8" x14ac:dyDescent="0.3">
      <c r="A13" s="1"/>
      <c r="B13" s="86" t="s">
        <v>35</v>
      </c>
      <c r="C13" s="6" t="s">
        <v>38</v>
      </c>
      <c r="D13" s="6" t="s">
        <v>1455</v>
      </c>
      <c r="E13" s="86" t="s">
        <v>1448</v>
      </c>
      <c r="F13" s="86" t="s">
        <v>1449</v>
      </c>
      <c r="G13" s="146">
        <v>0</v>
      </c>
      <c r="H13" s="86"/>
    </row>
    <row r="14" spans="1:8" x14ac:dyDescent="0.3">
      <c r="A14" s="1"/>
      <c r="B14" s="86" t="s">
        <v>35</v>
      </c>
      <c r="C14" s="6" t="s">
        <v>505</v>
      </c>
      <c r="D14" s="6" t="s">
        <v>1432</v>
      </c>
      <c r="E14" s="86" t="s">
        <v>1448</v>
      </c>
      <c r="F14" s="86" t="s">
        <v>1449</v>
      </c>
      <c r="G14" s="146">
        <v>10</v>
      </c>
      <c r="H14" s="86"/>
    </row>
    <row r="15" spans="1:8" x14ac:dyDescent="0.3">
      <c r="A15" s="1"/>
      <c r="B15" s="86" t="s">
        <v>35</v>
      </c>
      <c r="C15" s="6" t="s">
        <v>199</v>
      </c>
      <c r="D15" s="6" t="s">
        <v>1456</v>
      </c>
      <c r="E15" s="86" t="s">
        <v>1448</v>
      </c>
      <c r="F15" s="86" t="s">
        <v>1449</v>
      </c>
      <c r="G15" s="146">
        <v>0.04</v>
      </c>
      <c r="H15" s="86"/>
    </row>
    <row r="16" spans="1:8" x14ac:dyDescent="0.3">
      <c r="A16" s="1"/>
      <c r="B16" s="86" t="s">
        <v>35</v>
      </c>
      <c r="C16" s="6" t="s">
        <v>199</v>
      </c>
      <c r="D16" s="6" t="s">
        <v>1457</v>
      </c>
      <c r="E16" s="86" t="s">
        <v>1448</v>
      </c>
      <c r="F16" s="86" t="s">
        <v>1449</v>
      </c>
      <c r="G16" s="146">
        <v>0.06</v>
      </c>
      <c r="H16" s="86"/>
    </row>
    <row r="17" spans="1:8" x14ac:dyDescent="0.3">
      <c r="A17" s="1"/>
      <c r="B17" s="86" t="s">
        <v>35</v>
      </c>
      <c r="C17" s="6" t="s">
        <v>199</v>
      </c>
      <c r="D17" s="6" t="s">
        <v>1458</v>
      </c>
      <c r="E17" s="86" t="s">
        <v>1448</v>
      </c>
      <c r="F17" s="86" t="s">
        <v>1449</v>
      </c>
      <c r="G17" s="146">
        <v>0.15</v>
      </c>
      <c r="H17" s="86"/>
    </row>
    <row r="18" spans="1:8" x14ac:dyDescent="0.3">
      <c r="A18" s="1"/>
      <c r="B18" s="86" t="s">
        <v>35</v>
      </c>
      <c r="C18" s="6" t="s">
        <v>199</v>
      </c>
      <c r="D18" s="6" t="s">
        <v>1459</v>
      </c>
      <c r="E18" s="86" t="s">
        <v>1448</v>
      </c>
      <c r="F18" s="86" t="s">
        <v>1449</v>
      </c>
      <c r="G18" s="146">
        <v>2.11</v>
      </c>
      <c r="H18" s="86"/>
    </row>
    <row r="19" spans="1:8" x14ac:dyDescent="0.3">
      <c r="A19" s="1"/>
      <c r="B19" s="86" t="s">
        <v>35</v>
      </c>
      <c r="C19" s="6" t="s">
        <v>199</v>
      </c>
      <c r="D19" s="6" t="s">
        <v>1460</v>
      </c>
      <c r="E19" s="86" t="s">
        <v>1448</v>
      </c>
      <c r="F19" s="86" t="s">
        <v>1449</v>
      </c>
      <c r="G19" s="146">
        <v>0.16</v>
      </c>
      <c r="H19" s="86"/>
    </row>
    <row r="20" spans="1:8" x14ac:dyDescent="0.3">
      <c r="A20" s="1"/>
      <c r="B20" s="86" t="s">
        <v>35</v>
      </c>
      <c r="C20" s="6" t="s">
        <v>199</v>
      </c>
      <c r="D20" s="6" t="s">
        <v>1461</v>
      </c>
      <c r="E20" s="86" t="s">
        <v>1448</v>
      </c>
      <c r="F20" s="86" t="s">
        <v>1449</v>
      </c>
      <c r="G20" s="146">
        <v>0.13</v>
      </c>
      <c r="H20" s="86"/>
    </row>
    <row r="21" spans="1:8" x14ac:dyDescent="0.3">
      <c r="A21" s="1"/>
      <c r="B21" s="86" t="s">
        <v>35</v>
      </c>
      <c r="C21" s="6" t="s">
        <v>199</v>
      </c>
      <c r="D21" s="6" t="s">
        <v>1462</v>
      </c>
      <c r="E21" s="86" t="s">
        <v>1448</v>
      </c>
      <c r="F21" s="86" t="s">
        <v>1449</v>
      </c>
      <c r="G21" s="146">
        <v>0.12</v>
      </c>
      <c r="H21" s="86"/>
    </row>
    <row r="22" spans="1:8" x14ac:dyDescent="0.3">
      <c r="A22" s="1"/>
      <c r="B22" s="86" t="s">
        <v>35</v>
      </c>
      <c r="C22" s="6" t="s">
        <v>199</v>
      </c>
      <c r="D22" s="6" t="s">
        <v>1463</v>
      </c>
      <c r="E22" s="86" t="s">
        <v>1448</v>
      </c>
      <c r="F22" s="86" t="s">
        <v>1449</v>
      </c>
      <c r="G22" s="146">
        <v>7.0000000000000007E-2</v>
      </c>
      <c r="H22" s="86"/>
    </row>
    <row r="23" spans="1:8" x14ac:dyDescent="0.3">
      <c r="A23" s="1"/>
      <c r="B23" s="86" t="s">
        <v>35</v>
      </c>
      <c r="C23" s="6" t="s">
        <v>199</v>
      </c>
      <c r="D23" s="6" t="s">
        <v>1464</v>
      </c>
      <c r="E23" s="86" t="s">
        <v>1448</v>
      </c>
      <c r="F23" s="86" t="s">
        <v>1449</v>
      </c>
      <c r="G23" s="146">
        <v>0.23</v>
      </c>
      <c r="H23" s="86"/>
    </row>
    <row r="24" spans="1:8" x14ac:dyDescent="0.3">
      <c r="A24" s="1"/>
      <c r="B24" s="86" t="s">
        <v>35</v>
      </c>
      <c r="C24" s="6" t="s">
        <v>199</v>
      </c>
      <c r="D24" s="6" t="s">
        <v>1465</v>
      </c>
      <c r="E24" s="86" t="s">
        <v>1448</v>
      </c>
      <c r="F24" s="86" t="s">
        <v>1449</v>
      </c>
      <c r="G24" s="146">
        <v>1.53</v>
      </c>
      <c r="H24" s="86"/>
    </row>
    <row r="25" spans="1:8" x14ac:dyDescent="0.3">
      <c r="A25" s="1"/>
      <c r="B25" s="86" t="s">
        <v>35</v>
      </c>
      <c r="C25" s="6" t="s">
        <v>199</v>
      </c>
      <c r="D25" s="6" t="s">
        <v>1466</v>
      </c>
      <c r="E25" s="86" t="s">
        <v>1448</v>
      </c>
      <c r="F25" s="86" t="s">
        <v>1449</v>
      </c>
      <c r="G25" s="146">
        <v>0.12</v>
      </c>
      <c r="H25" s="86"/>
    </row>
    <row r="26" spans="1:8" x14ac:dyDescent="0.3">
      <c r="A26" s="1"/>
      <c r="B26" s="86" t="s">
        <v>35</v>
      </c>
      <c r="C26" s="6" t="s">
        <v>199</v>
      </c>
      <c r="D26" s="6" t="s">
        <v>1467</v>
      </c>
      <c r="E26" s="86" t="s">
        <v>1448</v>
      </c>
      <c r="F26" s="86" t="s">
        <v>1449</v>
      </c>
      <c r="G26" s="146">
        <v>0.22</v>
      </c>
      <c r="H26" s="86"/>
    </row>
    <row r="27" spans="1:8" x14ac:dyDescent="0.3">
      <c r="A27" s="1"/>
      <c r="B27" s="86" t="s">
        <v>35</v>
      </c>
      <c r="C27" s="6" t="s">
        <v>199</v>
      </c>
      <c r="D27" s="6" t="s">
        <v>1468</v>
      </c>
      <c r="E27" s="86" t="s">
        <v>1448</v>
      </c>
      <c r="F27" s="86" t="s">
        <v>1449</v>
      </c>
      <c r="G27" s="146">
        <v>31.335999999999999</v>
      </c>
      <c r="H27" s="86"/>
    </row>
    <row r="28" spans="1:8" x14ac:dyDescent="0.3">
      <c r="A28" s="1"/>
      <c r="B28" s="86" t="s">
        <v>35</v>
      </c>
      <c r="C28" s="6" t="s">
        <v>199</v>
      </c>
      <c r="D28" s="6" t="s">
        <v>1469</v>
      </c>
      <c r="E28" s="86" t="s">
        <v>1448</v>
      </c>
      <c r="F28" s="86" t="s">
        <v>1449</v>
      </c>
      <c r="G28" s="146">
        <v>0.05</v>
      </c>
      <c r="H28" s="86"/>
    </row>
    <row r="29" spans="1:8" x14ac:dyDescent="0.3">
      <c r="A29" s="1"/>
      <c r="B29" s="86" t="s">
        <v>35</v>
      </c>
      <c r="C29" s="6" t="s">
        <v>199</v>
      </c>
      <c r="D29" s="6" t="s">
        <v>1470</v>
      </c>
      <c r="E29" s="86" t="s">
        <v>1448</v>
      </c>
      <c r="F29" s="86" t="s">
        <v>1449</v>
      </c>
      <c r="G29" s="146">
        <v>0.06</v>
      </c>
      <c r="H29" s="86"/>
    </row>
    <row r="30" spans="1:8" x14ac:dyDescent="0.3">
      <c r="A30" s="1"/>
      <c r="B30" s="86" t="s">
        <v>35</v>
      </c>
      <c r="C30" s="6" t="s">
        <v>199</v>
      </c>
      <c r="D30" s="6" t="s">
        <v>1471</v>
      </c>
      <c r="E30" s="86" t="s">
        <v>1448</v>
      </c>
      <c r="F30" s="86" t="s">
        <v>1449</v>
      </c>
      <c r="G30" s="146">
        <v>0.06</v>
      </c>
      <c r="H30" s="86"/>
    </row>
    <row r="31" spans="1:8" x14ac:dyDescent="0.3">
      <c r="A31" s="1"/>
      <c r="B31" s="86" t="s">
        <v>35</v>
      </c>
      <c r="C31" s="6" t="s">
        <v>199</v>
      </c>
      <c r="D31" s="6" t="s">
        <v>1472</v>
      </c>
      <c r="E31" s="86" t="s">
        <v>1448</v>
      </c>
      <c r="F31" s="86" t="s">
        <v>1449</v>
      </c>
      <c r="G31" s="146">
        <v>0.12</v>
      </c>
      <c r="H31" s="86"/>
    </row>
    <row r="32" spans="1:8" x14ac:dyDescent="0.3">
      <c r="A32" s="1"/>
      <c r="B32" s="86" t="s">
        <v>35</v>
      </c>
      <c r="C32" s="6" t="s">
        <v>199</v>
      </c>
      <c r="D32" s="6" t="s">
        <v>1473</v>
      </c>
      <c r="E32" s="86" t="s">
        <v>1448</v>
      </c>
      <c r="F32" s="86" t="s">
        <v>1449</v>
      </c>
      <c r="G32" s="146">
        <v>0.25</v>
      </c>
      <c r="H32" s="86"/>
    </row>
    <row r="33" spans="1:8" x14ac:dyDescent="0.3">
      <c r="A33" s="1"/>
      <c r="B33" s="86" t="s">
        <v>35</v>
      </c>
      <c r="C33" s="6" t="s">
        <v>199</v>
      </c>
      <c r="D33" s="6" t="s">
        <v>1474</v>
      </c>
      <c r="E33" s="86" t="s">
        <v>1448</v>
      </c>
      <c r="F33" s="86" t="s">
        <v>1449</v>
      </c>
      <c r="G33" s="146">
        <v>0.16</v>
      </c>
      <c r="H33" s="86"/>
    </row>
    <row r="34" spans="1:8" x14ac:dyDescent="0.3">
      <c r="A34" s="1"/>
      <c r="B34" s="86" t="s">
        <v>35</v>
      </c>
      <c r="C34" s="6" t="s">
        <v>199</v>
      </c>
      <c r="D34" s="6" t="s">
        <v>1475</v>
      </c>
      <c r="E34" s="86" t="s">
        <v>1448</v>
      </c>
      <c r="F34" s="86" t="s">
        <v>1449</v>
      </c>
      <c r="G34" s="146">
        <v>0.14000000000000001</v>
      </c>
      <c r="H34" s="86"/>
    </row>
    <row r="35" spans="1:8" x14ac:dyDescent="0.3">
      <c r="A35" s="1"/>
      <c r="B35" s="86" t="s">
        <v>35</v>
      </c>
      <c r="C35" s="6" t="s">
        <v>199</v>
      </c>
      <c r="D35" s="6" t="s">
        <v>1476</v>
      </c>
      <c r="E35" s="86" t="s">
        <v>1448</v>
      </c>
      <c r="F35" s="86" t="s">
        <v>1449</v>
      </c>
      <c r="G35" s="146">
        <v>0.86</v>
      </c>
      <c r="H35" s="86"/>
    </row>
    <row r="36" spans="1:8" x14ac:dyDescent="0.3">
      <c r="A36" s="1"/>
      <c r="B36" s="86" t="s">
        <v>35</v>
      </c>
      <c r="C36" s="6" t="s">
        <v>93</v>
      </c>
      <c r="D36" s="6" t="s">
        <v>1477</v>
      </c>
      <c r="E36" s="86" t="s">
        <v>1448</v>
      </c>
      <c r="F36" s="86" t="s">
        <v>1449</v>
      </c>
      <c r="G36" s="146">
        <v>5</v>
      </c>
      <c r="H36" s="86"/>
    </row>
    <row r="37" spans="1:8" x14ac:dyDescent="0.3">
      <c r="A37" s="1"/>
      <c r="B37" s="86" t="s">
        <v>35</v>
      </c>
      <c r="C37" s="6" t="s">
        <v>93</v>
      </c>
      <c r="D37" s="6" t="s">
        <v>1478</v>
      </c>
      <c r="E37" s="86" t="s">
        <v>1448</v>
      </c>
      <c r="F37" s="86" t="s">
        <v>1449</v>
      </c>
      <c r="G37" s="146">
        <v>31.289000000000001</v>
      </c>
      <c r="H37" s="86"/>
    </row>
    <row r="38" spans="1:8" x14ac:dyDescent="0.3">
      <c r="A38" s="1"/>
      <c r="B38" s="86" t="s">
        <v>35</v>
      </c>
      <c r="C38" s="6" t="s">
        <v>93</v>
      </c>
      <c r="D38" s="6" t="s">
        <v>1479</v>
      </c>
      <c r="E38" s="86" t="s">
        <v>1448</v>
      </c>
      <c r="F38" s="86" t="s">
        <v>1449</v>
      </c>
      <c r="G38" s="146">
        <v>7</v>
      </c>
      <c r="H38" s="86"/>
    </row>
    <row r="39" spans="1:8" x14ac:dyDescent="0.3">
      <c r="A39" s="1"/>
      <c r="B39" s="86" t="s">
        <v>35</v>
      </c>
      <c r="C39" s="6" t="s">
        <v>93</v>
      </c>
      <c r="D39" s="6" t="s">
        <v>1480</v>
      </c>
      <c r="E39" s="86" t="s">
        <v>1448</v>
      </c>
      <c r="F39" s="86" t="s">
        <v>1449</v>
      </c>
      <c r="G39" s="146">
        <v>2.69</v>
      </c>
      <c r="H3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1481</v>
      </c>
      <c r="C5" s="1"/>
      <c r="D5" s="1"/>
      <c r="E5" s="1"/>
      <c r="F5" s="1"/>
      <c r="G5" s="1"/>
      <c r="H5" s="1"/>
    </row>
    <row r="6" spans="1:8" ht="27.6" x14ac:dyDescent="0.3">
      <c r="A6" s="1"/>
      <c r="B6" s="3" t="s">
        <v>31</v>
      </c>
      <c r="C6" s="3" t="s">
        <v>3</v>
      </c>
      <c r="D6" s="3" t="s">
        <v>1444</v>
      </c>
      <c r="E6" s="3" t="s">
        <v>7</v>
      </c>
      <c r="F6" s="3" t="s">
        <v>8</v>
      </c>
      <c r="G6" s="3" t="s">
        <v>1445</v>
      </c>
      <c r="H6" s="3" t="s">
        <v>1446</v>
      </c>
    </row>
    <row r="7" spans="1:8" x14ac:dyDescent="0.3">
      <c r="A7" s="1"/>
      <c r="B7" s="86" t="s">
        <v>35</v>
      </c>
      <c r="C7" s="6" t="s">
        <v>38</v>
      </c>
      <c r="D7" s="6" t="s">
        <v>1447</v>
      </c>
      <c r="E7" s="86" t="s">
        <v>1448</v>
      </c>
      <c r="F7" s="86" t="s">
        <v>1449</v>
      </c>
      <c r="G7" s="146">
        <v>0</v>
      </c>
      <c r="H7" s="86"/>
    </row>
    <row r="8" spans="1:8" x14ac:dyDescent="0.3">
      <c r="A8" s="1"/>
      <c r="B8" s="86" t="s">
        <v>35</v>
      </c>
      <c r="C8" s="6" t="s">
        <v>38</v>
      </c>
      <c r="D8" s="6" t="s">
        <v>1450</v>
      </c>
      <c r="E8" s="86" t="s">
        <v>1448</v>
      </c>
      <c r="F8" s="86" t="s">
        <v>1449</v>
      </c>
      <c r="G8" s="146">
        <v>0</v>
      </c>
      <c r="H8" s="86"/>
    </row>
    <row r="9" spans="1:8" x14ac:dyDescent="0.3">
      <c r="A9" s="1"/>
      <c r="B9" s="86" t="s">
        <v>35</v>
      </c>
      <c r="C9" s="6" t="s">
        <v>38</v>
      </c>
      <c r="D9" s="6" t="s">
        <v>1451</v>
      </c>
      <c r="E9" s="86" t="s">
        <v>1448</v>
      </c>
      <c r="F9" s="86" t="s">
        <v>1449</v>
      </c>
      <c r="G9" s="146">
        <v>0.36</v>
      </c>
      <c r="H9" s="86"/>
    </row>
    <row r="10" spans="1:8" x14ac:dyDescent="0.3">
      <c r="A10" s="1"/>
      <c r="B10" s="86" t="s">
        <v>35</v>
      </c>
      <c r="C10" s="6" t="s">
        <v>38</v>
      </c>
      <c r="D10" s="6" t="s">
        <v>1452</v>
      </c>
      <c r="E10" s="86" t="s">
        <v>1448</v>
      </c>
      <c r="F10" s="86" t="s">
        <v>1449</v>
      </c>
      <c r="G10" s="146">
        <v>0</v>
      </c>
      <c r="H10" s="86"/>
    </row>
    <row r="11" spans="1:8" x14ac:dyDescent="0.3">
      <c r="A11" s="1"/>
      <c r="B11" s="86" t="s">
        <v>35</v>
      </c>
      <c r="C11" s="6" t="s">
        <v>38</v>
      </c>
      <c r="D11" s="6" t="s">
        <v>1453</v>
      </c>
      <c r="E11" s="86" t="s">
        <v>1448</v>
      </c>
      <c r="F11" s="86" t="s">
        <v>1449</v>
      </c>
      <c r="G11" s="146">
        <v>0</v>
      </c>
      <c r="H11" s="86"/>
    </row>
    <row r="12" spans="1:8" x14ac:dyDescent="0.3">
      <c r="A12" s="1"/>
      <c r="B12" s="86" t="s">
        <v>35</v>
      </c>
      <c r="C12" s="6" t="s">
        <v>38</v>
      </c>
      <c r="D12" s="6" t="s">
        <v>1454</v>
      </c>
      <c r="E12" s="86" t="s">
        <v>1448</v>
      </c>
      <c r="F12" s="86" t="s">
        <v>1449</v>
      </c>
      <c r="G12" s="146">
        <v>0</v>
      </c>
      <c r="H12" s="86"/>
    </row>
    <row r="13" spans="1:8" x14ac:dyDescent="0.3">
      <c r="A13" s="1"/>
      <c r="B13" s="86" t="s">
        <v>35</v>
      </c>
      <c r="C13" s="6" t="s">
        <v>38</v>
      </c>
      <c r="D13" s="6" t="s">
        <v>1455</v>
      </c>
      <c r="E13" s="86" t="s">
        <v>1448</v>
      </c>
      <c r="F13" s="86" t="s">
        <v>1449</v>
      </c>
      <c r="G13" s="146">
        <v>0</v>
      </c>
      <c r="H13" s="86"/>
    </row>
    <row r="14" spans="1:8" x14ac:dyDescent="0.3">
      <c r="A14" s="1"/>
      <c r="B14" s="86" t="s">
        <v>35</v>
      </c>
      <c r="C14" s="6" t="s">
        <v>505</v>
      </c>
      <c r="D14" s="6" t="s">
        <v>1432</v>
      </c>
      <c r="E14" s="86" t="s">
        <v>1448</v>
      </c>
      <c r="F14" s="86" t="s">
        <v>1449</v>
      </c>
      <c r="G14" s="146">
        <v>0</v>
      </c>
      <c r="H14" s="86"/>
    </row>
    <row r="15" spans="1:8" x14ac:dyDescent="0.3">
      <c r="A15" s="1"/>
      <c r="B15" s="86" t="s">
        <v>35</v>
      </c>
      <c r="C15" s="6" t="s">
        <v>505</v>
      </c>
      <c r="D15" s="6" t="s">
        <v>1482</v>
      </c>
      <c r="E15" s="86" t="s">
        <v>1448</v>
      </c>
      <c r="F15" s="86" t="s">
        <v>1449</v>
      </c>
      <c r="G15" s="146">
        <v>0.06</v>
      </c>
      <c r="H15" s="86"/>
    </row>
    <row r="16" spans="1:8" x14ac:dyDescent="0.3">
      <c r="A16" s="1"/>
      <c r="B16" s="86" t="s">
        <v>35</v>
      </c>
      <c r="C16" s="6" t="s">
        <v>199</v>
      </c>
      <c r="D16" s="6" t="s">
        <v>1419</v>
      </c>
      <c r="E16" s="86" t="s">
        <v>1448</v>
      </c>
      <c r="F16" s="86" t="s">
        <v>1449</v>
      </c>
      <c r="G16" s="146">
        <v>4.2789999999999999</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1483</v>
      </c>
      <c r="C5" s="1"/>
      <c r="D5" s="1"/>
      <c r="E5" s="1"/>
      <c r="F5" s="1"/>
      <c r="G5" s="1"/>
      <c r="H5" s="1"/>
      <c r="I5" s="1"/>
      <c r="J5" s="1"/>
    </row>
    <row r="6" spans="1:10" ht="27" customHeight="1" x14ac:dyDescent="0.3">
      <c r="A6" s="1"/>
      <c r="B6" s="7" t="s">
        <v>31</v>
      </c>
      <c r="C6" s="7" t="s">
        <v>3</v>
      </c>
      <c r="D6" s="7" t="s">
        <v>46</v>
      </c>
      <c r="E6" s="7" t="s">
        <v>1484</v>
      </c>
      <c r="F6" s="7" t="s">
        <v>7</v>
      </c>
      <c r="G6" s="7" t="s">
        <v>1485</v>
      </c>
      <c r="H6" s="7" t="s">
        <v>1486</v>
      </c>
      <c r="I6" s="7" t="s">
        <v>1487</v>
      </c>
      <c r="J6" s="7" t="s">
        <v>1488</v>
      </c>
    </row>
    <row r="7" spans="1:10" x14ac:dyDescent="0.3">
      <c r="A7" s="1"/>
      <c r="B7" s="147" t="s">
        <v>35</v>
      </c>
      <c r="C7" s="4" t="s">
        <v>38</v>
      </c>
      <c r="D7" s="4" t="s">
        <v>1018</v>
      </c>
      <c r="E7" s="4" t="s">
        <v>1489</v>
      </c>
      <c r="F7" s="148">
        <v>608.94000000000005</v>
      </c>
      <c r="G7" s="148">
        <v>608.94000000000005</v>
      </c>
      <c r="H7" s="148">
        <v>0</v>
      </c>
      <c r="I7" s="4" t="s">
        <v>1490</v>
      </c>
      <c r="J7" s="5" t="s">
        <v>499</v>
      </c>
    </row>
    <row r="8" spans="1:10" x14ac:dyDescent="0.3">
      <c r="A8" s="1"/>
      <c r="B8" s="147" t="s">
        <v>35</v>
      </c>
      <c r="C8" s="4" t="s">
        <v>38</v>
      </c>
      <c r="D8" s="4" t="s">
        <v>1018</v>
      </c>
      <c r="E8" s="4" t="s">
        <v>1491</v>
      </c>
      <c r="F8" s="148">
        <v>355.45</v>
      </c>
      <c r="G8" s="148">
        <v>355.45</v>
      </c>
      <c r="H8" s="148">
        <v>0</v>
      </c>
      <c r="I8" s="4" t="s">
        <v>1490</v>
      </c>
      <c r="J8" s="5" t="s">
        <v>499</v>
      </c>
    </row>
    <row r="9" spans="1:10" x14ac:dyDescent="0.3">
      <c r="A9" s="1"/>
      <c r="B9" s="147" t="s">
        <v>35</v>
      </c>
      <c r="C9" s="4" t="s">
        <v>38</v>
      </c>
      <c r="D9" s="4" t="s">
        <v>1020</v>
      </c>
      <c r="E9" s="4" t="s">
        <v>1489</v>
      </c>
      <c r="F9" s="148">
        <v>355.82</v>
      </c>
      <c r="G9" s="148">
        <v>355.82</v>
      </c>
      <c r="H9" s="148">
        <v>0</v>
      </c>
      <c r="I9" s="4" t="s">
        <v>1490</v>
      </c>
      <c r="J9" s="5" t="s">
        <v>499</v>
      </c>
    </row>
    <row r="10" spans="1:10" x14ac:dyDescent="0.3">
      <c r="A10" s="1"/>
      <c r="B10" s="147" t="s">
        <v>35</v>
      </c>
      <c r="C10" s="4" t="s">
        <v>38</v>
      </c>
      <c r="D10" s="4" t="s">
        <v>1020</v>
      </c>
      <c r="E10" s="4" t="s">
        <v>1491</v>
      </c>
      <c r="F10" s="148">
        <v>33.81</v>
      </c>
      <c r="G10" s="148">
        <v>33.81</v>
      </c>
      <c r="H10" s="148">
        <v>0</v>
      </c>
      <c r="I10" s="4" t="s">
        <v>1490</v>
      </c>
      <c r="J10" s="5" t="s">
        <v>499</v>
      </c>
    </row>
    <row r="11" spans="1:10" x14ac:dyDescent="0.3">
      <c r="A11" s="1"/>
      <c r="B11" s="147" t="s">
        <v>35</v>
      </c>
      <c r="C11" s="4" t="s">
        <v>199</v>
      </c>
      <c r="D11" s="4" t="s">
        <v>1023</v>
      </c>
      <c r="E11" s="4" t="s">
        <v>1489</v>
      </c>
      <c r="F11" s="148">
        <v>490.75</v>
      </c>
      <c r="G11" s="148">
        <v>490.75</v>
      </c>
      <c r="H11" s="148">
        <v>0</v>
      </c>
      <c r="I11" s="4" t="s">
        <v>1490</v>
      </c>
      <c r="J11" s="5" t="s">
        <v>499</v>
      </c>
    </row>
    <row r="12" spans="1:10" x14ac:dyDescent="0.3">
      <c r="A12" s="1"/>
      <c r="B12" s="147" t="s">
        <v>35</v>
      </c>
      <c r="C12" s="4" t="s">
        <v>43</v>
      </c>
      <c r="D12" s="4" t="s">
        <v>1026</v>
      </c>
      <c r="E12" s="4" t="s">
        <v>1489</v>
      </c>
      <c r="F12" s="148">
        <v>148.66999999999999</v>
      </c>
      <c r="G12" s="148">
        <v>148.66999999999999</v>
      </c>
      <c r="H12" s="148">
        <v>0</v>
      </c>
      <c r="I12" s="4" t="s">
        <v>1490</v>
      </c>
      <c r="J12" s="5" t="s">
        <v>499</v>
      </c>
    </row>
    <row r="13" spans="1:10" x14ac:dyDescent="0.3">
      <c r="A13" s="1"/>
      <c r="B13" s="147" t="s">
        <v>35</v>
      </c>
      <c r="C13" s="4" t="s">
        <v>43</v>
      </c>
      <c r="D13" s="4" t="s">
        <v>1028</v>
      </c>
      <c r="E13" s="4" t="s">
        <v>1489</v>
      </c>
      <c r="F13" s="148">
        <v>9870</v>
      </c>
      <c r="G13" s="148">
        <v>9870</v>
      </c>
      <c r="H13" s="148">
        <v>0</v>
      </c>
      <c r="I13" s="4" t="s">
        <v>1490</v>
      </c>
      <c r="J13" s="5" t="s">
        <v>499</v>
      </c>
    </row>
    <row r="14" spans="1:10" x14ac:dyDescent="0.3">
      <c r="A14" s="1"/>
      <c r="B14" s="147" t="s">
        <v>35</v>
      </c>
      <c r="C14" s="4" t="s">
        <v>51</v>
      </c>
      <c r="D14" s="4" t="s">
        <v>1492</v>
      </c>
      <c r="E14" s="4" t="s">
        <v>1493</v>
      </c>
      <c r="F14" s="148">
        <v>0</v>
      </c>
      <c r="G14" s="148">
        <v>0</v>
      </c>
      <c r="H14" s="148">
        <v>0</v>
      </c>
      <c r="I14" s="4" t="s">
        <v>1494</v>
      </c>
      <c r="J14" s="5" t="s">
        <v>499</v>
      </c>
    </row>
    <row r="15" spans="1:10" x14ac:dyDescent="0.3">
      <c r="A15" s="1"/>
      <c r="B15" s="147" t="s">
        <v>35</v>
      </c>
      <c r="C15" s="4" t="s">
        <v>51</v>
      </c>
      <c r="D15" s="4" t="s">
        <v>1492</v>
      </c>
      <c r="E15" s="4" t="s">
        <v>1489</v>
      </c>
      <c r="F15" s="148">
        <v>0</v>
      </c>
      <c r="G15" s="148">
        <v>0</v>
      </c>
      <c r="H15" s="148">
        <v>0</v>
      </c>
      <c r="I15" s="4" t="s">
        <v>1490</v>
      </c>
      <c r="J15" s="5" t="s">
        <v>499</v>
      </c>
    </row>
    <row r="16" spans="1:10" x14ac:dyDescent="0.3">
      <c r="A16" s="1"/>
      <c r="B16" s="147" t="s">
        <v>35</v>
      </c>
      <c r="C16" s="4" t="s">
        <v>51</v>
      </c>
      <c r="D16" s="4" t="s">
        <v>1045</v>
      </c>
      <c r="E16" s="4" t="s">
        <v>1489</v>
      </c>
      <c r="F16" s="148">
        <v>59902.83</v>
      </c>
      <c r="G16" s="148">
        <v>59902.83</v>
      </c>
      <c r="H16" s="148">
        <v>0</v>
      </c>
      <c r="I16" s="4" t="s">
        <v>1490</v>
      </c>
      <c r="J16" s="5" t="s">
        <v>499</v>
      </c>
    </row>
    <row r="17" spans="1:10" x14ac:dyDescent="0.3">
      <c r="A17" s="1"/>
      <c r="B17" s="147" t="s">
        <v>35</v>
      </c>
      <c r="C17" s="4" t="s">
        <v>51</v>
      </c>
      <c r="D17" s="4" t="s">
        <v>1048</v>
      </c>
      <c r="E17" s="4" t="s">
        <v>1489</v>
      </c>
      <c r="F17" s="148">
        <v>31261.38</v>
      </c>
      <c r="G17" s="148">
        <v>31261.38</v>
      </c>
      <c r="H17" s="148">
        <v>0</v>
      </c>
      <c r="I17" s="4" t="s">
        <v>1490</v>
      </c>
      <c r="J17" s="5" t="s">
        <v>499</v>
      </c>
    </row>
    <row r="18" spans="1:10" x14ac:dyDescent="0.3">
      <c r="A18" s="1"/>
      <c r="B18" s="147" t="s">
        <v>35</v>
      </c>
      <c r="C18" s="4" t="s">
        <v>60</v>
      </c>
      <c r="D18" s="4" t="s">
        <v>61</v>
      </c>
      <c r="E18" s="4" t="s">
        <v>1489</v>
      </c>
      <c r="F18" s="148">
        <v>490.04</v>
      </c>
      <c r="G18" s="148">
        <v>490.04</v>
      </c>
      <c r="H18" s="148">
        <v>0</v>
      </c>
      <c r="I18" s="4" t="s">
        <v>1490</v>
      </c>
      <c r="J18" s="5" t="s">
        <v>499</v>
      </c>
    </row>
    <row r="19" spans="1:10" x14ac:dyDescent="0.3">
      <c r="A19" s="1"/>
      <c r="B19" s="147" t="s">
        <v>35</v>
      </c>
      <c r="C19" s="4" t="s">
        <v>515</v>
      </c>
      <c r="D19" s="4" t="s">
        <v>1059</v>
      </c>
      <c r="E19" s="4" t="s">
        <v>1489</v>
      </c>
      <c r="F19" s="148">
        <v>511.54</v>
      </c>
      <c r="G19" s="148">
        <v>511.54</v>
      </c>
      <c r="H19" s="148">
        <v>0</v>
      </c>
      <c r="I19" s="4" t="s">
        <v>1490</v>
      </c>
      <c r="J19" s="5" t="s">
        <v>499</v>
      </c>
    </row>
    <row r="20" spans="1:10" x14ac:dyDescent="0.3">
      <c r="A20" s="1"/>
      <c r="B20" s="147" t="s">
        <v>35</v>
      </c>
      <c r="C20" s="4" t="s">
        <v>515</v>
      </c>
      <c r="D20" s="4" t="s">
        <v>1060</v>
      </c>
      <c r="E20" s="4" t="s">
        <v>1489</v>
      </c>
      <c r="F20" s="148">
        <v>741.7</v>
      </c>
      <c r="G20" s="148">
        <v>683.1771</v>
      </c>
      <c r="H20" s="148">
        <v>0</v>
      </c>
      <c r="I20" s="4" t="s">
        <v>1490</v>
      </c>
      <c r="J20" s="5" t="s">
        <v>499</v>
      </c>
    </row>
    <row r="21" spans="1:10" x14ac:dyDescent="0.3">
      <c r="A21" s="1"/>
      <c r="B21" s="147" t="s">
        <v>35</v>
      </c>
      <c r="C21" s="4" t="s">
        <v>283</v>
      </c>
      <c r="D21" s="4" t="s">
        <v>1064</v>
      </c>
      <c r="E21" s="4" t="s">
        <v>1489</v>
      </c>
      <c r="F21" s="148">
        <v>796.69</v>
      </c>
      <c r="G21" s="148">
        <v>796.923</v>
      </c>
      <c r="H21" s="148">
        <v>0</v>
      </c>
      <c r="I21" s="4" t="s">
        <v>1490</v>
      </c>
      <c r="J21" s="5" t="s">
        <v>1495</v>
      </c>
    </row>
    <row r="22" spans="1:10" x14ac:dyDescent="0.3">
      <c r="A22" s="1"/>
      <c r="B22" s="147" t="s">
        <v>35</v>
      </c>
      <c r="C22" s="4" t="s">
        <v>79</v>
      </c>
      <c r="D22" s="4" t="s">
        <v>1073</v>
      </c>
      <c r="E22" s="4" t="s">
        <v>1489</v>
      </c>
      <c r="F22" s="148">
        <v>2179.17</v>
      </c>
      <c r="G22" s="148">
        <v>2179.17</v>
      </c>
      <c r="H22" s="148">
        <v>0</v>
      </c>
      <c r="I22" s="4" t="s">
        <v>1490</v>
      </c>
      <c r="J22" s="5" t="s">
        <v>499</v>
      </c>
    </row>
    <row r="23" spans="1:10" x14ac:dyDescent="0.3">
      <c r="A23" s="1"/>
      <c r="B23" s="147" t="s">
        <v>35</v>
      </c>
      <c r="C23" s="4" t="s">
        <v>79</v>
      </c>
      <c r="D23" s="4" t="s">
        <v>84</v>
      </c>
      <c r="E23" s="4" t="s">
        <v>1489</v>
      </c>
      <c r="F23" s="148">
        <v>2499.61</v>
      </c>
      <c r="G23" s="148">
        <v>2499.61</v>
      </c>
      <c r="H23" s="148">
        <v>0</v>
      </c>
      <c r="I23" s="4" t="s">
        <v>1490</v>
      </c>
      <c r="J23" s="5" t="s">
        <v>499</v>
      </c>
    </row>
    <row r="24" spans="1:10" x14ac:dyDescent="0.3">
      <c r="A24" s="1"/>
      <c r="B24" s="147" t="s">
        <v>35</v>
      </c>
      <c r="C24" s="4" t="s">
        <v>507</v>
      </c>
      <c r="D24" s="4" t="s">
        <v>1086</v>
      </c>
      <c r="E24" s="4" t="s">
        <v>1489</v>
      </c>
      <c r="F24" s="148">
        <v>6282.18</v>
      </c>
      <c r="G24" s="148">
        <v>6282.18</v>
      </c>
      <c r="H24" s="148">
        <v>0</v>
      </c>
      <c r="I24" s="4" t="s">
        <v>1490</v>
      </c>
      <c r="J24" s="5" t="s">
        <v>1496</v>
      </c>
    </row>
    <row r="25" spans="1:10" x14ac:dyDescent="0.3">
      <c r="A25" s="1"/>
      <c r="B25" s="147" t="s">
        <v>35</v>
      </c>
      <c r="C25" s="4" t="s">
        <v>90</v>
      </c>
      <c r="D25" s="4" t="s">
        <v>91</v>
      </c>
      <c r="E25" s="4" t="s">
        <v>1489</v>
      </c>
      <c r="F25" s="148">
        <v>57581.84</v>
      </c>
      <c r="G25" s="148">
        <v>57581.84</v>
      </c>
      <c r="H25" s="148">
        <v>0</v>
      </c>
      <c r="I25" s="4" t="s">
        <v>1490</v>
      </c>
      <c r="J25" s="5" t="s">
        <v>499</v>
      </c>
    </row>
    <row r="26" spans="1:10" x14ac:dyDescent="0.3">
      <c r="A26" s="1"/>
      <c r="B26" s="147" t="s">
        <v>35</v>
      </c>
      <c r="C26" s="4" t="s">
        <v>418</v>
      </c>
      <c r="D26" s="4" t="s">
        <v>1091</v>
      </c>
      <c r="E26" s="4" t="s">
        <v>1489</v>
      </c>
      <c r="F26" s="148">
        <v>17.100000000000001</v>
      </c>
      <c r="G26" s="148">
        <v>14.836</v>
      </c>
      <c r="H26" s="148">
        <v>0</v>
      </c>
      <c r="I26" s="4" t="s">
        <v>1490</v>
      </c>
      <c r="J26" s="5" t="s">
        <v>499</v>
      </c>
    </row>
    <row r="27" spans="1:10" x14ac:dyDescent="0.3">
      <c r="A27" s="1"/>
      <c r="B27" s="147" t="s">
        <v>35</v>
      </c>
      <c r="C27" s="4" t="s">
        <v>418</v>
      </c>
      <c r="D27" s="4" t="s">
        <v>1091</v>
      </c>
      <c r="E27" s="4" t="s">
        <v>1491</v>
      </c>
      <c r="F27" s="148">
        <v>544.62</v>
      </c>
      <c r="G27" s="148">
        <v>494.221</v>
      </c>
      <c r="H27" s="148">
        <v>0</v>
      </c>
      <c r="I27" s="4" t="s">
        <v>1490</v>
      </c>
      <c r="J27" s="5" t="s">
        <v>499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32" activePane="bottomRight" state="frozen"/>
      <selection pane="topRight" activeCell="G1" sqref="G1"/>
      <selection pane="bottomLeft" activeCell="A8" sqref="A8"/>
      <selection pane="bottomRight" activeCell="C51" sqref="C51:G56"/>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1497</v>
      </c>
      <c r="C5" s="1"/>
      <c r="D5" s="1"/>
      <c r="E5" s="1"/>
      <c r="F5" s="1"/>
      <c r="G5" s="1"/>
    </row>
    <row r="6" spans="1:7" ht="27" customHeight="1" x14ac:dyDescent="0.3">
      <c r="A6" s="1"/>
      <c r="B6" s="204" t="s">
        <v>1498</v>
      </c>
      <c r="C6" s="204"/>
      <c r="D6" s="204"/>
      <c r="E6" s="204"/>
      <c r="F6" s="204"/>
      <c r="G6" s="204"/>
    </row>
    <row r="7" spans="1:7" ht="27" customHeight="1" x14ac:dyDescent="0.3">
      <c r="A7" s="1"/>
      <c r="B7" s="3" t="s">
        <v>3</v>
      </c>
      <c r="C7" s="3" t="s">
        <v>46</v>
      </c>
      <c r="D7" s="3" t="s">
        <v>1499</v>
      </c>
      <c r="E7" s="3" t="s">
        <v>1484</v>
      </c>
      <c r="F7" s="3" t="s">
        <v>1004</v>
      </c>
      <c r="G7" s="3" t="s">
        <v>1500</v>
      </c>
    </row>
    <row r="8" spans="1:7" x14ac:dyDescent="0.3">
      <c r="A8" s="1"/>
      <c r="B8" s="86" t="s">
        <v>550</v>
      </c>
      <c r="C8" s="86" t="s">
        <v>951</v>
      </c>
      <c r="D8" s="86" t="s">
        <v>1501</v>
      </c>
      <c r="E8" s="86" t="s">
        <v>1502</v>
      </c>
      <c r="F8" s="86" t="s">
        <v>1494</v>
      </c>
      <c r="G8" s="149">
        <v>1128.26</v>
      </c>
    </row>
    <row r="9" spans="1:7" x14ac:dyDescent="0.3">
      <c r="A9" s="1"/>
      <c r="B9" s="86" t="s">
        <v>551</v>
      </c>
      <c r="C9" s="86" t="s">
        <v>1008</v>
      </c>
      <c r="D9" s="86" t="s">
        <v>1008</v>
      </c>
      <c r="E9" s="86" t="s">
        <v>1502</v>
      </c>
      <c r="F9" s="86" t="s">
        <v>1494</v>
      </c>
      <c r="G9" s="149">
        <v>1190.3800000000001</v>
      </c>
    </row>
    <row r="10" spans="1:7" x14ac:dyDescent="0.3">
      <c r="A10" s="1"/>
      <c r="B10" s="86" t="s">
        <v>552</v>
      </c>
      <c r="C10" s="86" t="s">
        <v>1010</v>
      </c>
      <c r="D10" s="86" t="s">
        <v>96</v>
      </c>
      <c r="E10" s="86" t="s">
        <v>1502</v>
      </c>
      <c r="F10" s="86" t="s">
        <v>1494</v>
      </c>
      <c r="G10" s="149">
        <v>533.96</v>
      </c>
    </row>
    <row r="11" spans="1:7" x14ac:dyDescent="0.3">
      <c r="A11" s="1"/>
      <c r="B11" s="86" t="s">
        <v>549</v>
      </c>
      <c r="C11" s="86" t="s">
        <v>956</v>
      </c>
      <c r="D11" s="86" t="s">
        <v>1503</v>
      </c>
      <c r="E11" s="86" t="s">
        <v>1502</v>
      </c>
      <c r="F11" s="86" t="s">
        <v>1494</v>
      </c>
      <c r="G11" s="149">
        <v>1050.3504499999999</v>
      </c>
    </row>
    <row r="12" spans="1:7" x14ac:dyDescent="0.3">
      <c r="A12" s="1"/>
      <c r="B12" s="86" t="s">
        <v>549</v>
      </c>
      <c r="C12" s="86" t="s">
        <v>956</v>
      </c>
      <c r="D12" s="86" t="s">
        <v>1504</v>
      </c>
      <c r="E12" s="86" t="s">
        <v>1502</v>
      </c>
      <c r="F12" s="86" t="s">
        <v>1494</v>
      </c>
      <c r="G12" s="149">
        <v>0</v>
      </c>
    </row>
    <row r="13" spans="1:7" x14ac:dyDescent="0.3">
      <c r="A13" s="1"/>
      <c r="B13" s="86" t="s">
        <v>38</v>
      </c>
      <c r="C13" s="86" t="s">
        <v>1018</v>
      </c>
      <c r="D13" s="86" t="s">
        <v>1505</v>
      </c>
      <c r="E13" s="86" t="s">
        <v>1489</v>
      </c>
      <c r="F13" s="86" t="s">
        <v>1490</v>
      </c>
      <c r="G13" s="149">
        <v>0</v>
      </c>
    </row>
    <row r="14" spans="1:7" x14ac:dyDescent="0.3">
      <c r="A14" s="1"/>
      <c r="B14" s="86" t="s">
        <v>38</v>
      </c>
      <c r="C14" s="86" t="s">
        <v>1018</v>
      </c>
      <c r="D14" s="86" t="s">
        <v>1505</v>
      </c>
      <c r="E14" s="86" t="s">
        <v>1491</v>
      </c>
      <c r="F14" s="86" t="s">
        <v>1490</v>
      </c>
      <c r="G14" s="149">
        <v>0</v>
      </c>
    </row>
    <row r="15" spans="1:7" x14ac:dyDescent="0.3">
      <c r="A15" s="1"/>
      <c r="B15" s="86" t="s">
        <v>38</v>
      </c>
      <c r="C15" s="86" t="s">
        <v>1018</v>
      </c>
      <c r="D15" s="86" t="s">
        <v>1506</v>
      </c>
      <c r="E15" s="86" t="s">
        <v>1489</v>
      </c>
      <c r="F15" s="86" t="s">
        <v>1490</v>
      </c>
      <c r="G15" s="149">
        <v>0</v>
      </c>
    </row>
    <row r="16" spans="1:7" x14ac:dyDescent="0.3">
      <c r="A16" s="1"/>
      <c r="B16" s="86" t="s">
        <v>38</v>
      </c>
      <c r="C16" s="86" t="s">
        <v>1018</v>
      </c>
      <c r="D16" s="86" t="s">
        <v>1506</v>
      </c>
      <c r="E16" s="86" t="s">
        <v>1491</v>
      </c>
      <c r="F16" s="86" t="s">
        <v>1490</v>
      </c>
      <c r="G16" s="149">
        <v>0</v>
      </c>
    </row>
    <row r="17" spans="1:7" x14ac:dyDescent="0.3">
      <c r="A17" s="1"/>
      <c r="B17" s="86" t="s">
        <v>38</v>
      </c>
      <c r="C17" s="86" t="s">
        <v>1018</v>
      </c>
      <c r="D17" s="86" t="s">
        <v>1507</v>
      </c>
      <c r="E17" s="86" t="s">
        <v>1489</v>
      </c>
      <c r="F17" s="86" t="s">
        <v>1490</v>
      </c>
      <c r="G17" s="149">
        <v>0</v>
      </c>
    </row>
    <row r="18" spans="1:7" x14ac:dyDescent="0.3">
      <c r="A18" s="1"/>
      <c r="B18" s="86" t="s">
        <v>38</v>
      </c>
      <c r="C18" s="86" t="s">
        <v>1020</v>
      </c>
      <c r="D18" s="86" t="s">
        <v>1508</v>
      </c>
      <c r="E18" s="86" t="s">
        <v>1489</v>
      </c>
      <c r="F18" s="86" t="s">
        <v>1490</v>
      </c>
      <c r="G18" s="149">
        <v>0</v>
      </c>
    </row>
    <row r="19" spans="1:7" x14ac:dyDescent="0.3">
      <c r="A19" s="1"/>
      <c r="B19" s="86" t="s">
        <v>38</v>
      </c>
      <c r="C19" s="86" t="s">
        <v>1020</v>
      </c>
      <c r="D19" s="86" t="s">
        <v>1508</v>
      </c>
      <c r="E19" s="86" t="s">
        <v>1491</v>
      </c>
      <c r="F19" s="86" t="s">
        <v>1490</v>
      </c>
      <c r="G19" s="149">
        <v>0</v>
      </c>
    </row>
    <row r="20" spans="1:7" x14ac:dyDescent="0.3">
      <c r="A20" s="1"/>
      <c r="B20" s="86" t="s">
        <v>38</v>
      </c>
      <c r="C20" s="86" t="s">
        <v>1020</v>
      </c>
      <c r="D20" s="86" t="s">
        <v>1509</v>
      </c>
      <c r="E20" s="86" t="s">
        <v>1489</v>
      </c>
      <c r="F20" s="86" t="s">
        <v>1490</v>
      </c>
      <c r="G20" s="149">
        <v>0</v>
      </c>
    </row>
    <row r="21" spans="1:7" x14ac:dyDescent="0.3">
      <c r="A21" s="1"/>
      <c r="B21" s="86" t="s">
        <v>38</v>
      </c>
      <c r="C21" s="86" t="s">
        <v>1020</v>
      </c>
      <c r="D21" s="86" t="s">
        <v>1509</v>
      </c>
      <c r="E21" s="86" t="s">
        <v>1491</v>
      </c>
      <c r="F21" s="86" t="s">
        <v>1490</v>
      </c>
      <c r="G21" s="149">
        <v>0</v>
      </c>
    </row>
    <row r="22" spans="1:7" x14ac:dyDescent="0.3">
      <c r="A22" s="1"/>
      <c r="B22" s="86" t="s">
        <v>38</v>
      </c>
      <c r="C22" s="86" t="s">
        <v>1020</v>
      </c>
      <c r="D22" s="86" t="s">
        <v>1510</v>
      </c>
      <c r="E22" s="86" t="s">
        <v>1489</v>
      </c>
      <c r="F22" s="86" t="s">
        <v>1490</v>
      </c>
      <c r="G22" s="149">
        <v>0</v>
      </c>
    </row>
    <row r="23" spans="1:7" x14ac:dyDescent="0.3">
      <c r="A23" s="1"/>
      <c r="B23" s="86" t="s">
        <v>38</v>
      </c>
      <c r="C23" s="86" t="s">
        <v>1020</v>
      </c>
      <c r="D23" s="86" t="s">
        <v>1510</v>
      </c>
      <c r="E23" s="86" t="s">
        <v>1491</v>
      </c>
      <c r="F23" s="86" t="s">
        <v>1490</v>
      </c>
      <c r="G23" s="149">
        <v>0</v>
      </c>
    </row>
    <row r="24" spans="1:7" x14ac:dyDescent="0.3">
      <c r="A24" s="1"/>
      <c r="B24" s="86" t="s">
        <v>193</v>
      </c>
      <c r="C24" s="86" t="s">
        <v>1021</v>
      </c>
      <c r="D24" s="86" t="s">
        <v>1511</v>
      </c>
      <c r="E24" s="86" t="s">
        <v>1512</v>
      </c>
      <c r="F24" s="86" t="s">
        <v>1490</v>
      </c>
      <c r="G24" s="149">
        <v>0</v>
      </c>
    </row>
    <row r="25" spans="1:7" x14ac:dyDescent="0.3">
      <c r="A25" s="1"/>
      <c r="B25" s="86" t="s">
        <v>193</v>
      </c>
      <c r="C25" s="86" t="s">
        <v>1021</v>
      </c>
      <c r="D25" s="86" t="s">
        <v>1513</v>
      </c>
      <c r="E25" s="86" t="s">
        <v>1512</v>
      </c>
      <c r="F25" s="86" t="s">
        <v>1490</v>
      </c>
      <c r="G25" s="149">
        <v>0</v>
      </c>
    </row>
    <row r="26" spans="1:7" x14ac:dyDescent="0.3">
      <c r="A26" s="1"/>
      <c r="B26" s="86" t="s">
        <v>193</v>
      </c>
      <c r="C26" s="86" t="s">
        <v>1021</v>
      </c>
      <c r="D26" s="86" t="s">
        <v>1514</v>
      </c>
      <c r="E26" s="86" t="s">
        <v>1512</v>
      </c>
      <c r="F26" s="86" t="s">
        <v>1490</v>
      </c>
      <c r="G26" s="149">
        <v>0</v>
      </c>
    </row>
    <row r="27" spans="1:7" x14ac:dyDescent="0.3">
      <c r="A27" s="1"/>
      <c r="B27" s="86" t="s">
        <v>193</v>
      </c>
      <c r="C27" s="86" t="s">
        <v>1021</v>
      </c>
      <c r="D27" s="86" t="s">
        <v>1515</v>
      </c>
      <c r="E27" s="86" t="s">
        <v>1512</v>
      </c>
      <c r="F27" s="86" t="s">
        <v>1490</v>
      </c>
      <c r="G27" s="149">
        <v>0</v>
      </c>
    </row>
    <row r="28" spans="1:7" x14ac:dyDescent="0.3">
      <c r="A28" s="1"/>
      <c r="B28" s="86" t="s">
        <v>199</v>
      </c>
      <c r="C28" s="86" t="s">
        <v>1023</v>
      </c>
      <c r="D28" s="86" t="s">
        <v>1024</v>
      </c>
      <c r="E28" s="86" t="s">
        <v>1489</v>
      </c>
      <c r="F28" s="86" t="s">
        <v>1490</v>
      </c>
      <c r="G28" s="149">
        <v>0</v>
      </c>
    </row>
    <row r="29" spans="1:7" x14ac:dyDescent="0.3">
      <c r="A29" s="1"/>
      <c r="B29" s="86" t="s">
        <v>199</v>
      </c>
      <c r="C29" s="86" t="s">
        <v>1023</v>
      </c>
      <c r="D29" s="86" t="s">
        <v>1025</v>
      </c>
      <c r="E29" s="86" t="s">
        <v>1489</v>
      </c>
      <c r="F29" s="86" t="s">
        <v>1490</v>
      </c>
      <c r="G29" s="149">
        <v>0</v>
      </c>
    </row>
    <row r="30" spans="1:7" x14ac:dyDescent="0.3">
      <c r="A30" s="1"/>
      <c r="B30" s="86" t="s">
        <v>43</v>
      </c>
      <c r="C30" s="86" t="s">
        <v>1026</v>
      </c>
      <c r="D30" s="86" t="s">
        <v>217</v>
      </c>
      <c r="E30" s="86" t="s">
        <v>1489</v>
      </c>
      <c r="F30" s="86" t="s">
        <v>1490</v>
      </c>
      <c r="G30" s="149">
        <v>0</v>
      </c>
    </row>
    <row r="31" spans="1:7" x14ac:dyDescent="0.3">
      <c r="A31" s="1"/>
      <c r="B31" s="86" t="s">
        <v>43</v>
      </c>
      <c r="C31" s="86" t="s">
        <v>1026</v>
      </c>
      <c r="D31" s="86" t="s">
        <v>217</v>
      </c>
      <c r="E31" s="86" t="s">
        <v>1512</v>
      </c>
      <c r="F31" s="86" t="s">
        <v>1490</v>
      </c>
      <c r="G31" s="149">
        <v>19415.165000000001</v>
      </c>
    </row>
    <row r="32" spans="1:7" x14ac:dyDescent="0.3">
      <c r="A32" s="1"/>
      <c r="B32" s="86" t="s">
        <v>43</v>
      </c>
      <c r="C32" s="86" t="s">
        <v>1027</v>
      </c>
      <c r="D32" s="86" t="s">
        <v>1516</v>
      </c>
      <c r="E32" s="86" t="s">
        <v>1512</v>
      </c>
      <c r="F32" s="86" t="s">
        <v>1490</v>
      </c>
      <c r="G32" s="149">
        <v>0</v>
      </c>
    </row>
    <row r="33" spans="1:7" x14ac:dyDescent="0.3">
      <c r="A33" s="1"/>
      <c r="B33" s="86" t="s">
        <v>43</v>
      </c>
      <c r="C33" s="86" t="s">
        <v>1028</v>
      </c>
      <c r="D33" s="86" t="s">
        <v>1517</v>
      </c>
      <c r="E33" s="86" t="s">
        <v>1489</v>
      </c>
      <c r="F33" s="86" t="s">
        <v>1490</v>
      </c>
      <c r="G33" s="149">
        <v>0</v>
      </c>
    </row>
    <row r="34" spans="1:7" x14ac:dyDescent="0.3">
      <c r="A34" s="1"/>
      <c r="B34" s="86" t="s">
        <v>43</v>
      </c>
      <c r="C34" s="86" t="s">
        <v>1028</v>
      </c>
      <c r="D34" s="86" t="s">
        <v>1517</v>
      </c>
      <c r="E34" s="86" t="s">
        <v>1512</v>
      </c>
      <c r="F34" s="86" t="s">
        <v>1490</v>
      </c>
      <c r="G34" s="149">
        <v>0</v>
      </c>
    </row>
    <row r="35" spans="1:7" x14ac:dyDescent="0.3">
      <c r="A35" s="1"/>
      <c r="B35" s="86" t="s">
        <v>51</v>
      </c>
      <c r="C35" s="86" t="s">
        <v>56</v>
      </c>
      <c r="D35" s="86" t="s">
        <v>1518</v>
      </c>
      <c r="E35" s="86" t="s">
        <v>1512</v>
      </c>
      <c r="F35" s="86" t="s">
        <v>1490</v>
      </c>
      <c r="G35" s="149">
        <v>1115854</v>
      </c>
    </row>
    <row r="36" spans="1:7" x14ac:dyDescent="0.3">
      <c r="A36" s="1"/>
      <c r="B36" s="86" t="s">
        <v>51</v>
      </c>
      <c r="C36" s="86" t="s">
        <v>56</v>
      </c>
      <c r="D36" s="86" t="s">
        <v>1519</v>
      </c>
      <c r="E36" s="86" t="s">
        <v>1512</v>
      </c>
      <c r="F36" s="86" t="s">
        <v>1490</v>
      </c>
      <c r="G36" s="149">
        <v>1100206</v>
      </c>
    </row>
    <row r="37" spans="1:7" x14ac:dyDescent="0.3">
      <c r="A37" s="1"/>
      <c r="B37" s="86" t="s">
        <v>51</v>
      </c>
      <c r="C37" s="86" t="s">
        <v>56</v>
      </c>
      <c r="D37" s="86" t="s">
        <v>1520</v>
      </c>
      <c r="E37" s="86" t="s">
        <v>1512</v>
      </c>
      <c r="F37" s="86" t="s">
        <v>1490</v>
      </c>
      <c r="G37" s="149">
        <v>15777</v>
      </c>
    </row>
    <row r="38" spans="1:7" x14ac:dyDescent="0.3">
      <c r="A38" s="1"/>
      <c r="B38" s="86" t="s">
        <v>51</v>
      </c>
      <c r="C38" s="86" t="s">
        <v>59</v>
      </c>
      <c r="D38" s="86" t="s">
        <v>1521</v>
      </c>
      <c r="E38" s="86" t="s">
        <v>1512</v>
      </c>
      <c r="F38" s="86" t="s">
        <v>1490</v>
      </c>
      <c r="G38" s="149">
        <v>376339</v>
      </c>
    </row>
    <row r="39" spans="1:7" x14ac:dyDescent="0.3">
      <c r="A39" s="1"/>
      <c r="B39" s="86" t="s">
        <v>51</v>
      </c>
      <c r="C39" s="86" t="s">
        <v>1492</v>
      </c>
      <c r="D39" s="86" t="s">
        <v>1522</v>
      </c>
      <c r="E39" s="86" t="s">
        <v>1493</v>
      </c>
      <c r="F39" s="86" t="s">
        <v>1494</v>
      </c>
      <c r="G39" s="149">
        <v>0</v>
      </c>
    </row>
    <row r="40" spans="1:7" x14ac:dyDescent="0.3">
      <c r="A40" s="1"/>
      <c r="B40" s="86" t="s">
        <v>51</v>
      </c>
      <c r="C40" s="86" t="s">
        <v>1492</v>
      </c>
      <c r="D40" s="86" t="s">
        <v>1522</v>
      </c>
      <c r="E40" s="86" t="s">
        <v>1489</v>
      </c>
      <c r="F40" s="86" t="s">
        <v>1490</v>
      </c>
      <c r="G40" s="149">
        <v>0</v>
      </c>
    </row>
    <row r="41" spans="1:7" x14ac:dyDescent="0.3">
      <c r="A41" s="1"/>
      <c r="B41" s="86" t="s">
        <v>51</v>
      </c>
      <c r="C41" s="86" t="s">
        <v>1045</v>
      </c>
      <c r="D41" s="86" t="s">
        <v>1523</v>
      </c>
      <c r="E41" s="86" t="s">
        <v>1489</v>
      </c>
      <c r="F41" s="86" t="s">
        <v>1490</v>
      </c>
      <c r="G41" s="149">
        <v>0</v>
      </c>
    </row>
    <row r="42" spans="1:7" x14ac:dyDescent="0.3">
      <c r="A42" s="1"/>
      <c r="B42" s="86" t="s">
        <v>51</v>
      </c>
      <c r="C42" s="86" t="s">
        <v>1045</v>
      </c>
      <c r="D42" s="86" t="s">
        <v>1524</v>
      </c>
      <c r="E42" s="86" t="s">
        <v>1489</v>
      </c>
      <c r="F42" s="86" t="s">
        <v>1490</v>
      </c>
      <c r="G42" s="149">
        <v>0</v>
      </c>
    </row>
    <row r="43" spans="1:7" x14ac:dyDescent="0.3">
      <c r="A43" s="1"/>
      <c r="B43" s="86" t="s">
        <v>51</v>
      </c>
      <c r="C43" s="86" t="s">
        <v>1045</v>
      </c>
      <c r="D43" s="86" t="s">
        <v>1525</v>
      </c>
      <c r="E43" s="86" t="s">
        <v>1489</v>
      </c>
      <c r="F43" s="86" t="s">
        <v>1490</v>
      </c>
      <c r="G43" s="149">
        <v>0</v>
      </c>
    </row>
    <row r="44" spans="1:7" x14ac:dyDescent="0.3">
      <c r="A44" s="1"/>
      <c r="B44" s="86" t="s">
        <v>51</v>
      </c>
      <c r="C44" s="86" t="s">
        <v>1048</v>
      </c>
      <c r="D44" s="86" t="s">
        <v>1526</v>
      </c>
      <c r="E44" s="86" t="s">
        <v>1489</v>
      </c>
      <c r="F44" s="86" t="s">
        <v>1490</v>
      </c>
      <c r="G44" s="149">
        <v>0</v>
      </c>
    </row>
    <row r="45" spans="1:7" x14ac:dyDescent="0.3">
      <c r="A45" s="1"/>
      <c r="B45" s="86" t="s">
        <v>51</v>
      </c>
      <c r="C45" s="86" t="s">
        <v>1048</v>
      </c>
      <c r="D45" s="86" t="s">
        <v>1527</v>
      </c>
      <c r="E45" s="86" t="s">
        <v>1489</v>
      </c>
      <c r="F45" s="86" t="s">
        <v>1490</v>
      </c>
      <c r="G45" s="149">
        <v>0</v>
      </c>
    </row>
    <row r="46" spans="1:7" x14ac:dyDescent="0.3">
      <c r="A46" s="1"/>
      <c r="B46" s="86" t="s">
        <v>51</v>
      </c>
      <c r="C46" s="86" t="s">
        <v>1048</v>
      </c>
      <c r="D46" s="86" t="s">
        <v>1528</v>
      </c>
      <c r="E46" s="86" t="s">
        <v>1489</v>
      </c>
      <c r="F46" s="86" t="s">
        <v>1490</v>
      </c>
      <c r="G46" s="149">
        <v>0</v>
      </c>
    </row>
    <row r="47" spans="1:7" x14ac:dyDescent="0.3">
      <c r="A47" s="1"/>
      <c r="B47" s="86" t="s">
        <v>60</v>
      </c>
      <c r="C47" s="86" t="s">
        <v>61</v>
      </c>
      <c r="D47" s="86" t="s">
        <v>1529</v>
      </c>
      <c r="E47" s="86" t="s">
        <v>1489</v>
      </c>
      <c r="F47" s="86" t="s">
        <v>1490</v>
      </c>
      <c r="G47" s="149">
        <v>0</v>
      </c>
    </row>
    <row r="48" spans="1:7" x14ac:dyDescent="0.3">
      <c r="A48" s="1"/>
      <c r="B48" s="86" t="s">
        <v>60</v>
      </c>
      <c r="C48" s="86" t="s">
        <v>61</v>
      </c>
      <c r="D48" s="86" t="s">
        <v>1529</v>
      </c>
      <c r="E48" s="86" t="s">
        <v>1512</v>
      </c>
      <c r="F48" s="86" t="s">
        <v>1490</v>
      </c>
      <c r="G48" s="149">
        <v>961200</v>
      </c>
    </row>
    <row r="49" spans="1:7" x14ac:dyDescent="0.3">
      <c r="A49" s="1"/>
      <c r="B49" s="86" t="s">
        <v>60</v>
      </c>
      <c r="C49" s="86" t="s">
        <v>61</v>
      </c>
      <c r="D49" s="86" t="s">
        <v>1530</v>
      </c>
      <c r="E49" s="86" t="s">
        <v>1489</v>
      </c>
      <c r="F49" s="86" t="s">
        <v>1490</v>
      </c>
      <c r="G49" s="149">
        <v>0</v>
      </c>
    </row>
    <row r="50" spans="1:7" x14ac:dyDescent="0.3">
      <c r="A50" s="1"/>
      <c r="B50" s="86" t="s">
        <v>60</v>
      </c>
      <c r="C50" s="86" t="s">
        <v>61</v>
      </c>
      <c r="D50" s="86" t="s">
        <v>1530</v>
      </c>
      <c r="E50" s="86" t="s">
        <v>1512</v>
      </c>
      <c r="F50" s="86" t="s">
        <v>1490</v>
      </c>
      <c r="G50" s="149">
        <v>960400</v>
      </c>
    </row>
    <row r="51" spans="1:7" x14ac:dyDescent="0.3">
      <c r="A51" s="1"/>
      <c r="B51" s="86" t="s">
        <v>231</v>
      </c>
      <c r="C51" s="86" t="s">
        <v>1053</v>
      </c>
      <c r="D51" s="86" t="s">
        <v>1531</v>
      </c>
      <c r="E51" s="86" t="s">
        <v>1532</v>
      </c>
      <c r="F51" s="86" t="s">
        <v>1490</v>
      </c>
      <c r="G51" s="149">
        <v>0</v>
      </c>
    </row>
    <row r="52" spans="1:7" x14ac:dyDescent="0.3">
      <c r="A52" s="1"/>
      <c r="B52" s="86" t="s">
        <v>231</v>
      </c>
      <c r="C52" s="86" t="s">
        <v>1053</v>
      </c>
      <c r="D52" s="86" t="s">
        <v>1531</v>
      </c>
      <c r="E52" s="86" t="s">
        <v>1533</v>
      </c>
      <c r="F52" s="86" t="s">
        <v>1490</v>
      </c>
      <c r="G52" s="149">
        <v>0</v>
      </c>
    </row>
    <row r="53" spans="1:7" x14ac:dyDescent="0.3">
      <c r="A53" s="1"/>
      <c r="B53" s="86" t="s">
        <v>231</v>
      </c>
      <c r="C53" s="86" t="s">
        <v>1053</v>
      </c>
      <c r="D53" s="86" t="s">
        <v>1531</v>
      </c>
      <c r="E53" s="86" t="s">
        <v>1534</v>
      </c>
      <c r="F53" s="86" t="s">
        <v>1490</v>
      </c>
      <c r="G53" s="149">
        <v>0</v>
      </c>
    </row>
    <row r="54" spans="1:7" x14ac:dyDescent="0.3">
      <c r="A54" s="1"/>
      <c r="B54" s="86" t="s">
        <v>231</v>
      </c>
      <c r="C54" s="86" t="s">
        <v>1053</v>
      </c>
      <c r="D54" s="86" t="s">
        <v>1535</v>
      </c>
      <c r="E54" s="86" t="s">
        <v>1532</v>
      </c>
      <c r="F54" s="86" t="s">
        <v>1490</v>
      </c>
      <c r="G54" s="149">
        <v>0</v>
      </c>
    </row>
    <row r="55" spans="1:7" x14ac:dyDescent="0.3">
      <c r="A55" s="1"/>
      <c r="B55" s="86" t="s">
        <v>231</v>
      </c>
      <c r="C55" s="86" t="s">
        <v>1053</v>
      </c>
      <c r="D55" s="86" t="s">
        <v>1535</v>
      </c>
      <c r="E55" s="86" t="s">
        <v>1533</v>
      </c>
      <c r="F55" s="86" t="s">
        <v>1490</v>
      </c>
      <c r="G55" s="149">
        <v>0</v>
      </c>
    </row>
    <row r="56" spans="1:7" x14ac:dyDescent="0.3">
      <c r="A56" s="1"/>
      <c r="B56" s="86" t="s">
        <v>231</v>
      </c>
      <c r="C56" s="86" t="s">
        <v>1053</v>
      </c>
      <c r="D56" s="86" t="s">
        <v>1535</v>
      </c>
      <c r="E56" s="86" t="s">
        <v>1534</v>
      </c>
      <c r="F56" s="86" t="s">
        <v>1490</v>
      </c>
      <c r="G56" s="149">
        <v>0</v>
      </c>
    </row>
    <row r="57" spans="1:7" x14ac:dyDescent="0.3">
      <c r="A57" s="1"/>
      <c r="B57" s="86" t="s">
        <v>515</v>
      </c>
      <c r="C57" s="86" t="s">
        <v>1059</v>
      </c>
      <c r="D57" s="86" t="s">
        <v>1059</v>
      </c>
      <c r="E57" s="86" t="s">
        <v>1489</v>
      </c>
      <c r="F57" s="86" t="s">
        <v>1490</v>
      </c>
      <c r="G57" s="149">
        <v>0</v>
      </c>
    </row>
    <row r="58" spans="1:7" x14ac:dyDescent="0.3">
      <c r="A58" s="1"/>
      <c r="B58" s="86" t="s">
        <v>515</v>
      </c>
      <c r="C58" s="86" t="s">
        <v>1060</v>
      </c>
      <c r="D58" s="86" t="s">
        <v>1060</v>
      </c>
      <c r="E58" s="86" t="s">
        <v>1489</v>
      </c>
      <c r="F58" s="86" t="s">
        <v>1490</v>
      </c>
      <c r="G58" s="149">
        <v>58.5229</v>
      </c>
    </row>
    <row r="59" spans="1:7" x14ac:dyDescent="0.3">
      <c r="A59" s="1"/>
      <c r="B59" s="86" t="s">
        <v>63</v>
      </c>
      <c r="C59" s="86" t="s">
        <v>67</v>
      </c>
      <c r="D59" s="86" t="s">
        <v>1536</v>
      </c>
      <c r="E59" s="86" t="s">
        <v>1512</v>
      </c>
      <c r="F59" s="86" t="s">
        <v>1490</v>
      </c>
      <c r="G59" s="149">
        <v>1254106.0970000001</v>
      </c>
    </row>
    <row r="60" spans="1:7" x14ac:dyDescent="0.3">
      <c r="A60" s="1"/>
      <c r="B60" s="86" t="s">
        <v>63</v>
      </c>
      <c r="C60" s="86" t="s">
        <v>67</v>
      </c>
      <c r="D60" s="86" t="s">
        <v>1537</v>
      </c>
      <c r="E60" s="86" t="s">
        <v>1512</v>
      </c>
      <c r="F60" s="86" t="s">
        <v>1490</v>
      </c>
      <c r="G60" s="149">
        <v>1283348.662</v>
      </c>
    </row>
    <row r="61" spans="1:7" x14ac:dyDescent="0.3">
      <c r="A61" s="1"/>
      <c r="B61" s="86" t="s">
        <v>63</v>
      </c>
      <c r="C61" s="86" t="s">
        <v>67</v>
      </c>
      <c r="D61" s="86" t="s">
        <v>1538</v>
      </c>
      <c r="E61" s="86" t="s">
        <v>1512</v>
      </c>
      <c r="F61" s="86" t="s">
        <v>1490</v>
      </c>
      <c r="G61" s="149">
        <v>1290305.844</v>
      </c>
    </row>
    <row r="62" spans="1:7" x14ac:dyDescent="0.3">
      <c r="A62" s="1"/>
      <c r="B62" s="86" t="s">
        <v>63</v>
      </c>
      <c r="C62" s="86" t="s">
        <v>70</v>
      </c>
      <c r="D62" s="86" t="s">
        <v>1539</v>
      </c>
      <c r="E62" s="86" t="s">
        <v>1512</v>
      </c>
      <c r="F62" s="86" t="s">
        <v>1490</v>
      </c>
      <c r="G62" s="149">
        <v>1366529.926</v>
      </c>
    </row>
    <row r="63" spans="1:7" x14ac:dyDescent="0.3">
      <c r="A63" s="1"/>
      <c r="B63" s="86" t="s">
        <v>283</v>
      </c>
      <c r="C63" s="86" t="s">
        <v>1064</v>
      </c>
      <c r="D63" s="86" t="s">
        <v>1540</v>
      </c>
      <c r="E63" s="86" t="s">
        <v>1489</v>
      </c>
      <c r="F63" s="86" t="s">
        <v>1490</v>
      </c>
      <c r="G63" s="149">
        <v>0</v>
      </c>
    </row>
    <row r="64" spans="1:7" x14ac:dyDescent="0.3">
      <c r="A64" s="1"/>
      <c r="B64" s="86" t="s">
        <v>79</v>
      </c>
      <c r="C64" s="86" t="s">
        <v>1073</v>
      </c>
      <c r="D64" s="86" t="s">
        <v>1541</v>
      </c>
      <c r="E64" s="86" t="s">
        <v>1489</v>
      </c>
      <c r="F64" s="86" t="s">
        <v>1490</v>
      </c>
      <c r="G64" s="149">
        <v>0</v>
      </c>
    </row>
    <row r="65" spans="1:7" x14ac:dyDescent="0.3">
      <c r="A65" s="1"/>
      <c r="B65" s="86" t="s">
        <v>79</v>
      </c>
      <c r="C65" s="86" t="s">
        <v>1073</v>
      </c>
      <c r="D65" s="86" t="s">
        <v>1541</v>
      </c>
      <c r="E65" s="86" t="s">
        <v>1512</v>
      </c>
      <c r="F65" s="86" t="s">
        <v>1490</v>
      </c>
      <c r="G65" s="149">
        <v>0</v>
      </c>
    </row>
    <row r="66" spans="1:7" x14ac:dyDescent="0.3">
      <c r="A66" s="1"/>
      <c r="B66" s="86" t="s">
        <v>79</v>
      </c>
      <c r="C66" s="86" t="s">
        <v>1073</v>
      </c>
      <c r="D66" s="86" t="s">
        <v>1074</v>
      </c>
      <c r="E66" s="86" t="s">
        <v>1489</v>
      </c>
      <c r="F66" s="86" t="s">
        <v>1490</v>
      </c>
      <c r="G66" s="149">
        <v>0</v>
      </c>
    </row>
    <row r="67" spans="1:7" x14ac:dyDescent="0.3">
      <c r="A67" s="1"/>
      <c r="B67" s="86" t="s">
        <v>79</v>
      </c>
      <c r="C67" s="86" t="s">
        <v>1073</v>
      </c>
      <c r="D67" s="86" t="s">
        <v>1074</v>
      </c>
      <c r="E67" s="86" t="s">
        <v>1512</v>
      </c>
      <c r="F67" s="86" t="s">
        <v>1490</v>
      </c>
      <c r="G67" s="149">
        <v>0</v>
      </c>
    </row>
    <row r="68" spans="1:7" x14ac:dyDescent="0.3">
      <c r="A68" s="1"/>
      <c r="B68" s="86" t="s">
        <v>79</v>
      </c>
      <c r="C68" s="86" t="s">
        <v>1073</v>
      </c>
      <c r="D68" s="86" t="s">
        <v>1542</v>
      </c>
      <c r="E68" s="86" t="s">
        <v>1489</v>
      </c>
      <c r="F68" s="86" t="s">
        <v>1490</v>
      </c>
      <c r="G68" s="149">
        <v>0</v>
      </c>
    </row>
    <row r="69" spans="1:7" x14ac:dyDescent="0.3">
      <c r="A69" s="1"/>
      <c r="B69" s="86" t="s">
        <v>79</v>
      </c>
      <c r="C69" s="86" t="s">
        <v>1073</v>
      </c>
      <c r="D69" s="86" t="s">
        <v>1542</v>
      </c>
      <c r="E69" s="86" t="s">
        <v>1512</v>
      </c>
      <c r="F69" s="86" t="s">
        <v>1490</v>
      </c>
      <c r="G69" s="149">
        <v>0</v>
      </c>
    </row>
    <row r="70" spans="1:7" x14ac:dyDescent="0.3">
      <c r="A70" s="1"/>
      <c r="B70" s="86" t="s">
        <v>79</v>
      </c>
      <c r="C70" s="86" t="s">
        <v>1076</v>
      </c>
      <c r="D70" s="86" t="s">
        <v>1543</v>
      </c>
      <c r="E70" s="86" t="s">
        <v>1512</v>
      </c>
      <c r="F70" s="86" t="s">
        <v>1490</v>
      </c>
      <c r="G70" s="149">
        <v>0</v>
      </c>
    </row>
    <row r="71" spans="1:7" x14ac:dyDescent="0.3">
      <c r="A71" s="1"/>
      <c r="B71" s="86" t="s">
        <v>79</v>
      </c>
      <c r="C71" s="86" t="s">
        <v>84</v>
      </c>
      <c r="D71" s="86" t="s">
        <v>84</v>
      </c>
      <c r="E71" s="86" t="s">
        <v>1512</v>
      </c>
      <c r="F71" s="86" t="s">
        <v>1490</v>
      </c>
      <c r="G71" s="149">
        <v>1829481</v>
      </c>
    </row>
    <row r="72" spans="1:7" x14ac:dyDescent="0.3">
      <c r="A72" s="1"/>
      <c r="B72" s="86" t="s">
        <v>79</v>
      </c>
      <c r="C72" s="86" t="s">
        <v>84</v>
      </c>
      <c r="D72" s="86" t="s">
        <v>1544</v>
      </c>
      <c r="E72" s="86" t="s">
        <v>1489</v>
      </c>
      <c r="F72" s="86" t="s">
        <v>1490</v>
      </c>
      <c r="G72" s="149">
        <v>0</v>
      </c>
    </row>
    <row r="73" spans="1:7" x14ac:dyDescent="0.3">
      <c r="A73" s="1"/>
      <c r="B73" s="86" t="s">
        <v>79</v>
      </c>
      <c r="C73" s="86" t="s">
        <v>84</v>
      </c>
      <c r="D73" s="86" t="s">
        <v>1545</v>
      </c>
      <c r="E73" s="86" t="s">
        <v>1489</v>
      </c>
      <c r="F73" s="86" t="s">
        <v>1490</v>
      </c>
      <c r="G73" s="149">
        <v>0</v>
      </c>
    </row>
    <row r="74" spans="1:7" x14ac:dyDescent="0.3">
      <c r="A74" s="1"/>
      <c r="B74" s="86" t="s">
        <v>534</v>
      </c>
      <c r="C74" s="86" t="s">
        <v>967</v>
      </c>
      <c r="D74" s="86" t="s">
        <v>1546</v>
      </c>
      <c r="E74" s="86" t="s">
        <v>1547</v>
      </c>
      <c r="F74" s="86" t="s">
        <v>1490</v>
      </c>
      <c r="G74" s="149">
        <v>23122.16</v>
      </c>
    </row>
    <row r="75" spans="1:7" x14ac:dyDescent="0.3">
      <c r="A75" s="1"/>
      <c r="B75" s="86" t="s">
        <v>534</v>
      </c>
      <c r="C75" s="86" t="s">
        <v>967</v>
      </c>
      <c r="D75" s="86" t="s">
        <v>1548</v>
      </c>
      <c r="E75" s="86" t="s">
        <v>1547</v>
      </c>
      <c r="F75" s="86" t="s">
        <v>1490</v>
      </c>
      <c r="G75" s="149">
        <v>23144.66</v>
      </c>
    </row>
    <row r="76" spans="1:7" x14ac:dyDescent="0.3">
      <c r="A76" s="1"/>
      <c r="B76" s="86" t="s">
        <v>534</v>
      </c>
      <c r="C76" s="86" t="s">
        <v>967</v>
      </c>
      <c r="D76" s="86" t="s">
        <v>1549</v>
      </c>
      <c r="E76" s="86" t="s">
        <v>1547</v>
      </c>
      <c r="F76" s="86" t="s">
        <v>1490</v>
      </c>
      <c r="G76" s="149">
        <v>23144.66</v>
      </c>
    </row>
    <row r="77" spans="1:7" x14ac:dyDescent="0.3">
      <c r="A77" s="1"/>
      <c r="B77" s="86" t="s">
        <v>534</v>
      </c>
      <c r="C77" s="86" t="s">
        <v>1083</v>
      </c>
      <c r="D77" s="86" t="s">
        <v>1550</v>
      </c>
      <c r="E77" s="86" t="s">
        <v>1547</v>
      </c>
      <c r="F77" s="86" t="s">
        <v>1490</v>
      </c>
      <c r="G77" s="149">
        <v>19046.13</v>
      </c>
    </row>
    <row r="78" spans="1:7" x14ac:dyDescent="0.3">
      <c r="A78" s="1"/>
      <c r="B78" s="86" t="s">
        <v>534</v>
      </c>
      <c r="C78" s="86" t="s">
        <v>1083</v>
      </c>
      <c r="D78" s="86" t="s">
        <v>1551</v>
      </c>
      <c r="E78" s="86" t="s">
        <v>1547</v>
      </c>
      <c r="F78" s="86" t="s">
        <v>1490</v>
      </c>
      <c r="G78" s="149">
        <v>19030.060000000001</v>
      </c>
    </row>
    <row r="79" spans="1:7" x14ac:dyDescent="0.3">
      <c r="A79" s="1"/>
      <c r="B79" s="86" t="s">
        <v>534</v>
      </c>
      <c r="C79" s="86" t="s">
        <v>1084</v>
      </c>
      <c r="D79" s="86" t="s">
        <v>1552</v>
      </c>
      <c r="E79" s="86" t="s">
        <v>1547</v>
      </c>
      <c r="F79" s="86" t="s">
        <v>1490</v>
      </c>
      <c r="G79" s="149">
        <v>18403.22</v>
      </c>
    </row>
    <row r="80" spans="1:7" x14ac:dyDescent="0.3">
      <c r="A80" s="1"/>
      <c r="B80" s="86" t="s">
        <v>534</v>
      </c>
      <c r="C80" s="86" t="s">
        <v>1084</v>
      </c>
      <c r="D80" s="86" t="s">
        <v>1553</v>
      </c>
      <c r="E80" s="86" t="s">
        <v>1547</v>
      </c>
      <c r="F80" s="86" t="s">
        <v>1490</v>
      </c>
      <c r="G80" s="149">
        <v>18371.080000000002</v>
      </c>
    </row>
    <row r="81" spans="1:7" x14ac:dyDescent="0.3">
      <c r="A81" s="1"/>
      <c r="B81" s="86" t="s">
        <v>534</v>
      </c>
      <c r="C81" s="86" t="s">
        <v>1085</v>
      </c>
      <c r="D81" s="86" t="s">
        <v>319</v>
      </c>
      <c r="E81" s="86" t="s">
        <v>1547</v>
      </c>
      <c r="F81" s="86" t="s">
        <v>1490</v>
      </c>
      <c r="G81" s="149">
        <v>0</v>
      </c>
    </row>
    <row r="82" spans="1:7" x14ac:dyDescent="0.3">
      <c r="A82" s="1"/>
      <c r="B82" s="86" t="s">
        <v>534</v>
      </c>
      <c r="C82" s="86" t="s">
        <v>1085</v>
      </c>
      <c r="D82" s="86" t="s">
        <v>1205</v>
      </c>
      <c r="E82" s="86" t="s">
        <v>1547</v>
      </c>
      <c r="F82" s="86" t="s">
        <v>1490</v>
      </c>
      <c r="G82" s="149">
        <v>14052.68</v>
      </c>
    </row>
    <row r="83" spans="1:7" ht="26.4" x14ac:dyDescent="0.3">
      <c r="A83" s="1"/>
      <c r="B83" s="86" t="s">
        <v>507</v>
      </c>
      <c r="C83" s="86" t="s">
        <v>1086</v>
      </c>
      <c r="D83" s="86" t="s">
        <v>589</v>
      </c>
      <c r="E83" s="86" t="s">
        <v>1489</v>
      </c>
      <c r="F83" s="86" t="s">
        <v>1490</v>
      </c>
      <c r="G83" s="149">
        <v>0</v>
      </c>
    </row>
    <row r="84" spans="1:7" ht="26.4" x14ac:dyDescent="0.3">
      <c r="A84" s="1"/>
      <c r="B84" s="86" t="s">
        <v>507</v>
      </c>
      <c r="C84" s="86" t="s">
        <v>1086</v>
      </c>
      <c r="D84" s="86" t="s">
        <v>590</v>
      </c>
      <c r="E84" s="86" t="s">
        <v>1489</v>
      </c>
      <c r="F84" s="86" t="s">
        <v>1490</v>
      </c>
      <c r="G84" s="149">
        <v>0</v>
      </c>
    </row>
    <row r="85" spans="1:7" x14ac:dyDescent="0.3">
      <c r="A85" s="1"/>
      <c r="B85" s="86" t="s">
        <v>90</v>
      </c>
      <c r="C85" s="86" t="s">
        <v>91</v>
      </c>
      <c r="D85" s="86" t="s">
        <v>1554</v>
      </c>
      <c r="E85" s="86" t="s">
        <v>1489</v>
      </c>
      <c r="F85" s="86" t="s">
        <v>1490</v>
      </c>
      <c r="G85" s="149">
        <v>0</v>
      </c>
    </row>
    <row r="86" spans="1:7" x14ac:dyDescent="0.3">
      <c r="A86" s="1"/>
      <c r="B86" s="86" t="s">
        <v>90</v>
      </c>
      <c r="C86" s="86" t="s">
        <v>91</v>
      </c>
      <c r="D86" s="86" t="s">
        <v>1555</v>
      </c>
      <c r="E86" s="86" t="s">
        <v>1489</v>
      </c>
      <c r="F86" s="86" t="s">
        <v>1490</v>
      </c>
      <c r="G86" s="149">
        <v>0</v>
      </c>
    </row>
    <row r="87" spans="1:7" x14ac:dyDescent="0.3">
      <c r="A87" s="1"/>
      <c r="B87" s="86" t="s">
        <v>90</v>
      </c>
      <c r="C87" s="86" t="s">
        <v>91</v>
      </c>
      <c r="D87" s="86" t="s">
        <v>1556</v>
      </c>
      <c r="E87" s="86" t="s">
        <v>1489</v>
      </c>
      <c r="F87" s="86" t="s">
        <v>1490</v>
      </c>
      <c r="G87" s="149">
        <v>0</v>
      </c>
    </row>
    <row r="88" spans="1:7" x14ac:dyDescent="0.3">
      <c r="A88" s="1"/>
      <c r="B88" s="86" t="s">
        <v>90</v>
      </c>
      <c r="C88" s="86" t="s">
        <v>91</v>
      </c>
      <c r="D88" s="86" t="s">
        <v>1557</v>
      </c>
      <c r="E88" s="86" t="s">
        <v>1489</v>
      </c>
      <c r="F88" s="86" t="s">
        <v>1490</v>
      </c>
      <c r="G88" s="149">
        <v>0</v>
      </c>
    </row>
    <row r="89" spans="1:7" x14ac:dyDescent="0.3">
      <c r="A89" s="1"/>
      <c r="B89" s="86" t="s">
        <v>418</v>
      </c>
      <c r="C89" s="86" t="s">
        <v>1091</v>
      </c>
      <c r="D89" s="86" t="s">
        <v>1092</v>
      </c>
      <c r="E89" s="86" t="s">
        <v>1489</v>
      </c>
      <c r="F89" s="86" t="s">
        <v>1490</v>
      </c>
      <c r="G89" s="149">
        <v>0</v>
      </c>
    </row>
    <row r="90" spans="1:7" x14ac:dyDescent="0.3">
      <c r="A90" s="1"/>
      <c r="B90" s="86" t="s">
        <v>418</v>
      </c>
      <c r="C90" s="86" t="s">
        <v>1091</v>
      </c>
      <c r="D90" s="86" t="s">
        <v>1558</v>
      </c>
      <c r="E90" s="86" t="s">
        <v>1489</v>
      </c>
      <c r="F90" s="86" t="s">
        <v>1490</v>
      </c>
      <c r="G90" s="149">
        <v>2.2639999999999998</v>
      </c>
    </row>
    <row r="91" spans="1:7" x14ac:dyDescent="0.3">
      <c r="A91" s="1"/>
      <c r="B91" s="86" t="s">
        <v>418</v>
      </c>
      <c r="C91" s="86" t="s">
        <v>1091</v>
      </c>
      <c r="D91" s="86" t="s">
        <v>1558</v>
      </c>
      <c r="E91" s="86" t="s">
        <v>1491</v>
      </c>
      <c r="F91" s="86" t="s">
        <v>1490</v>
      </c>
      <c r="G91" s="149">
        <v>50.399000000000001</v>
      </c>
    </row>
    <row r="92" spans="1:7" x14ac:dyDescent="0.3">
      <c r="A92" s="1"/>
      <c r="B92" s="86" t="s">
        <v>418</v>
      </c>
      <c r="C92" s="86" t="s">
        <v>1091</v>
      </c>
      <c r="D92" s="86" t="s">
        <v>1559</v>
      </c>
      <c r="E92" s="86" t="s">
        <v>1489</v>
      </c>
      <c r="F92" s="86" t="s">
        <v>1490</v>
      </c>
      <c r="G92" s="149">
        <v>0</v>
      </c>
    </row>
    <row r="93" spans="1:7" x14ac:dyDescent="0.3">
      <c r="A93" s="1"/>
      <c r="B93" s="86" t="s">
        <v>418</v>
      </c>
      <c r="C93" s="86" t="s">
        <v>1091</v>
      </c>
      <c r="D93" s="86" t="s">
        <v>1559</v>
      </c>
      <c r="E93" s="86" t="s">
        <v>1491</v>
      </c>
      <c r="F93" s="86" t="s">
        <v>1490</v>
      </c>
      <c r="G93" s="149">
        <v>0</v>
      </c>
    </row>
    <row r="94" spans="1:7" x14ac:dyDescent="0.3">
      <c r="A94" s="1"/>
      <c r="B94" s="86" t="s">
        <v>418</v>
      </c>
      <c r="C94" s="86" t="s">
        <v>1091</v>
      </c>
      <c r="D94" s="86" t="s">
        <v>1560</v>
      </c>
      <c r="E94" s="86" t="s">
        <v>1489</v>
      </c>
      <c r="F94" s="86" t="s">
        <v>1490</v>
      </c>
      <c r="G94" s="149">
        <v>0</v>
      </c>
    </row>
    <row r="95" spans="1:7" x14ac:dyDescent="0.3">
      <c r="A95" s="1"/>
      <c r="B95" s="86" t="s">
        <v>418</v>
      </c>
      <c r="C95" s="86" t="s">
        <v>1091</v>
      </c>
      <c r="D95" s="86" t="s">
        <v>1560</v>
      </c>
      <c r="E95" s="86" t="s">
        <v>1491</v>
      </c>
      <c r="F95" s="86" t="s">
        <v>1490</v>
      </c>
      <c r="G95" s="149">
        <v>0</v>
      </c>
    </row>
    <row r="96" spans="1:7" x14ac:dyDescent="0.3">
      <c r="A96" s="1"/>
      <c r="B96" s="86" t="s">
        <v>100</v>
      </c>
      <c r="C96" s="86" t="s">
        <v>1096</v>
      </c>
      <c r="D96" s="86" t="s">
        <v>644</v>
      </c>
      <c r="E96" s="86" t="s">
        <v>1512</v>
      </c>
      <c r="F96" s="86" t="s">
        <v>1490</v>
      </c>
      <c r="G96" s="149">
        <v>0</v>
      </c>
    </row>
    <row r="97" spans="1:7" x14ac:dyDescent="0.3">
      <c r="A97" s="1"/>
      <c r="B97" s="86" t="s">
        <v>104</v>
      </c>
      <c r="C97" s="86" t="s">
        <v>1097</v>
      </c>
      <c r="D97" s="86" t="s">
        <v>1561</v>
      </c>
      <c r="E97" s="86" t="s">
        <v>1512</v>
      </c>
      <c r="F97" s="86" t="s">
        <v>1490</v>
      </c>
      <c r="G97" s="149">
        <v>5754.424</v>
      </c>
    </row>
    <row r="98" spans="1:7" x14ac:dyDescent="0.3">
      <c r="A98" s="1"/>
      <c r="B98" s="86" t="s">
        <v>104</v>
      </c>
      <c r="C98" s="86" t="s">
        <v>1097</v>
      </c>
      <c r="D98" s="86" t="s">
        <v>1562</v>
      </c>
      <c r="E98" s="86" t="s">
        <v>1512</v>
      </c>
      <c r="F98" s="86" t="s">
        <v>1490</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4" t="s">
        <v>493</v>
      </c>
      <c r="C6" s="204" t="s">
        <v>1563</v>
      </c>
      <c r="D6" s="204"/>
      <c r="E6" s="204"/>
      <c r="F6" s="204"/>
      <c r="G6" s="204"/>
      <c r="H6" s="204"/>
      <c r="I6" s="204"/>
      <c r="J6" s="204"/>
      <c r="K6" s="204"/>
      <c r="L6" s="204"/>
      <c r="M6" s="204"/>
      <c r="N6" s="204"/>
      <c r="O6" s="204"/>
      <c r="P6" s="204"/>
      <c r="Q6" s="204"/>
    </row>
    <row r="7" spans="1:17" ht="40.049999999999997" customHeight="1" x14ac:dyDescent="0.3">
      <c r="A7" s="1"/>
      <c r="B7" s="204"/>
      <c r="C7" s="3" t="s">
        <v>193</v>
      </c>
      <c r="D7" s="3" t="s">
        <v>43</v>
      </c>
      <c r="E7" s="3" t="s">
        <v>51</v>
      </c>
      <c r="F7" s="3" t="s">
        <v>51</v>
      </c>
      <c r="G7" s="3" t="s">
        <v>60</v>
      </c>
      <c r="H7" s="3" t="s">
        <v>231</v>
      </c>
      <c r="I7" s="3" t="s">
        <v>63</v>
      </c>
      <c r="J7" s="3" t="s">
        <v>63</v>
      </c>
      <c r="K7" s="3" t="s">
        <v>79</v>
      </c>
      <c r="L7" s="3" t="s">
        <v>79</v>
      </c>
      <c r="M7" s="3" t="s">
        <v>79</v>
      </c>
      <c r="N7" s="3" t="s">
        <v>79</v>
      </c>
      <c r="O7" s="3" t="s">
        <v>554</v>
      </c>
      <c r="P7" s="3" t="s">
        <v>100</v>
      </c>
      <c r="Q7" s="3" t="s">
        <v>104</v>
      </c>
    </row>
    <row r="8" spans="1:17" ht="40.049999999999997" customHeight="1" x14ac:dyDescent="0.3">
      <c r="A8" s="1"/>
      <c r="B8" s="204"/>
      <c r="C8" s="3" t="s">
        <v>46</v>
      </c>
      <c r="D8" s="3" t="s">
        <v>49</v>
      </c>
      <c r="E8" s="3" t="s">
        <v>1564</v>
      </c>
      <c r="F8" s="3" t="s">
        <v>1565</v>
      </c>
      <c r="G8" s="3" t="s">
        <v>1566</v>
      </c>
      <c r="H8" s="3" t="s">
        <v>1567</v>
      </c>
      <c r="I8" s="3" t="s">
        <v>67</v>
      </c>
      <c r="J8" s="3" t="s">
        <v>70</v>
      </c>
      <c r="K8" s="3" t="s">
        <v>1568</v>
      </c>
      <c r="L8" s="3" t="s">
        <v>1569</v>
      </c>
      <c r="M8" s="3" t="s">
        <v>81</v>
      </c>
      <c r="N8" s="3" t="s">
        <v>1570</v>
      </c>
      <c r="O8" s="3" t="s">
        <v>447</v>
      </c>
      <c r="P8" s="3" t="s">
        <v>447</v>
      </c>
      <c r="Q8" s="3" t="s">
        <v>1571</v>
      </c>
    </row>
    <row r="9" spans="1:17" x14ac:dyDescent="0.3">
      <c r="A9" s="1"/>
      <c r="B9" s="150" t="s">
        <v>124</v>
      </c>
      <c r="C9" s="148">
        <v>870.9</v>
      </c>
      <c r="D9" s="148">
        <v>2972.92</v>
      </c>
      <c r="E9" s="148">
        <v>80.760000000000005</v>
      </c>
      <c r="F9" s="148">
        <v>80.760000000000005</v>
      </c>
      <c r="G9" s="148">
        <v>4488.5</v>
      </c>
      <c r="H9" s="148">
        <v>516.80999999999995</v>
      </c>
      <c r="I9" s="148">
        <v>8061</v>
      </c>
      <c r="J9" s="148">
        <v>22535</v>
      </c>
      <c r="K9" s="148">
        <v>3974.6452300000001</v>
      </c>
      <c r="L9" s="148">
        <v>4394.1459699999996</v>
      </c>
      <c r="M9" s="148">
        <v>4386.6867099999999</v>
      </c>
      <c r="N9" s="148">
        <v>4395.5726599999998</v>
      </c>
      <c r="O9" s="148">
        <v>27.4</v>
      </c>
      <c r="P9" s="148">
        <v>6772.7714999999998</v>
      </c>
      <c r="Q9" s="148">
        <v>7096.9179999999997</v>
      </c>
    </row>
    <row r="10" spans="1:17" x14ac:dyDescent="0.3">
      <c r="A10" s="1"/>
      <c r="B10" s="150" t="s">
        <v>1572</v>
      </c>
      <c r="C10" s="148">
        <v>870.8</v>
      </c>
      <c r="D10" s="148">
        <v>2973.48</v>
      </c>
      <c r="E10" s="148">
        <v>82.75</v>
      </c>
      <c r="F10" s="148">
        <v>82.75</v>
      </c>
      <c r="G10" s="148">
        <v>4488.5</v>
      </c>
      <c r="H10" s="148">
        <v>517.79</v>
      </c>
      <c r="I10" s="148">
        <v>8251</v>
      </c>
      <c r="J10" s="148">
        <v>22504</v>
      </c>
      <c r="K10" s="148">
        <v>3998.43597</v>
      </c>
      <c r="L10" s="148">
        <v>4407.49359</v>
      </c>
      <c r="M10" s="148">
        <v>4399.5544399999999</v>
      </c>
      <c r="N10" s="148">
        <v>4408.7631199999996</v>
      </c>
      <c r="O10" s="148">
        <v>27.4</v>
      </c>
      <c r="P10" s="148">
        <v>6762.5640000000003</v>
      </c>
      <c r="Q10" s="148">
        <v>7095.56</v>
      </c>
    </row>
    <row r="11" spans="1:17" x14ac:dyDescent="0.3">
      <c r="A11" s="1"/>
      <c r="B11" s="150" t="s">
        <v>1573</v>
      </c>
      <c r="C11" s="148">
        <v>870.8</v>
      </c>
      <c r="D11" s="148" t="s">
        <v>1411</v>
      </c>
      <c r="E11" s="148">
        <v>84.99</v>
      </c>
      <c r="F11" s="148">
        <v>84.99</v>
      </c>
      <c r="G11" s="148">
        <v>4488.5</v>
      </c>
      <c r="H11" s="148">
        <v>517.79</v>
      </c>
      <c r="I11" s="148">
        <v>8457</v>
      </c>
      <c r="J11" s="148">
        <v>22446</v>
      </c>
      <c r="K11" s="148">
        <v>4134.5832799999998</v>
      </c>
      <c r="L11" s="148">
        <v>4467.9512000000004</v>
      </c>
      <c r="M11" s="148">
        <v>4459.7839400000003</v>
      </c>
      <c r="N11" s="148">
        <v>4469.5350600000002</v>
      </c>
      <c r="O11" s="148">
        <v>27.4</v>
      </c>
      <c r="P11" s="148">
        <v>6794.7560000000003</v>
      </c>
      <c r="Q11" s="148">
        <v>7094.36</v>
      </c>
    </row>
    <row r="12" spans="1:17" x14ac:dyDescent="0.3">
      <c r="A12" s="1"/>
      <c r="B12" s="150" t="s">
        <v>1574</v>
      </c>
      <c r="C12" s="148">
        <v>870.9</v>
      </c>
      <c r="D12" s="148" t="s">
        <v>1411</v>
      </c>
      <c r="E12" s="148">
        <v>87.33</v>
      </c>
      <c r="F12" s="148">
        <v>87.33</v>
      </c>
      <c r="G12" s="148">
        <v>4488.5</v>
      </c>
      <c r="H12" s="148">
        <v>516.80999999999995</v>
      </c>
      <c r="I12" s="148">
        <v>8670</v>
      </c>
      <c r="J12" s="148">
        <v>22520</v>
      </c>
      <c r="K12" s="148">
        <v>4191.5862999999999</v>
      </c>
      <c r="L12" s="148">
        <v>4505.6392699999997</v>
      </c>
      <c r="M12" s="148">
        <v>4498.0628999999999</v>
      </c>
      <c r="N12" s="148">
        <v>4507.6942399999998</v>
      </c>
      <c r="O12" s="148">
        <v>27.4</v>
      </c>
      <c r="P12" s="148">
        <v>6837.1549999999997</v>
      </c>
      <c r="Q12" s="148">
        <v>7093.0640000000003</v>
      </c>
    </row>
    <row r="13" spans="1:17" x14ac:dyDescent="0.3">
      <c r="A13" s="1"/>
      <c r="B13" s="150" t="s">
        <v>1575</v>
      </c>
      <c r="C13" s="148">
        <v>870.9</v>
      </c>
      <c r="D13" s="148" t="s">
        <v>1411</v>
      </c>
      <c r="E13" s="148">
        <v>89.43</v>
      </c>
      <c r="F13" s="148">
        <v>89.43</v>
      </c>
      <c r="G13" s="148">
        <v>4488.5</v>
      </c>
      <c r="H13" s="148">
        <v>519.75</v>
      </c>
      <c r="I13" s="148">
        <v>8884</v>
      </c>
      <c r="J13" s="148">
        <v>22599</v>
      </c>
      <c r="K13" s="148">
        <v>4205.6014999999998</v>
      </c>
      <c r="L13" s="148">
        <v>4517.8092999999999</v>
      </c>
      <c r="M13" s="148">
        <v>4509.95712</v>
      </c>
      <c r="N13" s="148">
        <v>4519.7071100000003</v>
      </c>
      <c r="O13" s="148">
        <v>27.4</v>
      </c>
      <c r="P13" s="148">
        <v>6831.6589999999997</v>
      </c>
      <c r="Q13" s="148">
        <v>7091.7259999999997</v>
      </c>
    </row>
    <row r="14" spans="1:17" x14ac:dyDescent="0.3">
      <c r="A14" s="1"/>
      <c r="B14" s="150" t="s">
        <v>258</v>
      </c>
      <c r="C14" s="148">
        <v>870.9</v>
      </c>
      <c r="D14" s="148" t="s">
        <v>1411</v>
      </c>
      <c r="E14" s="148">
        <v>91.06</v>
      </c>
      <c r="F14" s="148">
        <v>91.06</v>
      </c>
      <c r="G14" s="148">
        <v>4488.5</v>
      </c>
      <c r="H14" s="148">
        <v>523.67999999999995</v>
      </c>
      <c r="I14" s="148">
        <v>9058</v>
      </c>
      <c r="J14" s="148">
        <v>22531</v>
      </c>
      <c r="K14" s="148">
        <v>4222.4433900000004</v>
      </c>
      <c r="L14" s="148">
        <v>4522.7165199999999</v>
      </c>
      <c r="M14" s="148">
        <v>4514.9314899999999</v>
      </c>
      <c r="N14" s="148">
        <v>4524.5361300000004</v>
      </c>
      <c r="O14" s="148">
        <v>27.4</v>
      </c>
      <c r="P14" s="148">
        <v>6810.8519999999999</v>
      </c>
      <c r="Q14" s="148">
        <v>7090.2790000000005</v>
      </c>
    </row>
    <row r="15" spans="1:17" x14ac:dyDescent="0.3">
      <c r="A15" s="1"/>
      <c r="B15" s="150" t="s">
        <v>260</v>
      </c>
      <c r="C15" s="148">
        <v>870.7</v>
      </c>
      <c r="D15" s="148" t="s">
        <v>1411</v>
      </c>
      <c r="E15" s="148">
        <v>92.46</v>
      </c>
      <c r="F15" s="148">
        <v>92.46</v>
      </c>
      <c r="G15" s="148">
        <v>4481.6000000000004</v>
      </c>
      <c r="H15" s="148">
        <v>519.75</v>
      </c>
      <c r="I15" s="148">
        <v>9180</v>
      </c>
      <c r="J15" s="148">
        <v>22546</v>
      </c>
      <c r="K15" s="148">
        <v>4218.4390999999996</v>
      </c>
      <c r="L15" s="148">
        <v>4518.7908200000002</v>
      </c>
      <c r="M15" s="148">
        <v>4511.1465500000004</v>
      </c>
      <c r="N15" s="148">
        <v>4520.6493399999999</v>
      </c>
      <c r="O15" s="148">
        <v>27.4</v>
      </c>
      <c r="P15" s="148">
        <v>6804.5709999999999</v>
      </c>
      <c r="Q15" s="148">
        <v>7088.81</v>
      </c>
    </row>
    <row r="16" spans="1:17" x14ac:dyDescent="0.3">
      <c r="A16" s="1"/>
      <c r="B16" s="150" t="s">
        <v>1576</v>
      </c>
      <c r="C16" s="148">
        <v>871.4</v>
      </c>
      <c r="D16" s="148" t="s">
        <v>1411</v>
      </c>
      <c r="E16" s="148">
        <v>93.15</v>
      </c>
      <c r="F16" s="148">
        <v>93.15</v>
      </c>
      <c r="G16" s="148">
        <v>4489.1000000000004</v>
      </c>
      <c r="H16" s="148">
        <v>517.79</v>
      </c>
      <c r="I16" s="148">
        <v>9264</v>
      </c>
      <c r="J16" s="148">
        <v>22678</v>
      </c>
      <c r="K16" s="148">
        <v>4177.1003700000001</v>
      </c>
      <c r="L16" s="148">
        <v>4501.7135600000001</v>
      </c>
      <c r="M16" s="148">
        <v>4493.84537</v>
      </c>
      <c r="N16" s="148">
        <v>4503.4542099999999</v>
      </c>
      <c r="O16" s="148">
        <v>27.4</v>
      </c>
      <c r="P16" s="148">
        <v>6819.0959999999995</v>
      </c>
      <c r="Q16" s="148">
        <v>7087.3410000000003</v>
      </c>
    </row>
    <row r="17" spans="1:17" x14ac:dyDescent="0.3">
      <c r="A17" s="1"/>
      <c r="B17" s="150" t="s">
        <v>156</v>
      </c>
      <c r="C17" s="148">
        <v>872.4</v>
      </c>
      <c r="D17" s="148" t="s">
        <v>1411</v>
      </c>
      <c r="E17" s="148">
        <v>93.71</v>
      </c>
      <c r="F17" s="148">
        <v>93.71</v>
      </c>
      <c r="G17" s="148">
        <v>4487.1000000000004</v>
      </c>
      <c r="H17" s="148">
        <v>519.75</v>
      </c>
      <c r="I17" s="148">
        <v>9313</v>
      </c>
      <c r="J17" s="148">
        <v>22541</v>
      </c>
      <c r="K17" s="148">
        <v>4090.5357399999998</v>
      </c>
      <c r="L17" s="148">
        <v>4463.6329699999997</v>
      </c>
      <c r="M17" s="148">
        <v>4455.6747400000004</v>
      </c>
      <c r="N17" s="148">
        <v>4464.9421700000003</v>
      </c>
      <c r="O17" s="148">
        <v>27.4</v>
      </c>
      <c r="P17" s="148">
        <v>6825.7705999999998</v>
      </c>
      <c r="Q17" s="148">
        <v>7086.2240000000002</v>
      </c>
    </row>
    <row r="18" spans="1:17" x14ac:dyDescent="0.3">
      <c r="A18" s="1"/>
      <c r="B18" s="150" t="s">
        <v>416</v>
      </c>
      <c r="C18" s="148">
        <v>870.9</v>
      </c>
      <c r="D18" s="148" t="s">
        <v>1411</v>
      </c>
      <c r="E18" s="148">
        <v>93.63</v>
      </c>
      <c r="F18" s="148">
        <v>93.63</v>
      </c>
      <c r="G18" s="148">
        <v>4480.8</v>
      </c>
      <c r="H18" s="148">
        <v>519.75</v>
      </c>
      <c r="I18" s="148">
        <v>9335</v>
      </c>
      <c r="J18" s="148">
        <v>22608</v>
      </c>
      <c r="K18" s="148">
        <v>4006.6803</v>
      </c>
      <c r="L18" s="148">
        <v>4413.3823400000001</v>
      </c>
      <c r="M18" s="148">
        <v>4406.4750700000004</v>
      </c>
      <c r="N18" s="148">
        <v>4415.1229899999998</v>
      </c>
      <c r="O18" s="148">
        <v>27.4</v>
      </c>
      <c r="P18" s="148">
        <v>6843.0439999999999</v>
      </c>
      <c r="Q18" s="148">
        <v>7079.7640000000001</v>
      </c>
    </row>
    <row r="19" spans="1:17" x14ac:dyDescent="0.3">
      <c r="A19" s="1"/>
      <c r="B19" s="150" t="s">
        <v>251</v>
      </c>
      <c r="C19" s="148">
        <v>870.9</v>
      </c>
      <c r="D19" s="148" t="s">
        <v>1411</v>
      </c>
      <c r="E19" s="148">
        <v>93.42</v>
      </c>
      <c r="F19" s="148">
        <v>93.42</v>
      </c>
      <c r="G19" s="148">
        <v>4493.2</v>
      </c>
      <c r="H19" s="148">
        <v>523.67999999999995</v>
      </c>
      <c r="I19" s="148">
        <v>9332</v>
      </c>
      <c r="J19" s="148">
        <v>22650</v>
      </c>
      <c r="K19" s="148">
        <v>4039.0678400000002</v>
      </c>
      <c r="L19" s="148">
        <v>4395.91255</v>
      </c>
      <c r="M19" s="148">
        <v>4389.4981399999997</v>
      </c>
      <c r="N19" s="148">
        <v>4397.6924900000004</v>
      </c>
      <c r="O19" s="148">
        <v>27.3</v>
      </c>
      <c r="P19" s="148">
        <v>6841.866</v>
      </c>
      <c r="Q19" s="148">
        <v>7086.1139999999996</v>
      </c>
    </row>
    <row r="20" spans="1:17" x14ac:dyDescent="0.3">
      <c r="A20" s="1"/>
      <c r="B20" s="150" t="s">
        <v>1577</v>
      </c>
      <c r="C20" s="148">
        <v>866.2</v>
      </c>
      <c r="D20" s="148" t="s">
        <v>1411</v>
      </c>
      <c r="E20" s="148">
        <v>93.62</v>
      </c>
      <c r="F20" s="148">
        <v>93.62</v>
      </c>
      <c r="G20" s="148">
        <v>4493.7</v>
      </c>
      <c r="H20" s="148">
        <v>518.77</v>
      </c>
      <c r="I20" s="148">
        <v>9328</v>
      </c>
      <c r="J20" s="148">
        <v>22511</v>
      </c>
      <c r="K20" s="148">
        <v>4078.7582400000001</v>
      </c>
      <c r="L20" s="148">
        <v>4407.6900500000002</v>
      </c>
      <c r="M20" s="148">
        <v>4403.2310500000003</v>
      </c>
      <c r="N20" s="148">
        <v>4410.4122200000002</v>
      </c>
      <c r="O20" s="148">
        <v>27.3</v>
      </c>
      <c r="P20" s="148">
        <v>6840.2960000000003</v>
      </c>
      <c r="Q20" s="148">
        <v>7086.1210000000001</v>
      </c>
    </row>
    <row r="21" spans="1:17" x14ac:dyDescent="0.3">
      <c r="A21" s="1"/>
      <c r="B21" s="150" t="s">
        <v>218</v>
      </c>
      <c r="C21" s="148">
        <v>861.6</v>
      </c>
      <c r="D21" s="148" t="s">
        <v>1411</v>
      </c>
      <c r="E21" s="148">
        <v>93.63</v>
      </c>
      <c r="F21" s="148">
        <v>93.63</v>
      </c>
      <c r="G21" s="148">
        <v>4492.1000000000004</v>
      </c>
      <c r="H21" s="148">
        <v>518.77</v>
      </c>
      <c r="I21" s="148">
        <v>9325</v>
      </c>
      <c r="J21" s="148">
        <v>22672</v>
      </c>
      <c r="K21" s="148">
        <v>4068.1587199999999</v>
      </c>
      <c r="L21" s="148">
        <v>4388.0607600000003</v>
      </c>
      <c r="M21" s="148">
        <v>4390.5796099999998</v>
      </c>
      <c r="N21" s="148">
        <v>4392.6280999999999</v>
      </c>
      <c r="O21" s="148">
        <v>27.3</v>
      </c>
      <c r="P21" s="148">
        <v>6832.8370000000004</v>
      </c>
      <c r="Q21" s="148">
        <v>7086.1970000000001</v>
      </c>
    </row>
    <row r="22" spans="1:17" x14ac:dyDescent="0.3">
      <c r="A22" s="1"/>
      <c r="B22" s="150" t="s">
        <v>1578</v>
      </c>
      <c r="C22" s="148">
        <v>860</v>
      </c>
      <c r="D22" s="148" t="s">
        <v>1411</v>
      </c>
      <c r="E22" s="148">
        <v>93.85</v>
      </c>
      <c r="F22" s="148">
        <v>93.85</v>
      </c>
      <c r="G22" s="148">
        <v>4490.8999999999996</v>
      </c>
      <c r="H22" s="148">
        <v>520.73</v>
      </c>
      <c r="I22" s="148">
        <v>9352</v>
      </c>
      <c r="J22" s="148">
        <v>22621</v>
      </c>
      <c r="K22" s="148">
        <v>4035.7704199999998</v>
      </c>
      <c r="L22" s="148">
        <v>4375.69427</v>
      </c>
      <c r="M22" s="148">
        <v>4378.5766599999997</v>
      </c>
      <c r="N22" s="148">
        <v>4380.26199</v>
      </c>
      <c r="O22" s="148">
        <v>27.4</v>
      </c>
      <c r="P22" s="148">
        <v>6834.4070000000002</v>
      </c>
      <c r="Q22" s="148">
        <v>7086.549</v>
      </c>
    </row>
    <row r="23" spans="1:17" x14ac:dyDescent="0.3">
      <c r="A23" s="1"/>
      <c r="B23" s="150" t="s">
        <v>377</v>
      </c>
      <c r="C23" s="148">
        <v>857.8</v>
      </c>
      <c r="D23" s="148" t="s">
        <v>1411</v>
      </c>
      <c r="E23" s="148">
        <v>94.06</v>
      </c>
      <c r="F23" s="148">
        <v>94.06</v>
      </c>
      <c r="G23" s="148">
        <v>4489.3</v>
      </c>
      <c r="H23" s="148">
        <v>518.77</v>
      </c>
      <c r="I23" s="148">
        <v>9385</v>
      </c>
      <c r="J23" s="148">
        <v>22618</v>
      </c>
      <c r="K23" s="148">
        <v>3991.9582399999999</v>
      </c>
      <c r="L23" s="148">
        <v>4360.1875300000002</v>
      </c>
      <c r="M23" s="148">
        <v>4363.4384200000004</v>
      </c>
      <c r="N23" s="148">
        <v>4364.4798300000002</v>
      </c>
      <c r="O23" s="148">
        <v>27.4</v>
      </c>
      <c r="P23" s="148">
        <v>6825.7705999999998</v>
      </c>
      <c r="Q23" s="148">
        <v>7086.5690000000004</v>
      </c>
    </row>
    <row r="24" spans="1:17" x14ac:dyDescent="0.3">
      <c r="A24" s="1"/>
      <c r="B24" s="150" t="s">
        <v>448</v>
      </c>
      <c r="C24" s="148">
        <v>857.9</v>
      </c>
      <c r="D24" s="148" t="s">
        <v>1411</v>
      </c>
      <c r="E24" s="148">
        <v>94.35</v>
      </c>
      <c r="F24" s="148">
        <v>94.35</v>
      </c>
      <c r="G24" s="148">
        <v>4491.2</v>
      </c>
      <c r="H24" s="148">
        <v>518.77</v>
      </c>
      <c r="I24" s="148">
        <v>9418</v>
      </c>
      <c r="J24" s="148">
        <v>22565</v>
      </c>
      <c r="K24" s="148">
        <v>4038.4792299999999</v>
      </c>
      <c r="L24" s="148">
        <v>4378.0498500000003</v>
      </c>
      <c r="M24" s="148">
        <v>4377.6039099999998</v>
      </c>
      <c r="N24" s="148">
        <v>4381.55746</v>
      </c>
      <c r="O24" s="148">
        <v>27.4</v>
      </c>
      <c r="P24" s="148">
        <v>6845.7920000000004</v>
      </c>
      <c r="Q24" s="148">
        <v>7087.2380000000003</v>
      </c>
    </row>
    <row r="25" spans="1:17" x14ac:dyDescent="0.3">
      <c r="A25" s="1"/>
      <c r="B25" s="150" t="s">
        <v>337</v>
      </c>
      <c r="C25" s="148">
        <v>859.6</v>
      </c>
      <c r="D25" s="148" t="s">
        <v>1411</v>
      </c>
      <c r="E25" s="148">
        <v>95.23</v>
      </c>
      <c r="F25" s="148">
        <v>95.23</v>
      </c>
      <c r="G25" s="148">
        <v>4488.2</v>
      </c>
      <c r="H25" s="148">
        <v>521.71</v>
      </c>
      <c r="I25" s="148">
        <v>9453</v>
      </c>
      <c r="J25" s="148">
        <v>22479</v>
      </c>
      <c r="K25" s="148">
        <v>4114.2082200000004</v>
      </c>
      <c r="L25" s="148">
        <v>4409.8491700000004</v>
      </c>
      <c r="M25" s="148">
        <v>4410.9085100000002</v>
      </c>
      <c r="N25" s="148">
        <v>4414.0632599999999</v>
      </c>
      <c r="O25" s="148">
        <v>27.4</v>
      </c>
      <c r="P25" s="148">
        <v>6832.8370000000004</v>
      </c>
      <c r="Q25" s="148">
        <v>7087.1210000000001</v>
      </c>
    </row>
    <row r="26" spans="1:17" x14ac:dyDescent="0.3">
      <c r="A26" s="1"/>
      <c r="B26" s="150" t="s">
        <v>324</v>
      </c>
      <c r="C26" s="148">
        <v>861.7</v>
      </c>
      <c r="D26" s="148" t="s">
        <v>1411</v>
      </c>
      <c r="E26" s="148">
        <v>95.19</v>
      </c>
      <c r="F26" s="148">
        <v>95.19</v>
      </c>
      <c r="G26" s="148">
        <v>4488.2</v>
      </c>
      <c r="H26" s="148">
        <v>521.71</v>
      </c>
      <c r="I26" s="148">
        <v>9466</v>
      </c>
      <c r="J26" s="148">
        <v>22585</v>
      </c>
      <c r="K26" s="148">
        <v>4134.3479200000002</v>
      </c>
      <c r="L26" s="148">
        <v>4425.5523700000003</v>
      </c>
      <c r="M26" s="148">
        <v>4421.8296099999998</v>
      </c>
      <c r="N26" s="148">
        <v>4427.8427099999999</v>
      </c>
      <c r="O26" s="148">
        <v>27.4</v>
      </c>
      <c r="P26" s="148">
        <v>6836.7629999999999</v>
      </c>
      <c r="Q26" s="148">
        <v>7085.3140000000003</v>
      </c>
    </row>
    <row r="27" spans="1:17" x14ac:dyDescent="0.3">
      <c r="A27" s="1"/>
      <c r="B27" s="150" t="s">
        <v>227</v>
      </c>
      <c r="C27" s="148">
        <v>866.1</v>
      </c>
      <c r="D27" s="148" t="s">
        <v>1411</v>
      </c>
      <c r="E27" s="148">
        <v>94.66</v>
      </c>
      <c r="F27" s="148">
        <v>94.66</v>
      </c>
      <c r="G27" s="148">
        <v>4470.5</v>
      </c>
      <c r="H27" s="148">
        <v>526.62</v>
      </c>
      <c r="I27" s="148">
        <v>9380</v>
      </c>
      <c r="J27" s="148">
        <v>22489</v>
      </c>
      <c r="K27" s="148">
        <v>3991.3692500000002</v>
      </c>
      <c r="L27" s="148">
        <v>4403.3714300000001</v>
      </c>
      <c r="M27" s="148">
        <v>4397.1755999999996</v>
      </c>
      <c r="N27" s="148">
        <v>4404.9945799999996</v>
      </c>
      <c r="O27" s="148">
        <v>27.4</v>
      </c>
      <c r="P27" s="148">
        <v>6834.8</v>
      </c>
      <c r="Q27" s="148">
        <v>7084.8180000000002</v>
      </c>
    </row>
    <row r="28" spans="1:17" x14ac:dyDescent="0.3">
      <c r="A28" s="1"/>
      <c r="B28" s="150" t="s">
        <v>1579</v>
      </c>
      <c r="C28" s="148">
        <v>868.7</v>
      </c>
      <c r="D28" s="148" t="s">
        <v>1411</v>
      </c>
      <c r="E28" s="148">
        <v>93.33</v>
      </c>
      <c r="F28" s="148">
        <v>93.33</v>
      </c>
      <c r="G28" s="148">
        <v>4471.3</v>
      </c>
      <c r="H28" s="148">
        <v>525.64</v>
      </c>
      <c r="I28" s="148">
        <v>9287</v>
      </c>
      <c r="J28" s="148">
        <v>22497</v>
      </c>
      <c r="K28" s="148">
        <v>3945.7904800000001</v>
      </c>
      <c r="L28" s="148">
        <v>4385.90164</v>
      </c>
      <c r="M28" s="148">
        <v>4379.3338800000001</v>
      </c>
      <c r="N28" s="148">
        <v>4387.7994500000004</v>
      </c>
      <c r="O28" s="148">
        <v>27.4</v>
      </c>
      <c r="P28" s="148">
        <v>6826.9480000000003</v>
      </c>
      <c r="Q28" s="148">
        <v>7082.2809999999999</v>
      </c>
    </row>
    <row r="29" spans="1:17" x14ac:dyDescent="0.3">
      <c r="A29" s="1"/>
      <c r="B29" s="150" t="s">
        <v>1580</v>
      </c>
      <c r="C29" s="148">
        <v>870.9</v>
      </c>
      <c r="D29" s="148" t="s">
        <v>1411</v>
      </c>
      <c r="E29" s="148">
        <v>92.08</v>
      </c>
      <c r="F29" s="148">
        <v>92.08</v>
      </c>
      <c r="G29" s="148">
        <v>4471.5</v>
      </c>
      <c r="H29" s="148">
        <v>526.62</v>
      </c>
      <c r="I29" s="148">
        <v>9181</v>
      </c>
      <c r="J29" s="148">
        <v>22577</v>
      </c>
      <c r="K29" s="148">
        <v>3894.91158</v>
      </c>
      <c r="L29" s="148">
        <v>4362.1501900000003</v>
      </c>
      <c r="M29" s="148">
        <v>4355.0041199999996</v>
      </c>
      <c r="N29" s="148">
        <v>4363.5375999999997</v>
      </c>
      <c r="O29" s="148">
        <v>27.4</v>
      </c>
      <c r="P29" s="148">
        <v>6840.6880000000001</v>
      </c>
      <c r="Q29" s="148">
        <v>7083.3559999999998</v>
      </c>
    </row>
    <row r="30" spans="1:17" x14ac:dyDescent="0.3">
      <c r="A30" s="1"/>
      <c r="B30" s="150" t="s">
        <v>1581</v>
      </c>
      <c r="C30" s="148">
        <v>871.4</v>
      </c>
      <c r="D30" s="148" t="s">
        <v>1411</v>
      </c>
      <c r="E30" s="148">
        <v>91.28</v>
      </c>
      <c r="F30" s="148">
        <v>91.28</v>
      </c>
      <c r="G30" s="148">
        <v>4471.3</v>
      </c>
      <c r="H30" s="148">
        <v>532.5</v>
      </c>
      <c r="I30" s="148">
        <v>9075</v>
      </c>
      <c r="J30" s="148">
        <v>22514</v>
      </c>
      <c r="K30" s="148">
        <v>3912.57782</v>
      </c>
      <c r="L30" s="148">
        <v>4374.5166799999997</v>
      </c>
      <c r="M30" s="148">
        <v>4366.8987299999999</v>
      </c>
      <c r="N30" s="148">
        <v>4375.9040800000002</v>
      </c>
      <c r="O30" s="148">
        <v>27.4</v>
      </c>
      <c r="P30" s="148">
        <v>6819.0959999999995</v>
      </c>
      <c r="Q30" s="148">
        <v>7083.4669999999996</v>
      </c>
    </row>
    <row r="31" spans="1:17" x14ac:dyDescent="0.3">
      <c r="A31" s="1"/>
      <c r="B31" s="150" t="s">
        <v>1582</v>
      </c>
      <c r="C31" s="148">
        <v>873</v>
      </c>
      <c r="D31" s="148" t="s">
        <v>1411</v>
      </c>
      <c r="E31" s="148">
        <v>90.89</v>
      </c>
      <c r="F31" s="148">
        <v>90.89</v>
      </c>
      <c r="G31" s="148">
        <v>4472.1000000000004</v>
      </c>
      <c r="H31" s="148">
        <v>531.52</v>
      </c>
      <c r="I31" s="148">
        <v>9060</v>
      </c>
      <c r="J31" s="148">
        <v>22605</v>
      </c>
      <c r="K31" s="148">
        <v>3960.1589199999999</v>
      </c>
      <c r="L31" s="148">
        <v>4392.1829200000002</v>
      </c>
      <c r="M31" s="148">
        <v>4384.0915699999996</v>
      </c>
      <c r="N31" s="148">
        <v>4393.2170900000001</v>
      </c>
      <c r="O31" s="148">
        <v>27.4</v>
      </c>
      <c r="P31" s="148">
        <v>6835.585</v>
      </c>
      <c r="Q31" s="148">
        <v>7083.3490000000002</v>
      </c>
    </row>
    <row r="32" spans="1:17" x14ac:dyDescent="0.3">
      <c r="A32" s="1"/>
      <c r="B32" s="150" t="s">
        <v>1583</v>
      </c>
      <c r="C32" s="148">
        <v>873</v>
      </c>
      <c r="D32" s="148" t="s">
        <v>1411</v>
      </c>
      <c r="E32" s="148">
        <v>90.89</v>
      </c>
      <c r="F32" s="148">
        <v>90.89</v>
      </c>
      <c r="G32" s="148">
        <v>4469.7</v>
      </c>
      <c r="H32" s="148">
        <v>531.52</v>
      </c>
      <c r="I32" s="148">
        <v>9056</v>
      </c>
      <c r="J32" s="148">
        <v>22530</v>
      </c>
      <c r="K32" s="148">
        <v>4028.5862000000002</v>
      </c>
      <c r="L32" s="148">
        <v>4425.3562899999997</v>
      </c>
      <c r="M32" s="148">
        <v>4417.9367099999999</v>
      </c>
      <c r="N32" s="148">
        <v>4427.01836</v>
      </c>
      <c r="O32" s="148">
        <v>27.4</v>
      </c>
      <c r="P32" s="148">
        <v>6819.8814000000002</v>
      </c>
      <c r="Q32" s="148">
        <v>7083.1009999999997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6" t="s">
        <v>0</v>
      </c>
      <c r="C3" s="197"/>
      <c r="D3" s="197"/>
      <c r="E3" s="197"/>
      <c r="F3" s="197"/>
      <c r="G3" s="197"/>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4" t="s">
        <v>493</v>
      </c>
      <c r="C6" s="204" t="s">
        <v>1584</v>
      </c>
      <c r="D6" s="204"/>
      <c r="E6" s="204"/>
      <c r="F6" s="204"/>
      <c r="G6" s="204"/>
      <c r="H6" s="204"/>
      <c r="I6" s="204"/>
      <c r="J6" s="204"/>
      <c r="K6" s="204"/>
      <c r="L6" s="204"/>
      <c r="M6" s="204"/>
      <c r="N6" s="204"/>
      <c r="O6" s="204"/>
      <c r="P6" s="204"/>
      <c r="Q6" s="204"/>
      <c r="R6" s="204"/>
    </row>
    <row r="7" spans="1:18" ht="40.049999999999997" customHeight="1" x14ac:dyDescent="0.3">
      <c r="A7" s="1"/>
      <c r="B7" s="204"/>
      <c r="C7" s="3" t="s">
        <v>193</v>
      </c>
      <c r="D7" s="3" t="s">
        <v>43</v>
      </c>
      <c r="E7" s="3" t="s">
        <v>43</v>
      </c>
      <c r="F7" s="3" t="s">
        <v>51</v>
      </c>
      <c r="G7" s="3" t="s">
        <v>51</v>
      </c>
      <c r="H7" s="3" t="s">
        <v>51</v>
      </c>
      <c r="I7" s="3" t="s">
        <v>51</v>
      </c>
      <c r="J7" s="3" t="s">
        <v>60</v>
      </c>
      <c r="K7" s="3" t="s">
        <v>231</v>
      </c>
      <c r="L7" s="3" t="s">
        <v>63</v>
      </c>
      <c r="M7" s="3" t="s">
        <v>63</v>
      </c>
      <c r="N7" s="3" t="s">
        <v>79</v>
      </c>
      <c r="O7" s="3" t="s">
        <v>79</v>
      </c>
      <c r="P7" s="3" t="s">
        <v>554</v>
      </c>
      <c r="Q7" s="3" t="s">
        <v>100</v>
      </c>
      <c r="R7" s="3" t="s">
        <v>104</v>
      </c>
    </row>
    <row r="8" spans="1:18" ht="40.049999999999997" customHeight="1" x14ac:dyDescent="0.3">
      <c r="A8" s="1"/>
      <c r="B8" s="204"/>
      <c r="C8" s="3" t="s">
        <v>1021</v>
      </c>
      <c r="D8" s="3" t="s">
        <v>1027</v>
      </c>
      <c r="E8" s="3" t="s">
        <v>1028</v>
      </c>
      <c r="F8" s="3" t="s">
        <v>56</v>
      </c>
      <c r="G8" s="3" t="s">
        <v>59</v>
      </c>
      <c r="H8" s="3" t="s">
        <v>1492</v>
      </c>
      <c r="I8" s="3" t="s">
        <v>1048</v>
      </c>
      <c r="J8" s="3" t="s">
        <v>61</v>
      </c>
      <c r="K8" s="3" t="s">
        <v>1053</v>
      </c>
      <c r="L8" s="3" t="s">
        <v>67</v>
      </c>
      <c r="M8" s="3" t="s">
        <v>70</v>
      </c>
      <c r="N8" s="3" t="s">
        <v>1073</v>
      </c>
      <c r="O8" s="3" t="s">
        <v>84</v>
      </c>
      <c r="P8" s="3" t="s">
        <v>971</v>
      </c>
      <c r="Q8" s="3" t="s">
        <v>1096</v>
      </c>
      <c r="R8" s="3" t="s">
        <v>1097</v>
      </c>
    </row>
    <row r="9" spans="1:18" x14ac:dyDescent="0.3">
      <c r="A9" s="1"/>
      <c r="B9" s="150" t="s">
        <v>124</v>
      </c>
      <c r="C9" s="148">
        <v>15.5</v>
      </c>
      <c r="D9" s="148">
        <v>20.693000000000001</v>
      </c>
      <c r="E9" s="148">
        <v>20.693000000000001</v>
      </c>
      <c r="F9" s="148">
        <v>17.600000000000001</v>
      </c>
      <c r="G9" s="148">
        <v>17.600000000000001</v>
      </c>
      <c r="H9" s="148">
        <v>17.600000000000001</v>
      </c>
      <c r="I9" s="148">
        <v>17.600000000000001</v>
      </c>
      <c r="J9" s="148">
        <v>16.5</v>
      </c>
      <c r="K9" s="148">
        <v>30.13</v>
      </c>
      <c r="L9" s="148">
        <v>16.600000000000001</v>
      </c>
      <c r="M9" s="148">
        <v>16.7</v>
      </c>
      <c r="N9" s="148">
        <v>20.84</v>
      </c>
      <c r="O9" s="148">
        <v>17.366700000000002</v>
      </c>
      <c r="P9" s="148">
        <v>16.7</v>
      </c>
      <c r="Q9" s="148">
        <v>17.36</v>
      </c>
      <c r="R9" s="148">
        <v>25.02</v>
      </c>
    </row>
    <row r="10" spans="1:18" x14ac:dyDescent="0.3">
      <c r="A10" s="1"/>
      <c r="B10" s="150" t="s">
        <v>1572</v>
      </c>
      <c r="C10" s="148">
        <v>15.4</v>
      </c>
      <c r="D10" s="148">
        <v>20.137</v>
      </c>
      <c r="E10" s="148">
        <v>20.137</v>
      </c>
      <c r="F10" s="148">
        <v>16.7</v>
      </c>
      <c r="G10" s="148">
        <v>16.7</v>
      </c>
      <c r="H10" s="148">
        <v>16.7</v>
      </c>
      <c r="I10" s="148">
        <v>16.7</v>
      </c>
      <c r="J10" s="148">
        <v>16.100000000000001</v>
      </c>
      <c r="K10" s="148">
        <v>29.95</v>
      </c>
      <c r="L10" s="148">
        <v>16.2</v>
      </c>
      <c r="M10" s="148">
        <v>16.8</v>
      </c>
      <c r="N10" s="148">
        <v>20.74</v>
      </c>
      <c r="O10" s="148">
        <v>16.966699999999999</v>
      </c>
      <c r="P10" s="148">
        <v>16.399999999999999</v>
      </c>
      <c r="Q10" s="148">
        <v>17.29</v>
      </c>
      <c r="R10" s="148">
        <v>25.02</v>
      </c>
    </row>
    <row r="11" spans="1:18" x14ac:dyDescent="0.3">
      <c r="A11" s="1"/>
      <c r="B11" s="150" t="s">
        <v>1573</v>
      </c>
      <c r="C11" s="148">
        <v>14.9</v>
      </c>
      <c r="D11" s="148">
        <v>19.754999999999999</v>
      </c>
      <c r="E11" s="148">
        <v>19.754999999999999</v>
      </c>
      <c r="F11" s="148">
        <v>16.2</v>
      </c>
      <c r="G11" s="148">
        <v>16.2</v>
      </c>
      <c r="H11" s="148">
        <v>16.2</v>
      </c>
      <c r="I11" s="148">
        <v>16.2</v>
      </c>
      <c r="J11" s="148">
        <v>16</v>
      </c>
      <c r="K11" s="148">
        <v>29.81</v>
      </c>
      <c r="L11" s="148">
        <v>15.8</v>
      </c>
      <c r="M11" s="148">
        <v>16.399999999999999</v>
      </c>
      <c r="N11" s="148">
        <v>20.65</v>
      </c>
      <c r="O11" s="148">
        <v>16.899999999999999</v>
      </c>
      <c r="P11" s="148">
        <v>16.399999999999999</v>
      </c>
      <c r="Q11" s="148">
        <v>17.13</v>
      </c>
      <c r="R11" s="148">
        <v>24.66</v>
      </c>
    </row>
    <row r="12" spans="1:18" x14ac:dyDescent="0.3">
      <c r="A12" s="1"/>
      <c r="B12" s="150" t="s">
        <v>1574</v>
      </c>
      <c r="C12" s="148">
        <v>15.1</v>
      </c>
      <c r="D12" s="148">
        <v>19.268999999999998</v>
      </c>
      <c r="E12" s="148">
        <v>19.268999999999998</v>
      </c>
      <c r="F12" s="148">
        <v>16.399999999999999</v>
      </c>
      <c r="G12" s="148">
        <v>16.399999999999999</v>
      </c>
      <c r="H12" s="148">
        <v>16.399999999999999</v>
      </c>
      <c r="I12" s="148">
        <v>16.399999999999999</v>
      </c>
      <c r="J12" s="148">
        <v>15.9</v>
      </c>
      <c r="K12" s="148">
        <v>29.61</v>
      </c>
      <c r="L12" s="148">
        <v>15.5</v>
      </c>
      <c r="M12" s="148">
        <v>16</v>
      </c>
      <c r="N12" s="148">
        <v>20.61</v>
      </c>
      <c r="O12" s="148">
        <v>16.966699999999999</v>
      </c>
      <c r="P12" s="148">
        <v>16.5</v>
      </c>
      <c r="Q12" s="148">
        <v>16.93</v>
      </c>
      <c r="R12" s="148">
        <v>24.66</v>
      </c>
    </row>
    <row r="13" spans="1:18" x14ac:dyDescent="0.3">
      <c r="A13" s="1"/>
      <c r="B13" s="150" t="s">
        <v>1575</v>
      </c>
      <c r="C13" s="148">
        <v>13.5</v>
      </c>
      <c r="D13" s="148">
        <v>19.178999999999998</v>
      </c>
      <c r="E13" s="148">
        <v>19.178999999999998</v>
      </c>
      <c r="F13" s="148">
        <v>16.3</v>
      </c>
      <c r="G13" s="148">
        <v>16.3</v>
      </c>
      <c r="H13" s="148">
        <v>16.3</v>
      </c>
      <c r="I13" s="148">
        <v>16.3</v>
      </c>
      <c r="J13" s="148">
        <v>15.9</v>
      </c>
      <c r="K13" s="148">
        <v>29.57</v>
      </c>
      <c r="L13" s="148">
        <v>15.6</v>
      </c>
      <c r="M13" s="148">
        <v>16</v>
      </c>
      <c r="N13" s="148">
        <v>20.58</v>
      </c>
      <c r="O13" s="148">
        <v>16.8</v>
      </c>
      <c r="P13" s="148">
        <v>16</v>
      </c>
      <c r="Q13" s="148">
        <v>16.84</v>
      </c>
      <c r="R13" s="148">
        <v>24.66</v>
      </c>
    </row>
    <row r="14" spans="1:18" x14ac:dyDescent="0.3">
      <c r="A14" s="1"/>
      <c r="B14" s="150" t="s">
        <v>258</v>
      </c>
      <c r="C14" s="148">
        <v>13.9</v>
      </c>
      <c r="D14" s="148">
        <v>19.13</v>
      </c>
      <c r="E14" s="148">
        <v>19.13</v>
      </c>
      <c r="F14" s="148">
        <v>16.600000000000001</v>
      </c>
      <c r="G14" s="148">
        <v>16.600000000000001</v>
      </c>
      <c r="H14" s="148">
        <v>16.600000000000001</v>
      </c>
      <c r="I14" s="148">
        <v>16.600000000000001</v>
      </c>
      <c r="J14" s="148">
        <v>15.8</v>
      </c>
      <c r="K14" s="148">
        <v>29.74</v>
      </c>
      <c r="L14" s="148">
        <v>15.7</v>
      </c>
      <c r="M14" s="148">
        <v>16.3</v>
      </c>
      <c r="N14" s="148">
        <v>20.49</v>
      </c>
      <c r="O14" s="148">
        <v>16.7333</v>
      </c>
      <c r="P14" s="148">
        <v>16.100000000000001</v>
      </c>
      <c r="Q14" s="148">
        <v>16.71</v>
      </c>
      <c r="R14" s="148">
        <v>24.29</v>
      </c>
    </row>
    <row r="15" spans="1:18" x14ac:dyDescent="0.3">
      <c r="A15" s="1"/>
      <c r="B15" s="150" t="s">
        <v>260</v>
      </c>
      <c r="C15" s="148">
        <v>13.9</v>
      </c>
      <c r="D15" s="148">
        <v>18.922000000000001</v>
      </c>
      <c r="E15" s="148">
        <v>18.922000000000001</v>
      </c>
      <c r="F15" s="148">
        <v>16.8</v>
      </c>
      <c r="G15" s="148">
        <v>16.8</v>
      </c>
      <c r="H15" s="148">
        <v>16.8</v>
      </c>
      <c r="I15" s="148">
        <v>16.8</v>
      </c>
      <c r="J15" s="148">
        <v>15.8</v>
      </c>
      <c r="K15" s="148">
        <v>29.51</v>
      </c>
      <c r="L15" s="148">
        <v>15.7</v>
      </c>
      <c r="M15" s="148">
        <v>16.399999999999999</v>
      </c>
      <c r="N15" s="148">
        <v>20.43</v>
      </c>
      <c r="O15" s="148">
        <v>16.7</v>
      </c>
      <c r="P15" s="148">
        <v>16</v>
      </c>
      <c r="Q15" s="148">
        <v>16.579999999999998</v>
      </c>
      <c r="R15" s="148">
        <v>23.56</v>
      </c>
    </row>
    <row r="16" spans="1:18" x14ac:dyDescent="0.3">
      <c r="A16" s="1"/>
      <c r="B16" s="150" t="s">
        <v>1576</v>
      </c>
      <c r="C16" s="148">
        <v>13.6</v>
      </c>
      <c r="D16" s="148">
        <v>18.873999999999999</v>
      </c>
      <c r="E16" s="148">
        <v>18.873999999999999</v>
      </c>
      <c r="F16" s="148">
        <v>16.5</v>
      </c>
      <c r="G16" s="148">
        <v>16.5</v>
      </c>
      <c r="H16" s="148">
        <v>16.5</v>
      </c>
      <c r="I16" s="148">
        <v>16.5</v>
      </c>
      <c r="J16" s="148">
        <v>15.9</v>
      </c>
      <c r="K16" s="148">
        <v>29.85</v>
      </c>
      <c r="L16" s="148">
        <v>15.7</v>
      </c>
      <c r="M16" s="148">
        <v>15.7</v>
      </c>
      <c r="N16" s="148">
        <v>20.39</v>
      </c>
      <c r="O16" s="148">
        <v>16.533300000000001</v>
      </c>
      <c r="P16" s="148">
        <v>16.100000000000001</v>
      </c>
      <c r="Q16" s="148">
        <v>16.57</v>
      </c>
      <c r="R16" s="148">
        <v>23.19</v>
      </c>
    </row>
    <row r="17" spans="1:18" x14ac:dyDescent="0.3">
      <c r="A17" s="1"/>
      <c r="B17" s="150" t="s">
        <v>156</v>
      </c>
      <c r="C17" s="148">
        <v>14.2</v>
      </c>
      <c r="D17" s="148">
        <v>19.914999999999999</v>
      </c>
      <c r="E17" s="148">
        <v>19.914999999999999</v>
      </c>
      <c r="F17" s="148">
        <v>17</v>
      </c>
      <c r="G17" s="148">
        <v>17</v>
      </c>
      <c r="H17" s="148">
        <v>17</v>
      </c>
      <c r="I17" s="148">
        <v>17</v>
      </c>
      <c r="J17" s="148">
        <v>16.100000000000001</v>
      </c>
      <c r="K17" s="148">
        <v>30.47</v>
      </c>
      <c r="L17" s="148">
        <v>16</v>
      </c>
      <c r="M17" s="148">
        <v>15.7</v>
      </c>
      <c r="N17" s="148">
        <v>20.34</v>
      </c>
      <c r="O17" s="148">
        <v>16.566700000000001</v>
      </c>
      <c r="P17" s="148">
        <v>16.600000000000001</v>
      </c>
      <c r="Q17" s="148">
        <v>16.72</v>
      </c>
      <c r="R17" s="148">
        <v>23.19</v>
      </c>
    </row>
    <row r="18" spans="1:18" x14ac:dyDescent="0.3">
      <c r="A18" s="1"/>
      <c r="B18" s="150" t="s">
        <v>416</v>
      </c>
      <c r="C18" s="148">
        <v>16.7</v>
      </c>
      <c r="D18" s="148">
        <v>21.352</v>
      </c>
      <c r="E18" s="148">
        <v>21.352</v>
      </c>
      <c r="F18" s="148">
        <v>17.2</v>
      </c>
      <c r="G18" s="148">
        <v>17.2</v>
      </c>
      <c r="H18" s="148">
        <v>17.2</v>
      </c>
      <c r="I18" s="148">
        <v>17.2</v>
      </c>
      <c r="J18" s="148">
        <v>16.399999999999999</v>
      </c>
      <c r="K18" s="148">
        <v>32</v>
      </c>
      <c r="L18" s="148">
        <v>16.5</v>
      </c>
      <c r="M18" s="148">
        <v>16.399999999999999</v>
      </c>
      <c r="N18" s="148">
        <v>20.41</v>
      </c>
      <c r="O18" s="148">
        <v>17.0213</v>
      </c>
      <c r="P18" s="148">
        <v>16.8</v>
      </c>
      <c r="Q18" s="148">
        <v>16.920000000000002</v>
      </c>
      <c r="R18" s="148">
        <v>24.29</v>
      </c>
    </row>
    <row r="19" spans="1:18" x14ac:dyDescent="0.3">
      <c r="A19" s="1"/>
      <c r="B19" s="150" t="s">
        <v>251</v>
      </c>
      <c r="C19" s="148">
        <v>18.3</v>
      </c>
      <c r="D19" s="148">
        <v>22.547000000000001</v>
      </c>
      <c r="E19" s="148">
        <v>22.547000000000001</v>
      </c>
      <c r="F19" s="148">
        <v>17.7</v>
      </c>
      <c r="G19" s="148">
        <v>17.7</v>
      </c>
      <c r="H19" s="148">
        <v>17.7</v>
      </c>
      <c r="I19" s="148">
        <v>17.7</v>
      </c>
      <c r="J19" s="148">
        <v>17</v>
      </c>
      <c r="K19" s="148">
        <v>33.44</v>
      </c>
      <c r="L19" s="148">
        <v>17.2</v>
      </c>
      <c r="M19" s="148">
        <v>17.399999999999999</v>
      </c>
      <c r="N19" s="148">
        <v>20.63</v>
      </c>
      <c r="O19" s="148">
        <v>17.366700000000002</v>
      </c>
      <c r="P19" s="148">
        <v>17</v>
      </c>
      <c r="Q19" s="148">
        <v>17.600000000000001</v>
      </c>
      <c r="R19" s="148">
        <v>25.02</v>
      </c>
    </row>
    <row r="20" spans="1:18" x14ac:dyDescent="0.3">
      <c r="A20" s="1"/>
      <c r="B20" s="150" t="s">
        <v>1577</v>
      </c>
      <c r="C20" s="148">
        <v>21.6</v>
      </c>
      <c r="D20" s="148">
        <v>24.074999999999999</v>
      </c>
      <c r="E20" s="148">
        <v>24.074999999999999</v>
      </c>
      <c r="F20" s="148">
        <v>17.7</v>
      </c>
      <c r="G20" s="148">
        <v>17.7</v>
      </c>
      <c r="H20" s="148">
        <v>17.7</v>
      </c>
      <c r="I20" s="148">
        <v>17.7</v>
      </c>
      <c r="J20" s="148">
        <v>16.8</v>
      </c>
      <c r="K20" s="148">
        <v>34.869999999999997</v>
      </c>
      <c r="L20" s="148">
        <v>18</v>
      </c>
      <c r="M20" s="148">
        <v>18</v>
      </c>
      <c r="N20" s="148">
        <v>21.1</v>
      </c>
      <c r="O20" s="148">
        <v>17.899999999999999</v>
      </c>
      <c r="P20" s="148">
        <v>17.5</v>
      </c>
      <c r="Q20" s="148">
        <v>18.84</v>
      </c>
      <c r="R20" s="148">
        <v>25.02</v>
      </c>
    </row>
    <row r="21" spans="1:18" x14ac:dyDescent="0.3">
      <c r="A21" s="1"/>
      <c r="B21" s="150" t="s">
        <v>218</v>
      </c>
      <c r="C21" s="148">
        <v>24.4</v>
      </c>
      <c r="D21" s="148">
        <v>24.893999999999998</v>
      </c>
      <c r="E21" s="148">
        <v>24.893999999999998</v>
      </c>
      <c r="F21" s="148">
        <v>18.100000000000001</v>
      </c>
      <c r="G21" s="148">
        <v>18.100000000000001</v>
      </c>
      <c r="H21" s="148">
        <v>18.100000000000001</v>
      </c>
      <c r="I21" s="148">
        <v>18.100000000000001</v>
      </c>
      <c r="J21" s="148">
        <v>17.399999999999999</v>
      </c>
      <c r="K21" s="148">
        <v>34.840000000000003</v>
      </c>
      <c r="L21" s="148">
        <v>18.8</v>
      </c>
      <c r="M21" s="148">
        <v>19.7</v>
      </c>
      <c r="N21" s="148">
        <v>22.1</v>
      </c>
      <c r="O21" s="148">
        <v>18.133299999999998</v>
      </c>
      <c r="P21" s="148">
        <v>17.8</v>
      </c>
      <c r="Q21" s="148">
        <v>20.079999999999998</v>
      </c>
      <c r="R21" s="148">
        <v>25.39</v>
      </c>
    </row>
    <row r="22" spans="1:18" x14ac:dyDescent="0.3">
      <c r="A22" s="1"/>
      <c r="B22" s="150" t="s">
        <v>1578</v>
      </c>
      <c r="C22" s="148">
        <v>24.6</v>
      </c>
      <c r="D22" s="148">
        <v>24.512</v>
      </c>
      <c r="E22" s="148">
        <v>24.512</v>
      </c>
      <c r="F22" s="148">
        <v>18.5</v>
      </c>
      <c r="G22" s="148">
        <v>18.5</v>
      </c>
      <c r="H22" s="148">
        <v>18.5</v>
      </c>
      <c r="I22" s="148">
        <v>18.5</v>
      </c>
      <c r="J22" s="148">
        <v>17.600000000000001</v>
      </c>
      <c r="K22" s="148">
        <v>34.89</v>
      </c>
      <c r="L22" s="148">
        <v>19.399999999999999</v>
      </c>
      <c r="M22" s="148">
        <v>20.5</v>
      </c>
      <c r="N22" s="148">
        <v>23.15</v>
      </c>
      <c r="O22" s="148">
        <v>18.333300000000001</v>
      </c>
      <c r="P22" s="148">
        <v>18</v>
      </c>
      <c r="Q22" s="148">
        <v>21.12</v>
      </c>
      <c r="R22" s="148">
        <v>26.49</v>
      </c>
    </row>
    <row r="23" spans="1:18" x14ac:dyDescent="0.3">
      <c r="A23" s="1"/>
      <c r="B23" s="150" t="s">
        <v>377</v>
      </c>
      <c r="C23" s="148">
        <v>24.4</v>
      </c>
      <c r="D23" s="148">
        <v>23.887</v>
      </c>
      <c r="E23" s="148">
        <v>23.887</v>
      </c>
      <c r="F23" s="148">
        <v>18.399999999999999</v>
      </c>
      <c r="G23" s="148">
        <v>18.399999999999999</v>
      </c>
      <c r="H23" s="148">
        <v>18.399999999999999</v>
      </c>
      <c r="I23" s="148">
        <v>18.399999999999999</v>
      </c>
      <c r="J23" s="148">
        <v>17.600000000000001</v>
      </c>
      <c r="K23" s="148">
        <v>33.450000000000003</v>
      </c>
      <c r="L23" s="148">
        <v>19</v>
      </c>
      <c r="M23" s="148">
        <v>20.3</v>
      </c>
      <c r="N23" s="148">
        <v>24.07</v>
      </c>
      <c r="O23" s="148">
        <v>19.149999999999999</v>
      </c>
      <c r="P23" s="148">
        <v>18.2</v>
      </c>
      <c r="Q23" s="148">
        <v>21.88</v>
      </c>
      <c r="R23" s="148">
        <v>27.22</v>
      </c>
    </row>
    <row r="24" spans="1:18" x14ac:dyDescent="0.3">
      <c r="A24" s="1"/>
      <c r="B24" s="150" t="s">
        <v>448</v>
      </c>
      <c r="C24" s="148">
        <v>23.7</v>
      </c>
      <c r="D24" s="148">
        <v>23.783000000000001</v>
      </c>
      <c r="E24" s="148">
        <v>23.783000000000001</v>
      </c>
      <c r="F24" s="148">
        <v>18.2</v>
      </c>
      <c r="G24" s="148">
        <v>18.2</v>
      </c>
      <c r="H24" s="148">
        <v>18.2</v>
      </c>
      <c r="I24" s="148">
        <v>18.2</v>
      </c>
      <c r="J24" s="148">
        <v>17.5</v>
      </c>
      <c r="K24" s="148">
        <v>32.31</v>
      </c>
      <c r="L24" s="148">
        <v>18.7</v>
      </c>
      <c r="M24" s="148">
        <v>19</v>
      </c>
      <c r="N24" s="148">
        <v>24.26</v>
      </c>
      <c r="O24" s="148">
        <v>15.5</v>
      </c>
      <c r="P24" s="148">
        <v>18</v>
      </c>
      <c r="Q24" s="148">
        <v>21.56</v>
      </c>
      <c r="R24" s="148">
        <v>28.69</v>
      </c>
    </row>
    <row r="25" spans="1:18" x14ac:dyDescent="0.3">
      <c r="A25" s="1"/>
      <c r="B25" s="150" t="s">
        <v>337</v>
      </c>
      <c r="C25" s="148">
        <v>22.3</v>
      </c>
      <c r="D25" s="148">
        <v>22.498000000000001</v>
      </c>
      <c r="E25" s="148">
        <v>22.498000000000001</v>
      </c>
      <c r="F25" s="148">
        <v>17.600000000000001</v>
      </c>
      <c r="G25" s="148">
        <v>17.600000000000001</v>
      </c>
      <c r="H25" s="148">
        <v>17.600000000000001</v>
      </c>
      <c r="I25" s="148">
        <v>17.600000000000001</v>
      </c>
      <c r="J25" s="148">
        <v>16.899999999999999</v>
      </c>
      <c r="K25" s="148">
        <v>32.75</v>
      </c>
      <c r="L25" s="148">
        <v>18.100000000000001</v>
      </c>
      <c r="M25" s="148">
        <v>18.399999999999999</v>
      </c>
      <c r="N25" s="148">
        <v>24.29</v>
      </c>
      <c r="O25" s="148">
        <v>19.55</v>
      </c>
      <c r="P25" s="148">
        <v>18.100000000000001</v>
      </c>
      <c r="Q25" s="148">
        <v>20.58</v>
      </c>
      <c r="R25" s="148">
        <v>29.05</v>
      </c>
    </row>
    <row r="26" spans="1:18" x14ac:dyDescent="0.3">
      <c r="A26" s="1"/>
      <c r="B26" s="150" t="s">
        <v>324</v>
      </c>
      <c r="C26" s="148">
        <v>20.3</v>
      </c>
      <c r="D26" s="148">
        <v>21.721</v>
      </c>
      <c r="E26" s="148">
        <v>21.721</v>
      </c>
      <c r="F26" s="148">
        <v>17.3</v>
      </c>
      <c r="G26" s="148">
        <v>17.3</v>
      </c>
      <c r="H26" s="148">
        <v>17.3</v>
      </c>
      <c r="I26" s="148">
        <v>17.3</v>
      </c>
      <c r="J26" s="148">
        <v>16.600000000000001</v>
      </c>
      <c r="K26" s="148">
        <v>32.76</v>
      </c>
      <c r="L26" s="148">
        <v>17.100000000000001</v>
      </c>
      <c r="M26" s="148">
        <v>17.7</v>
      </c>
      <c r="N26" s="148">
        <v>24.1</v>
      </c>
      <c r="O26" s="148">
        <v>19.2</v>
      </c>
      <c r="P26" s="148">
        <v>17.899999999999999</v>
      </c>
      <c r="Q26" s="148">
        <v>19.399999999999999</v>
      </c>
      <c r="R26" s="148">
        <v>28.69</v>
      </c>
    </row>
    <row r="27" spans="1:18" x14ac:dyDescent="0.3">
      <c r="A27" s="1"/>
      <c r="B27" s="150" t="s">
        <v>227</v>
      </c>
      <c r="C27" s="148">
        <v>18.100000000000001</v>
      </c>
      <c r="D27" s="148">
        <v>20.832000000000001</v>
      </c>
      <c r="E27" s="148">
        <v>20.832000000000001</v>
      </c>
      <c r="F27" s="148">
        <v>17</v>
      </c>
      <c r="G27" s="148">
        <v>17</v>
      </c>
      <c r="H27" s="148">
        <v>17</v>
      </c>
      <c r="I27" s="148">
        <v>17</v>
      </c>
      <c r="J27" s="148">
        <v>16.600000000000001</v>
      </c>
      <c r="K27" s="148">
        <v>31.52</v>
      </c>
      <c r="L27" s="148">
        <v>16.600000000000001</v>
      </c>
      <c r="M27" s="148">
        <v>17.399999999999999</v>
      </c>
      <c r="N27" s="148">
        <v>23.62</v>
      </c>
      <c r="O27" s="148">
        <v>18.75</v>
      </c>
      <c r="P27" s="148">
        <v>17.2</v>
      </c>
      <c r="Q27" s="148">
        <v>18.66</v>
      </c>
      <c r="R27" s="148">
        <v>27.59</v>
      </c>
    </row>
    <row r="28" spans="1:18" x14ac:dyDescent="0.3">
      <c r="A28" s="1"/>
      <c r="B28" s="150" t="s">
        <v>1579</v>
      </c>
      <c r="C28" s="148">
        <v>16.5</v>
      </c>
      <c r="D28" s="148">
        <v>19.616</v>
      </c>
      <c r="E28" s="148">
        <v>19.616</v>
      </c>
      <c r="F28" s="148">
        <v>17</v>
      </c>
      <c r="G28" s="148">
        <v>17</v>
      </c>
      <c r="H28" s="148">
        <v>17</v>
      </c>
      <c r="I28" s="148">
        <v>17</v>
      </c>
      <c r="J28" s="148">
        <v>16.600000000000001</v>
      </c>
      <c r="K28" s="148">
        <v>30.27</v>
      </c>
      <c r="L28" s="148">
        <v>16.5</v>
      </c>
      <c r="M28" s="148">
        <v>17.5</v>
      </c>
      <c r="N28" s="148">
        <v>23.11</v>
      </c>
      <c r="O28" s="148">
        <v>18.375</v>
      </c>
      <c r="P28" s="148">
        <v>17</v>
      </c>
      <c r="Q28" s="148">
        <v>18.29</v>
      </c>
      <c r="R28" s="148">
        <v>26.12</v>
      </c>
    </row>
    <row r="29" spans="1:18" x14ac:dyDescent="0.3">
      <c r="A29" s="1"/>
      <c r="B29" s="150" t="s">
        <v>1580</v>
      </c>
      <c r="C29" s="148">
        <v>15.9</v>
      </c>
      <c r="D29" s="148">
        <v>19.213000000000001</v>
      </c>
      <c r="E29" s="148">
        <v>19.213000000000001</v>
      </c>
      <c r="F29" s="148">
        <v>17.2</v>
      </c>
      <c r="G29" s="148">
        <v>17.2</v>
      </c>
      <c r="H29" s="148">
        <v>17.2</v>
      </c>
      <c r="I29" s="148">
        <v>17.2</v>
      </c>
      <c r="J29" s="148">
        <v>16.600000000000001</v>
      </c>
      <c r="K29" s="148">
        <v>29.84</v>
      </c>
      <c r="L29" s="148">
        <v>16.5</v>
      </c>
      <c r="M29" s="148">
        <v>17.399999999999999</v>
      </c>
      <c r="N29" s="148">
        <v>22.63</v>
      </c>
      <c r="O29" s="148">
        <v>18.399999999999999</v>
      </c>
      <c r="P29" s="148">
        <v>16.899999999999999</v>
      </c>
      <c r="Q29" s="148">
        <v>18.010000000000002</v>
      </c>
      <c r="R29" s="148">
        <v>24.66</v>
      </c>
    </row>
    <row r="30" spans="1:18" x14ac:dyDescent="0.3">
      <c r="A30" s="1"/>
      <c r="B30" s="150" t="s">
        <v>1581</v>
      </c>
      <c r="C30" s="148">
        <v>15</v>
      </c>
      <c r="D30" s="148">
        <v>18.991</v>
      </c>
      <c r="E30" s="148">
        <v>18.991</v>
      </c>
      <c r="F30" s="148">
        <v>16.899999999999999</v>
      </c>
      <c r="G30" s="148">
        <v>16.899999999999999</v>
      </c>
      <c r="H30" s="148">
        <v>16.899999999999999</v>
      </c>
      <c r="I30" s="148">
        <v>16.899999999999999</v>
      </c>
      <c r="J30" s="148">
        <v>16.399999999999999</v>
      </c>
      <c r="K30" s="148">
        <v>29.62</v>
      </c>
      <c r="L30" s="148">
        <v>16.399999999999999</v>
      </c>
      <c r="M30" s="148">
        <v>17.2</v>
      </c>
      <c r="N30" s="148">
        <v>22.26</v>
      </c>
      <c r="O30" s="148">
        <v>18.25</v>
      </c>
      <c r="P30" s="148">
        <v>16.8</v>
      </c>
      <c r="Q30" s="148">
        <v>17.739999999999998</v>
      </c>
      <c r="R30" s="148">
        <v>24.29</v>
      </c>
    </row>
    <row r="31" spans="1:18" x14ac:dyDescent="0.3">
      <c r="A31" s="1"/>
      <c r="B31" s="150" t="s">
        <v>1582</v>
      </c>
      <c r="C31" s="148">
        <v>15.1</v>
      </c>
      <c r="D31" s="148">
        <v>18.943000000000001</v>
      </c>
      <c r="E31" s="148">
        <v>18.943000000000001</v>
      </c>
      <c r="F31" s="148">
        <v>16.899999999999999</v>
      </c>
      <c r="G31" s="148">
        <v>16.899999999999999</v>
      </c>
      <c r="H31" s="148">
        <v>16.899999999999999</v>
      </c>
      <c r="I31" s="148">
        <v>16.899999999999999</v>
      </c>
      <c r="J31" s="148">
        <v>16.399999999999999</v>
      </c>
      <c r="K31" s="148">
        <v>29.55</v>
      </c>
      <c r="L31" s="148">
        <v>16.100000000000001</v>
      </c>
      <c r="M31" s="148">
        <v>17</v>
      </c>
      <c r="N31" s="148">
        <v>21.96</v>
      </c>
      <c r="O31" s="148">
        <v>18.100000000000001</v>
      </c>
      <c r="P31" s="148">
        <v>16.600000000000001</v>
      </c>
      <c r="Q31" s="148">
        <v>17.53</v>
      </c>
      <c r="R31" s="148">
        <v>24.29</v>
      </c>
    </row>
    <row r="32" spans="1:18" x14ac:dyDescent="0.3">
      <c r="A32" s="1"/>
      <c r="B32" s="150" t="s">
        <v>1583</v>
      </c>
      <c r="C32" s="148">
        <v>14.2</v>
      </c>
      <c r="D32" s="148">
        <v>18.838999999999999</v>
      </c>
      <c r="E32" s="148">
        <v>18.838999999999999</v>
      </c>
      <c r="F32" s="148">
        <v>16.7</v>
      </c>
      <c r="G32" s="148">
        <v>16.7</v>
      </c>
      <c r="H32" s="148">
        <v>16.7</v>
      </c>
      <c r="I32" s="148">
        <v>16.7</v>
      </c>
      <c r="J32" s="148">
        <v>16.399999999999999</v>
      </c>
      <c r="K32" s="148">
        <v>29.45</v>
      </c>
      <c r="L32" s="148">
        <v>16</v>
      </c>
      <c r="M32" s="148">
        <v>16.8</v>
      </c>
      <c r="N32" s="148">
        <v>21.67</v>
      </c>
      <c r="O32" s="148">
        <v>17.899999999999999</v>
      </c>
      <c r="P32" s="148">
        <v>16.5</v>
      </c>
      <c r="Q32" s="148">
        <v>17.34</v>
      </c>
      <c r="R32" s="148">
        <v>23.93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1585</v>
      </c>
      <c r="C5" s="1"/>
      <c r="D5" s="1"/>
      <c r="E5" s="1"/>
      <c r="F5" s="1"/>
      <c r="G5" s="1"/>
      <c r="H5" s="1"/>
    </row>
    <row r="6" spans="1:8" x14ac:dyDescent="0.3">
      <c r="A6" s="1"/>
      <c r="B6" s="1"/>
      <c r="C6" s="1"/>
      <c r="D6" s="1"/>
      <c r="E6" s="1"/>
      <c r="F6" s="1"/>
      <c r="G6" s="1"/>
      <c r="H6" s="1"/>
    </row>
    <row r="7" spans="1:8" ht="45" customHeight="1" x14ac:dyDescent="0.3">
      <c r="A7" s="1"/>
      <c r="B7" s="3" t="s">
        <v>31</v>
      </c>
      <c r="C7" s="3" t="s">
        <v>3</v>
      </c>
      <c r="D7" s="3" t="s">
        <v>1586</v>
      </c>
      <c r="E7" s="3" t="s">
        <v>1587</v>
      </c>
      <c r="F7" s="3" t="s">
        <v>1588</v>
      </c>
      <c r="G7" s="3" t="s">
        <v>8</v>
      </c>
      <c r="H7" s="3" t="s">
        <v>1488</v>
      </c>
    </row>
    <row r="8" spans="1:8" x14ac:dyDescent="0.3">
      <c r="A8" s="1"/>
      <c r="B8" s="4" t="s">
        <v>35</v>
      </c>
      <c r="C8" s="151" t="s">
        <v>193</v>
      </c>
      <c r="D8" s="151" t="s">
        <v>1589</v>
      </c>
      <c r="E8" s="148">
        <v>130</v>
      </c>
      <c r="F8" s="4" t="s">
        <v>260</v>
      </c>
      <c r="G8" s="4" t="s">
        <v>1590</v>
      </c>
      <c r="H8" s="152"/>
    </row>
    <row r="9" spans="1:8" x14ac:dyDescent="0.3">
      <c r="A9" s="1"/>
      <c r="B9" s="4" t="s">
        <v>35</v>
      </c>
      <c r="C9" s="151" t="s">
        <v>43</v>
      </c>
      <c r="D9" s="151" t="s">
        <v>1591</v>
      </c>
      <c r="E9" s="148">
        <v>339.8</v>
      </c>
      <c r="F9" s="4" t="s">
        <v>260</v>
      </c>
      <c r="G9" s="4" t="s">
        <v>1590</v>
      </c>
      <c r="H9" s="152"/>
    </row>
    <row r="10" spans="1:8" x14ac:dyDescent="0.3">
      <c r="A10" s="1"/>
      <c r="B10" s="4" t="s">
        <v>35</v>
      </c>
      <c r="C10" s="151" t="s">
        <v>51</v>
      </c>
      <c r="D10" s="151" t="s">
        <v>1592</v>
      </c>
      <c r="E10" s="148">
        <v>3942.3150000000001</v>
      </c>
      <c r="F10" s="4" t="s">
        <v>260</v>
      </c>
      <c r="G10" s="4" t="s">
        <v>1590</v>
      </c>
      <c r="H10" s="152"/>
    </row>
    <row r="11" spans="1:8" x14ac:dyDescent="0.3">
      <c r="A11" s="1"/>
      <c r="B11" s="4" t="s">
        <v>35</v>
      </c>
      <c r="C11" s="151" t="s">
        <v>60</v>
      </c>
      <c r="D11" s="151" t="s">
        <v>1593</v>
      </c>
      <c r="E11" s="148">
        <v>2380</v>
      </c>
      <c r="F11" s="4" t="s">
        <v>260</v>
      </c>
      <c r="G11" s="4" t="s">
        <v>1590</v>
      </c>
      <c r="H11" s="152"/>
    </row>
    <row r="12" spans="1:8" x14ac:dyDescent="0.3">
      <c r="A12" s="1"/>
      <c r="B12" s="4" t="s">
        <v>35</v>
      </c>
      <c r="C12" s="151" t="s">
        <v>63</v>
      </c>
      <c r="D12" s="151" t="s">
        <v>1594</v>
      </c>
      <c r="E12" s="148">
        <v>3737</v>
      </c>
      <c r="F12" s="4" t="s">
        <v>260</v>
      </c>
      <c r="G12" s="4" t="s">
        <v>1590</v>
      </c>
      <c r="H12" s="152"/>
    </row>
    <row r="13" spans="1:8" x14ac:dyDescent="0.3">
      <c r="A13" s="1"/>
      <c r="B13" s="4" t="s">
        <v>35</v>
      </c>
      <c r="C13" s="151" t="s">
        <v>63</v>
      </c>
      <c r="D13" s="151" t="s">
        <v>1595</v>
      </c>
      <c r="E13" s="148">
        <v>1337</v>
      </c>
      <c r="F13" s="4" t="s">
        <v>260</v>
      </c>
      <c r="G13" s="4" t="s">
        <v>1590</v>
      </c>
      <c r="H13" s="152"/>
    </row>
    <row r="14" spans="1:8" x14ac:dyDescent="0.3">
      <c r="A14" s="1"/>
      <c r="B14" s="4" t="s">
        <v>35</v>
      </c>
      <c r="C14" s="151" t="s">
        <v>79</v>
      </c>
      <c r="D14" s="151" t="s">
        <v>1596</v>
      </c>
      <c r="E14" s="148">
        <v>1820</v>
      </c>
      <c r="F14" s="4" t="s">
        <v>260</v>
      </c>
      <c r="G14" s="4" t="s">
        <v>1590</v>
      </c>
      <c r="H14" s="152"/>
    </row>
    <row r="15" spans="1:8" x14ac:dyDescent="0.3">
      <c r="A15" s="1"/>
      <c r="B15" s="4" t="s">
        <v>35</v>
      </c>
      <c r="C15" s="151" t="s">
        <v>100</v>
      </c>
      <c r="D15" s="151" t="s">
        <v>1597</v>
      </c>
      <c r="E15" s="148">
        <v>1275</v>
      </c>
      <c r="F15" s="4" t="s">
        <v>260</v>
      </c>
      <c r="G15" s="4" t="s">
        <v>1590</v>
      </c>
      <c r="H15" s="152"/>
    </row>
    <row r="16" spans="1:8" x14ac:dyDescent="0.3">
      <c r="A16" s="1"/>
      <c r="B16" s="4" t="s">
        <v>35</v>
      </c>
      <c r="C16" s="151" t="s">
        <v>104</v>
      </c>
      <c r="D16" s="151" t="s">
        <v>1598</v>
      </c>
      <c r="E16" s="148">
        <v>665.44</v>
      </c>
      <c r="F16" s="4" t="s">
        <v>260</v>
      </c>
      <c r="G16" s="4" t="s">
        <v>1590</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30" t="s">
        <v>1599</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row>
    <row r="5" spans="1:40" ht="22.05" hidden="1" customHeight="1" x14ac:dyDescent="0.3">
      <c r="A5" s="204" t="s">
        <v>31</v>
      </c>
      <c r="B5" s="204" t="s">
        <v>493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4"/>
      <c r="B6" s="204"/>
      <c r="C6" s="229" t="s">
        <v>550</v>
      </c>
      <c r="D6" s="229" t="s">
        <v>551</v>
      </c>
      <c r="E6" s="229" t="s">
        <v>552</v>
      </c>
      <c r="F6" s="229" t="s">
        <v>549</v>
      </c>
      <c r="G6" s="229" t="s">
        <v>517</v>
      </c>
      <c r="H6" s="229" t="s">
        <v>542</v>
      </c>
      <c r="I6" s="229"/>
      <c r="J6" s="229" t="s">
        <v>518</v>
      </c>
      <c r="K6" s="229" t="s">
        <v>51</v>
      </c>
      <c r="L6" s="229"/>
      <c r="M6" s="229"/>
      <c r="N6" s="229"/>
      <c r="O6" s="229"/>
      <c r="P6" s="229" t="s">
        <v>519</v>
      </c>
      <c r="Q6" s="229" t="s">
        <v>234</v>
      </c>
      <c r="R6" s="229" t="s">
        <v>520</v>
      </c>
      <c r="S6" s="229" t="s">
        <v>545</v>
      </c>
      <c r="T6" s="229" t="s">
        <v>272</v>
      </c>
      <c r="U6" s="229" t="s">
        <v>546</v>
      </c>
      <c r="V6" s="229" t="s">
        <v>530</v>
      </c>
      <c r="W6" s="229" t="s">
        <v>79</v>
      </c>
      <c r="X6" s="229"/>
      <c r="Y6" s="229"/>
      <c r="Z6" s="229"/>
      <c r="AA6" s="229" t="s">
        <v>531</v>
      </c>
      <c r="AB6" s="229" t="s">
        <v>532</v>
      </c>
      <c r="AC6" s="229" t="s">
        <v>533</v>
      </c>
      <c r="AD6" s="229" t="s">
        <v>534</v>
      </c>
      <c r="AE6" s="229"/>
      <c r="AF6" s="229"/>
      <c r="AG6" s="229"/>
      <c r="AH6" s="229"/>
      <c r="AI6" s="229"/>
      <c r="AJ6" s="229"/>
      <c r="AK6" s="229"/>
      <c r="AL6" s="229"/>
      <c r="AM6" s="229" t="s">
        <v>547</v>
      </c>
      <c r="AN6" s="229" t="s">
        <v>535</v>
      </c>
    </row>
    <row r="7" spans="1:40" ht="57" customHeight="1" x14ac:dyDescent="0.3">
      <c r="A7" s="204"/>
      <c r="B7" s="204"/>
      <c r="C7" s="9" t="s">
        <v>1600</v>
      </c>
      <c r="D7" s="9" t="s">
        <v>1601</v>
      </c>
      <c r="E7" s="9" t="s">
        <v>1602</v>
      </c>
      <c r="F7" s="9" t="s">
        <v>1603</v>
      </c>
      <c r="G7" s="9" t="s">
        <v>1604</v>
      </c>
      <c r="H7" s="9" t="s">
        <v>1605</v>
      </c>
      <c r="I7" s="9" t="s">
        <v>1606</v>
      </c>
      <c r="J7" s="9" t="s">
        <v>1607</v>
      </c>
      <c r="K7" s="9" t="s">
        <v>1608</v>
      </c>
      <c r="L7" s="9" t="s">
        <v>1609</v>
      </c>
      <c r="M7" s="9" t="s">
        <v>1610</v>
      </c>
      <c r="N7" s="9" t="s">
        <v>1611</v>
      </c>
      <c r="O7" s="9" t="s">
        <v>1612</v>
      </c>
      <c r="P7" s="9" t="s">
        <v>1613</v>
      </c>
      <c r="Q7" s="9" t="s">
        <v>1614</v>
      </c>
      <c r="R7" s="9" t="s">
        <v>1615</v>
      </c>
      <c r="S7" s="9" t="s">
        <v>1616</v>
      </c>
      <c r="T7" s="9" t="s">
        <v>1617</v>
      </c>
      <c r="U7" s="9" t="s">
        <v>1618</v>
      </c>
      <c r="V7" s="9" t="s">
        <v>1619</v>
      </c>
      <c r="W7" s="9" t="s">
        <v>1620</v>
      </c>
      <c r="X7" s="9" t="s">
        <v>1621</v>
      </c>
      <c r="Y7" s="9" t="s">
        <v>1622</v>
      </c>
      <c r="Z7" s="9" t="s">
        <v>1623</v>
      </c>
      <c r="AA7" s="9" t="s">
        <v>1624</v>
      </c>
      <c r="AB7" s="9" t="s">
        <v>1625</v>
      </c>
      <c r="AC7" s="9" t="s">
        <v>1626</v>
      </c>
      <c r="AD7" s="9" t="s">
        <v>1627</v>
      </c>
      <c r="AE7" s="9" t="s">
        <v>1628</v>
      </c>
      <c r="AF7" s="9" t="s">
        <v>1629</v>
      </c>
      <c r="AG7" s="9" t="s">
        <v>1630</v>
      </c>
      <c r="AH7" s="9" t="s">
        <v>1631</v>
      </c>
      <c r="AI7" s="9" t="s">
        <v>1632</v>
      </c>
      <c r="AJ7" s="9" t="s">
        <v>1633</v>
      </c>
      <c r="AK7" s="9" t="s">
        <v>1634</v>
      </c>
      <c r="AL7" s="9" t="s">
        <v>1635</v>
      </c>
      <c r="AM7" s="9" t="s">
        <v>1636</v>
      </c>
      <c r="AN7" s="9" t="s">
        <v>1637</v>
      </c>
    </row>
    <row r="8" spans="1:40" ht="24" customHeight="1" x14ac:dyDescent="0.3">
      <c r="A8" s="13" t="s">
        <v>35</v>
      </c>
      <c r="B8" s="13" t="s">
        <v>724</v>
      </c>
      <c r="C8" s="153">
        <v>24</v>
      </c>
      <c r="D8" s="153">
        <v>49.72</v>
      </c>
      <c r="E8" s="153">
        <v>12.85</v>
      </c>
      <c r="F8" s="153">
        <v>22.655529999999999</v>
      </c>
      <c r="G8" s="153"/>
      <c r="H8" s="153">
        <v>5.49</v>
      </c>
      <c r="I8" s="153">
        <v>8.98</v>
      </c>
      <c r="J8" s="153">
        <v>8.1969999999999992</v>
      </c>
      <c r="K8" s="153"/>
      <c r="L8" s="153"/>
      <c r="M8" s="153"/>
      <c r="N8" s="153"/>
      <c r="O8" s="153"/>
      <c r="P8" s="153"/>
      <c r="Q8" s="153"/>
      <c r="R8" s="153"/>
      <c r="S8" s="153"/>
      <c r="T8" s="153"/>
      <c r="U8" s="153"/>
      <c r="V8" s="153"/>
      <c r="W8" s="153">
        <v>9.1844000000000001</v>
      </c>
      <c r="X8" s="153">
        <v>9.9456500000000005</v>
      </c>
      <c r="Y8" s="153"/>
      <c r="Z8" s="153"/>
      <c r="AA8" s="153"/>
      <c r="AB8" s="153">
        <v>10.766</v>
      </c>
      <c r="AC8" s="153">
        <v>10.603999999999999</v>
      </c>
      <c r="AD8" s="153">
        <v>482.18049000000002</v>
      </c>
      <c r="AE8" s="153">
        <v>482.18049000000002</v>
      </c>
      <c r="AF8" s="153">
        <v>482.18049000000002</v>
      </c>
      <c r="AG8" s="153">
        <v>401.81707999999998</v>
      </c>
      <c r="AH8" s="153">
        <v>401.81707999999998</v>
      </c>
      <c r="AI8" s="153">
        <v>0</v>
      </c>
      <c r="AJ8" s="153">
        <v>294.09159</v>
      </c>
      <c r="AK8" s="153">
        <v>385.74439000000001</v>
      </c>
      <c r="AL8" s="153">
        <v>385.74439000000001</v>
      </c>
      <c r="AM8" s="153"/>
      <c r="AN8" s="153"/>
    </row>
    <row r="9" spans="1:40" ht="24" customHeight="1" x14ac:dyDescent="0.3">
      <c r="A9" s="16" t="s">
        <v>35</v>
      </c>
      <c r="B9" s="16" t="s">
        <v>725</v>
      </c>
      <c r="C9" s="154">
        <v>24</v>
      </c>
      <c r="D9" s="154">
        <v>49.72</v>
      </c>
      <c r="E9" s="154">
        <v>13.24</v>
      </c>
      <c r="F9" s="154">
        <v>22.655529999999999</v>
      </c>
      <c r="G9" s="154"/>
      <c r="H9" s="154">
        <v>5.61</v>
      </c>
      <c r="I9" s="154">
        <v>8.68</v>
      </c>
      <c r="J9" s="154">
        <v>8.8510000000000009</v>
      </c>
      <c r="K9" s="154"/>
      <c r="L9" s="154"/>
      <c r="M9" s="154"/>
      <c r="N9" s="154"/>
      <c r="O9" s="154"/>
      <c r="P9" s="154"/>
      <c r="Q9" s="154"/>
      <c r="R9" s="154"/>
      <c r="S9" s="154"/>
      <c r="T9" s="154"/>
      <c r="U9" s="154"/>
      <c r="V9" s="154"/>
      <c r="W9" s="154">
        <v>9.6454000000000004</v>
      </c>
      <c r="X9" s="154">
        <v>10.423539999999999</v>
      </c>
      <c r="Y9" s="154"/>
      <c r="Z9" s="154"/>
      <c r="AA9" s="154"/>
      <c r="AB9" s="154">
        <v>10.619</v>
      </c>
      <c r="AC9" s="154">
        <v>10.282</v>
      </c>
      <c r="AD9" s="154">
        <v>482.18049000000002</v>
      </c>
      <c r="AE9" s="154">
        <v>482.18049000000002</v>
      </c>
      <c r="AF9" s="154">
        <v>482.18049000000002</v>
      </c>
      <c r="AG9" s="154">
        <v>401.81707999999998</v>
      </c>
      <c r="AH9" s="154">
        <v>401.81707999999998</v>
      </c>
      <c r="AI9" s="154">
        <v>0</v>
      </c>
      <c r="AJ9" s="154">
        <v>294.09159</v>
      </c>
      <c r="AK9" s="154">
        <v>385.74439000000001</v>
      </c>
      <c r="AL9" s="154">
        <v>385.74439000000001</v>
      </c>
      <c r="AM9" s="154"/>
      <c r="AN9" s="154"/>
    </row>
    <row r="10" spans="1:40" ht="24" customHeight="1" x14ac:dyDescent="0.3">
      <c r="A10" s="16" t="s">
        <v>35</v>
      </c>
      <c r="B10" s="16" t="s">
        <v>726</v>
      </c>
      <c r="C10" s="154">
        <v>24</v>
      </c>
      <c r="D10" s="154">
        <v>49.73</v>
      </c>
      <c r="E10" s="154">
        <v>13.03</v>
      </c>
      <c r="F10" s="154">
        <v>22.655529999999999</v>
      </c>
      <c r="G10" s="154"/>
      <c r="H10" s="154">
        <v>4.9800000000000004</v>
      </c>
      <c r="I10" s="154">
        <v>9.0399999999999991</v>
      </c>
      <c r="J10" s="154">
        <v>8.7360000000000007</v>
      </c>
      <c r="K10" s="154"/>
      <c r="L10" s="154"/>
      <c r="M10" s="154"/>
      <c r="N10" s="154"/>
      <c r="O10" s="154"/>
      <c r="P10" s="154"/>
      <c r="Q10" s="154"/>
      <c r="R10" s="154"/>
      <c r="S10" s="154"/>
      <c r="T10" s="154"/>
      <c r="U10" s="154"/>
      <c r="V10" s="154"/>
      <c r="W10" s="154">
        <v>10.76413</v>
      </c>
      <c r="X10" s="154">
        <v>11.30152</v>
      </c>
      <c r="Y10" s="154"/>
      <c r="Z10" s="154"/>
      <c r="AA10" s="154"/>
      <c r="AB10" s="154">
        <v>10.295</v>
      </c>
      <c r="AC10" s="154">
        <v>10.135999999999999</v>
      </c>
      <c r="AD10" s="154">
        <v>482.18049000000002</v>
      </c>
      <c r="AE10" s="154">
        <v>482.18049000000002</v>
      </c>
      <c r="AF10" s="154">
        <v>482.18049000000002</v>
      </c>
      <c r="AG10" s="154">
        <v>401.81707999999998</v>
      </c>
      <c r="AH10" s="154">
        <v>401.81707999999998</v>
      </c>
      <c r="AI10" s="154">
        <v>0</v>
      </c>
      <c r="AJ10" s="154">
        <v>294.09159</v>
      </c>
      <c r="AK10" s="154">
        <v>385.74439000000001</v>
      </c>
      <c r="AL10" s="154">
        <v>385.74439000000001</v>
      </c>
      <c r="AM10" s="154"/>
      <c r="AN10" s="154"/>
    </row>
    <row r="11" spans="1:40" ht="24" customHeight="1" x14ac:dyDescent="0.3">
      <c r="A11" s="16" t="s">
        <v>35</v>
      </c>
      <c r="B11" s="16" t="s">
        <v>727</v>
      </c>
      <c r="C11" s="154">
        <v>24</v>
      </c>
      <c r="D11" s="154">
        <v>49.72</v>
      </c>
      <c r="E11" s="154">
        <v>10.88</v>
      </c>
      <c r="F11" s="154">
        <v>22.655529999999999</v>
      </c>
      <c r="G11" s="154"/>
      <c r="H11" s="154">
        <v>4.6900000000000004</v>
      </c>
      <c r="I11" s="154">
        <v>10.29</v>
      </c>
      <c r="J11" s="154">
        <v>9.407</v>
      </c>
      <c r="K11" s="154"/>
      <c r="L11" s="154"/>
      <c r="M11" s="154"/>
      <c r="N11" s="154"/>
      <c r="O11" s="154"/>
      <c r="P11" s="154"/>
      <c r="Q11" s="154"/>
      <c r="R11" s="154"/>
      <c r="S11" s="154"/>
      <c r="T11" s="154"/>
      <c r="U11" s="154"/>
      <c r="V11" s="154"/>
      <c r="W11" s="154">
        <v>10.38415</v>
      </c>
      <c r="X11" s="154">
        <v>10.97561</v>
      </c>
      <c r="Y11" s="154"/>
      <c r="Z11" s="154"/>
      <c r="AA11" s="154"/>
      <c r="AB11" s="154">
        <v>10.936999999999999</v>
      </c>
      <c r="AC11" s="154">
        <v>10.61</v>
      </c>
      <c r="AD11" s="154">
        <v>482.18049000000002</v>
      </c>
      <c r="AE11" s="154">
        <v>482.18049000000002</v>
      </c>
      <c r="AF11" s="154">
        <v>482.18049000000002</v>
      </c>
      <c r="AG11" s="154">
        <v>401.81707999999998</v>
      </c>
      <c r="AH11" s="154">
        <v>401.81707999999998</v>
      </c>
      <c r="AI11" s="154">
        <v>0</v>
      </c>
      <c r="AJ11" s="154">
        <v>294.09159</v>
      </c>
      <c r="AK11" s="154">
        <v>385.74439000000001</v>
      </c>
      <c r="AL11" s="154">
        <v>385.74439000000001</v>
      </c>
      <c r="AM11" s="154"/>
      <c r="AN11" s="154"/>
    </row>
    <row r="12" spans="1:40" ht="24" customHeight="1" x14ac:dyDescent="0.3">
      <c r="A12" s="16" t="s">
        <v>35</v>
      </c>
      <c r="B12" s="16" t="s">
        <v>728</v>
      </c>
      <c r="C12" s="154">
        <v>23</v>
      </c>
      <c r="D12" s="154">
        <v>49.74</v>
      </c>
      <c r="E12" s="154">
        <v>10.48</v>
      </c>
      <c r="F12" s="154">
        <v>22.655529999999999</v>
      </c>
      <c r="G12" s="154"/>
      <c r="H12" s="154">
        <v>5.16</v>
      </c>
      <c r="I12" s="154">
        <v>10.41</v>
      </c>
      <c r="J12" s="154">
        <v>9.8130000000000006</v>
      </c>
      <c r="K12" s="154"/>
      <c r="L12" s="154"/>
      <c r="M12" s="154"/>
      <c r="N12" s="154"/>
      <c r="O12" s="154"/>
      <c r="P12" s="154"/>
      <c r="Q12" s="154"/>
      <c r="R12" s="154"/>
      <c r="S12" s="154"/>
      <c r="T12" s="154"/>
      <c r="U12" s="154"/>
      <c r="V12" s="154"/>
      <c r="W12" s="154">
        <v>10.186439999999999</v>
      </c>
      <c r="X12" s="154">
        <v>10.740349999999999</v>
      </c>
      <c r="Y12" s="154"/>
      <c r="Z12" s="154"/>
      <c r="AA12" s="154"/>
      <c r="AB12" s="154">
        <v>10.547000000000001</v>
      </c>
      <c r="AC12" s="154">
        <v>10.36</v>
      </c>
      <c r="AD12" s="154">
        <v>482.18049000000002</v>
      </c>
      <c r="AE12" s="154">
        <v>482.18049000000002</v>
      </c>
      <c r="AF12" s="154">
        <v>482.18049000000002</v>
      </c>
      <c r="AG12" s="154">
        <v>401.81707999999998</v>
      </c>
      <c r="AH12" s="154">
        <v>401.81707999999998</v>
      </c>
      <c r="AI12" s="154">
        <v>0</v>
      </c>
      <c r="AJ12" s="154">
        <v>294.09159</v>
      </c>
      <c r="AK12" s="154">
        <v>385.74439000000001</v>
      </c>
      <c r="AL12" s="154">
        <v>385.74439000000001</v>
      </c>
      <c r="AM12" s="154"/>
      <c r="AN12" s="154"/>
    </row>
    <row r="13" spans="1:40" ht="24" customHeight="1" x14ac:dyDescent="0.3">
      <c r="A13" s="16" t="s">
        <v>35</v>
      </c>
      <c r="B13" s="16" t="s">
        <v>729</v>
      </c>
      <c r="C13" s="154">
        <v>23</v>
      </c>
      <c r="D13" s="154">
        <v>49.74</v>
      </c>
      <c r="E13" s="154">
        <v>11.26</v>
      </c>
      <c r="F13" s="154">
        <v>22.655529999999999</v>
      </c>
      <c r="G13" s="154"/>
      <c r="H13" s="154">
        <v>5.43</v>
      </c>
      <c r="I13" s="154">
        <v>10.119999999999999</v>
      </c>
      <c r="J13" s="154">
        <v>9.2929999999999993</v>
      </c>
      <c r="K13" s="154"/>
      <c r="L13" s="154"/>
      <c r="M13" s="154"/>
      <c r="N13" s="154"/>
      <c r="O13" s="154"/>
      <c r="P13" s="154"/>
      <c r="Q13" s="154"/>
      <c r="R13" s="154"/>
      <c r="S13" s="154"/>
      <c r="T13" s="154"/>
      <c r="U13" s="154"/>
      <c r="V13" s="154"/>
      <c r="W13" s="154">
        <v>9.6843199999999996</v>
      </c>
      <c r="X13" s="154">
        <v>10.054</v>
      </c>
      <c r="Y13" s="154"/>
      <c r="Z13" s="154"/>
      <c r="AA13" s="154"/>
      <c r="AB13" s="154">
        <v>10.725</v>
      </c>
      <c r="AC13" s="154">
        <v>10.923999999999999</v>
      </c>
      <c r="AD13" s="154">
        <v>482.18049000000002</v>
      </c>
      <c r="AE13" s="154">
        <v>482.18049000000002</v>
      </c>
      <c r="AF13" s="154">
        <v>482.18049000000002</v>
      </c>
      <c r="AG13" s="154">
        <v>401.81707999999998</v>
      </c>
      <c r="AH13" s="154">
        <v>401.81707999999998</v>
      </c>
      <c r="AI13" s="154">
        <v>0</v>
      </c>
      <c r="AJ13" s="154">
        <v>294.09159</v>
      </c>
      <c r="AK13" s="154">
        <v>385.74439000000001</v>
      </c>
      <c r="AL13" s="154">
        <v>385.74439000000001</v>
      </c>
      <c r="AM13" s="154"/>
      <c r="AN13" s="154"/>
    </row>
    <row r="14" spans="1:40" ht="24" customHeight="1" x14ac:dyDescent="0.3">
      <c r="A14" s="16" t="s">
        <v>35</v>
      </c>
      <c r="B14" s="16" t="s">
        <v>730</v>
      </c>
      <c r="C14" s="154">
        <v>23</v>
      </c>
      <c r="D14" s="154">
        <v>49.73</v>
      </c>
      <c r="E14" s="154">
        <v>12.14</v>
      </c>
      <c r="F14" s="154">
        <v>22.655529999999999</v>
      </c>
      <c r="G14" s="154"/>
      <c r="H14" s="154">
        <v>5.05</v>
      </c>
      <c r="I14" s="154">
        <v>9.81</v>
      </c>
      <c r="J14" s="154">
        <v>8.7560000000000002</v>
      </c>
      <c r="K14" s="154"/>
      <c r="L14" s="154"/>
      <c r="M14" s="154"/>
      <c r="N14" s="154"/>
      <c r="O14" s="154"/>
      <c r="P14" s="154"/>
      <c r="Q14" s="154"/>
      <c r="R14" s="154"/>
      <c r="S14" s="154"/>
      <c r="T14" s="154"/>
      <c r="U14" s="154"/>
      <c r="V14" s="154"/>
      <c r="W14" s="154">
        <v>9.10548</v>
      </c>
      <c r="X14" s="154">
        <v>9.4197399999999991</v>
      </c>
      <c r="Y14" s="154"/>
      <c r="Z14" s="154"/>
      <c r="AA14" s="154"/>
      <c r="AB14" s="154">
        <v>10.598000000000001</v>
      </c>
      <c r="AC14" s="154">
        <v>10.65</v>
      </c>
      <c r="AD14" s="154">
        <v>482.18049000000002</v>
      </c>
      <c r="AE14" s="154">
        <v>482.18049000000002</v>
      </c>
      <c r="AF14" s="154">
        <v>482.18049000000002</v>
      </c>
      <c r="AG14" s="154">
        <v>401.81707999999998</v>
      </c>
      <c r="AH14" s="154">
        <v>401.81707999999998</v>
      </c>
      <c r="AI14" s="154">
        <v>0</v>
      </c>
      <c r="AJ14" s="154">
        <v>294.09159</v>
      </c>
      <c r="AK14" s="154">
        <v>385.74439000000001</v>
      </c>
      <c r="AL14" s="154">
        <v>385.74439000000001</v>
      </c>
      <c r="AM14" s="154"/>
      <c r="AN14" s="154"/>
    </row>
    <row r="15" spans="1:40" ht="24" customHeight="1" x14ac:dyDescent="0.3">
      <c r="A15" s="18" t="s">
        <v>35</v>
      </c>
      <c r="B15" s="18" t="s">
        <v>731</v>
      </c>
      <c r="C15" s="155">
        <v>23</v>
      </c>
      <c r="D15" s="155">
        <v>49.75</v>
      </c>
      <c r="E15" s="155">
        <v>11.77</v>
      </c>
      <c r="F15" s="155">
        <v>22.655529999999999</v>
      </c>
      <c r="G15" s="155"/>
      <c r="H15" s="155">
        <v>4.8099999999999996</v>
      </c>
      <c r="I15" s="155">
        <v>10.67</v>
      </c>
      <c r="J15" s="155">
        <v>8.6150000000000002</v>
      </c>
      <c r="K15" s="155"/>
      <c r="L15" s="155"/>
      <c r="M15" s="155"/>
      <c r="N15" s="155"/>
      <c r="O15" s="155"/>
      <c r="P15" s="155"/>
      <c r="Q15" s="155"/>
      <c r="R15" s="155"/>
      <c r="S15" s="155"/>
      <c r="T15" s="155"/>
      <c r="U15" s="155"/>
      <c r="V15" s="155"/>
      <c r="W15" s="155">
        <v>7.7598700000000003</v>
      </c>
      <c r="X15" s="155">
        <v>8.13964</v>
      </c>
      <c r="Y15" s="155"/>
      <c r="Z15" s="155"/>
      <c r="AA15" s="155"/>
      <c r="AB15" s="155">
        <v>10.375</v>
      </c>
      <c r="AC15" s="155">
        <v>10.307</v>
      </c>
      <c r="AD15" s="155">
        <v>482.18049000000002</v>
      </c>
      <c r="AE15" s="155">
        <v>482.18049000000002</v>
      </c>
      <c r="AF15" s="155">
        <v>482.18049000000002</v>
      </c>
      <c r="AG15" s="155">
        <v>401.81707999999998</v>
      </c>
      <c r="AH15" s="155">
        <v>401.81707999999998</v>
      </c>
      <c r="AI15" s="155">
        <v>0</v>
      </c>
      <c r="AJ15" s="155">
        <v>294.09159</v>
      </c>
      <c r="AK15" s="155">
        <v>385.74439000000001</v>
      </c>
      <c r="AL15" s="155">
        <v>385.74439000000001</v>
      </c>
      <c r="AM15" s="155"/>
      <c r="AN15" s="155"/>
    </row>
    <row r="16" spans="1:40" ht="24" customHeight="1" x14ac:dyDescent="0.3">
      <c r="A16" s="13" t="s">
        <v>35</v>
      </c>
      <c r="B16" s="13" t="s">
        <v>732</v>
      </c>
      <c r="C16" s="153">
        <v>23</v>
      </c>
      <c r="D16" s="153">
        <v>49.75</v>
      </c>
      <c r="E16" s="153">
        <v>12.32</v>
      </c>
      <c r="F16" s="153">
        <v>22.655529999999999</v>
      </c>
      <c r="G16" s="153"/>
      <c r="H16" s="153">
        <v>5.0599999999999996</v>
      </c>
      <c r="I16" s="153">
        <v>10.62</v>
      </c>
      <c r="J16" s="153">
        <v>8.0299999999999994</v>
      </c>
      <c r="K16" s="153"/>
      <c r="L16" s="153"/>
      <c r="M16" s="153"/>
      <c r="N16" s="153"/>
      <c r="O16" s="153"/>
      <c r="P16" s="153"/>
      <c r="Q16" s="153"/>
      <c r="R16" s="153"/>
      <c r="S16" s="153"/>
      <c r="T16" s="153"/>
      <c r="U16" s="153"/>
      <c r="V16" s="153"/>
      <c r="W16" s="153">
        <v>7.8029000000000002</v>
      </c>
      <c r="X16" s="153">
        <v>8.2640999999999991</v>
      </c>
      <c r="Y16" s="153"/>
      <c r="Z16" s="153"/>
      <c r="AA16" s="153"/>
      <c r="AB16" s="153">
        <v>9.4939999999999998</v>
      </c>
      <c r="AC16" s="153">
        <v>9.0210000000000008</v>
      </c>
      <c r="AD16" s="153">
        <v>482.18049000000002</v>
      </c>
      <c r="AE16" s="153">
        <v>482.18049000000002</v>
      </c>
      <c r="AF16" s="153">
        <v>482.18049000000002</v>
      </c>
      <c r="AG16" s="153">
        <v>401.81707999999998</v>
      </c>
      <c r="AH16" s="153">
        <v>401.81707999999998</v>
      </c>
      <c r="AI16" s="153">
        <v>0</v>
      </c>
      <c r="AJ16" s="153">
        <v>294.09159</v>
      </c>
      <c r="AK16" s="153">
        <v>385.74439000000001</v>
      </c>
      <c r="AL16" s="153">
        <v>385.74439000000001</v>
      </c>
      <c r="AM16" s="153"/>
      <c r="AN16" s="153"/>
    </row>
    <row r="17" spans="1:40" ht="24" customHeight="1" x14ac:dyDescent="0.3">
      <c r="A17" s="16" t="s">
        <v>35</v>
      </c>
      <c r="B17" s="16" t="s">
        <v>733</v>
      </c>
      <c r="C17" s="154">
        <v>23</v>
      </c>
      <c r="D17" s="154">
        <v>49.75</v>
      </c>
      <c r="E17" s="154">
        <v>11.59</v>
      </c>
      <c r="F17" s="154">
        <v>22.655529999999999</v>
      </c>
      <c r="G17" s="154">
        <v>0</v>
      </c>
      <c r="H17" s="154">
        <v>5.68</v>
      </c>
      <c r="I17" s="154">
        <v>9.76</v>
      </c>
      <c r="J17" s="154">
        <v>7.4770000000000003</v>
      </c>
      <c r="K17" s="154"/>
      <c r="L17" s="154"/>
      <c r="M17" s="154"/>
      <c r="N17" s="154"/>
      <c r="O17" s="154">
        <v>0</v>
      </c>
      <c r="P17" s="154">
        <v>0</v>
      </c>
      <c r="Q17" s="154"/>
      <c r="R17" s="154"/>
      <c r="S17" s="154">
        <v>0</v>
      </c>
      <c r="T17" s="154">
        <v>0</v>
      </c>
      <c r="U17" s="154">
        <v>0</v>
      </c>
      <c r="V17" s="154">
        <v>0</v>
      </c>
      <c r="W17" s="154">
        <v>7.9683999999999999</v>
      </c>
      <c r="X17" s="154">
        <v>8.4684500000000007</v>
      </c>
      <c r="Y17" s="154">
        <v>0</v>
      </c>
      <c r="Z17" s="154">
        <v>0</v>
      </c>
      <c r="AA17" s="154">
        <v>0</v>
      </c>
      <c r="AB17" s="154">
        <v>9.7479999999999993</v>
      </c>
      <c r="AC17" s="154">
        <v>8.4559999999999995</v>
      </c>
      <c r="AD17" s="154">
        <v>482.18049000000002</v>
      </c>
      <c r="AE17" s="154">
        <v>482.18049000000002</v>
      </c>
      <c r="AF17" s="154">
        <v>482.18049000000002</v>
      </c>
      <c r="AG17" s="154">
        <v>401.81707999999998</v>
      </c>
      <c r="AH17" s="154">
        <v>401.81707999999998</v>
      </c>
      <c r="AI17" s="154">
        <v>0</v>
      </c>
      <c r="AJ17" s="154">
        <v>294.09159</v>
      </c>
      <c r="AK17" s="154">
        <v>385.74439000000001</v>
      </c>
      <c r="AL17" s="154">
        <v>385.74439000000001</v>
      </c>
      <c r="AM17" s="154">
        <v>0</v>
      </c>
      <c r="AN17" s="154">
        <v>0.26800000000000002</v>
      </c>
    </row>
    <row r="18" spans="1:40" ht="24" customHeight="1" x14ac:dyDescent="0.3">
      <c r="A18" s="16" t="s">
        <v>35</v>
      </c>
      <c r="B18" s="16" t="s">
        <v>734</v>
      </c>
      <c r="C18" s="154">
        <v>23</v>
      </c>
      <c r="D18" s="154">
        <v>49.71</v>
      </c>
      <c r="E18" s="154">
        <v>12.09</v>
      </c>
      <c r="F18" s="154">
        <v>22.655529999999999</v>
      </c>
      <c r="G18" s="154">
        <v>0</v>
      </c>
      <c r="H18" s="154">
        <v>6.4</v>
      </c>
      <c r="I18" s="154">
        <v>10.130000000000001</v>
      </c>
      <c r="J18" s="154">
        <v>7.5170000000000003</v>
      </c>
      <c r="K18" s="154"/>
      <c r="L18" s="154"/>
      <c r="M18" s="154"/>
      <c r="N18" s="154"/>
      <c r="O18" s="154">
        <v>0</v>
      </c>
      <c r="P18" s="154">
        <v>0</v>
      </c>
      <c r="Q18" s="154"/>
      <c r="R18" s="154"/>
      <c r="S18" s="154">
        <v>0.87870000000000004</v>
      </c>
      <c r="T18" s="154">
        <v>0</v>
      </c>
      <c r="U18" s="154">
        <v>0</v>
      </c>
      <c r="V18" s="154">
        <v>0</v>
      </c>
      <c r="W18" s="154">
        <v>7.16974</v>
      </c>
      <c r="X18" s="154">
        <v>7.5369000000000002</v>
      </c>
      <c r="Y18" s="154">
        <v>0</v>
      </c>
      <c r="Z18" s="154">
        <v>0</v>
      </c>
      <c r="AA18" s="154">
        <v>0</v>
      </c>
      <c r="AB18" s="154">
        <v>9.359</v>
      </c>
      <c r="AC18" s="154">
        <v>8.3469999999999995</v>
      </c>
      <c r="AD18" s="154">
        <v>482.18049000000002</v>
      </c>
      <c r="AE18" s="154">
        <v>482.18049000000002</v>
      </c>
      <c r="AF18" s="154">
        <v>482.18049000000002</v>
      </c>
      <c r="AG18" s="154">
        <v>401.81707999999998</v>
      </c>
      <c r="AH18" s="154">
        <v>401.81707999999998</v>
      </c>
      <c r="AI18" s="154">
        <v>0</v>
      </c>
      <c r="AJ18" s="154">
        <v>294.09159</v>
      </c>
      <c r="AK18" s="154">
        <v>385.74439000000001</v>
      </c>
      <c r="AL18" s="154">
        <v>385.74439000000001</v>
      </c>
      <c r="AM18" s="154">
        <v>0</v>
      </c>
      <c r="AN18" s="154">
        <v>0.56599999999999995</v>
      </c>
    </row>
    <row r="19" spans="1:40" ht="24" customHeight="1" x14ac:dyDescent="0.3">
      <c r="A19" s="16" t="s">
        <v>35</v>
      </c>
      <c r="B19" s="16" t="s">
        <v>735</v>
      </c>
      <c r="C19" s="154">
        <v>23</v>
      </c>
      <c r="D19" s="154">
        <v>49.76</v>
      </c>
      <c r="E19" s="154">
        <v>11.82</v>
      </c>
      <c r="F19" s="154">
        <v>22.655529999999999</v>
      </c>
      <c r="G19" s="154">
        <v>0</v>
      </c>
      <c r="H19" s="154">
        <v>5.94</v>
      </c>
      <c r="I19" s="154">
        <v>9.4700000000000006</v>
      </c>
      <c r="J19" s="154">
        <v>6.97</v>
      </c>
      <c r="K19" s="154"/>
      <c r="L19" s="154"/>
      <c r="M19" s="154"/>
      <c r="N19" s="154"/>
      <c r="O19" s="154">
        <v>0</v>
      </c>
      <c r="P19" s="154">
        <v>1</v>
      </c>
      <c r="Q19" s="154"/>
      <c r="R19" s="154"/>
      <c r="S19" s="154">
        <v>21.951830000000001</v>
      </c>
      <c r="T19" s="154">
        <v>0</v>
      </c>
      <c r="U19" s="154">
        <v>0.17</v>
      </c>
      <c r="V19" s="154">
        <v>20.303999999999998</v>
      </c>
      <c r="W19" s="154">
        <v>5.8323999999999998</v>
      </c>
      <c r="X19" s="154">
        <v>6.20364</v>
      </c>
      <c r="Y19" s="154">
        <v>0</v>
      </c>
      <c r="Z19" s="154">
        <v>0</v>
      </c>
      <c r="AA19" s="154">
        <v>26.295000000000002</v>
      </c>
      <c r="AB19" s="154">
        <v>9.3859999999999992</v>
      </c>
      <c r="AC19" s="154">
        <v>8.5210000000000008</v>
      </c>
      <c r="AD19" s="154">
        <v>482.18049000000002</v>
      </c>
      <c r="AE19" s="154">
        <v>482.18049000000002</v>
      </c>
      <c r="AF19" s="154">
        <v>482.18049000000002</v>
      </c>
      <c r="AG19" s="154">
        <v>401.81707999999998</v>
      </c>
      <c r="AH19" s="154">
        <v>401.81707999999998</v>
      </c>
      <c r="AI19" s="154">
        <v>0</v>
      </c>
      <c r="AJ19" s="154">
        <v>294.09159</v>
      </c>
      <c r="AK19" s="154">
        <v>385.74439000000001</v>
      </c>
      <c r="AL19" s="154">
        <v>385.74439000000001</v>
      </c>
      <c r="AM19" s="154">
        <v>1.83</v>
      </c>
      <c r="AN19" s="154">
        <v>9.7629999999999999</v>
      </c>
    </row>
    <row r="20" spans="1:40" ht="24" customHeight="1" x14ac:dyDescent="0.3">
      <c r="A20" s="16" t="s">
        <v>35</v>
      </c>
      <c r="B20" s="16" t="s">
        <v>736</v>
      </c>
      <c r="C20" s="154">
        <v>24</v>
      </c>
      <c r="D20" s="154">
        <v>49.76</v>
      </c>
      <c r="E20" s="154">
        <v>10.49</v>
      </c>
      <c r="F20" s="154">
        <v>22.655529999999999</v>
      </c>
      <c r="G20" s="154">
        <v>6.3</v>
      </c>
      <c r="H20" s="154">
        <v>5.64</v>
      </c>
      <c r="I20" s="154">
        <v>8.32</v>
      </c>
      <c r="J20" s="154">
        <v>6.7309999999999999</v>
      </c>
      <c r="K20" s="154"/>
      <c r="L20" s="154"/>
      <c r="M20" s="154"/>
      <c r="N20" s="154"/>
      <c r="O20" s="154">
        <v>0</v>
      </c>
      <c r="P20" s="154">
        <v>68.636399999999995</v>
      </c>
      <c r="Q20" s="154"/>
      <c r="R20" s="154"/>
      <c r="S20" s="154">
        <v>174.60853</v>
      </c>
      <c r="T20" s="154">
        <v>0.92505000000000004</v>
      </c>
      <c r="U20" s="154">
        <v>54.58</v>
      </c>
      <c r="V20" s="154">
        <v>253.47800000000001</v>
      </c>
      <c r="W20" s="154">
        <v>4.8354100000000004</v>
      </c>
      <c r="X20" s="154">
        <v>5.1394000000000002</v>
      </c>
      <c r="Y20" s="154">
        <v>10.651999999999999</v>
      </c>
      <c r="Z20" s="154">
        <v>22.621929999999999</v>
      </c>
      <c r="AA20" s="154">
        <v>259.73599999999999</v>
      </c>
      <c r="AB20" s="154">
        <v>8.7230000000000008</v>
      </c>
      <c r="AC20" s="154">
        <v>7.9969999999999999</v>
      </c>
      <c r="AD20" s="154">
        <v>482.18049000000002</v>
      </c>
      <c r="AE20" s="154">
        <v>482.18049000000002</v>
      </c>
      <c r="AF20" s="154">
        <v>482.18049000000002</v>
      </c>
      <c r="AG20" s="154">
        <v>401.81707999999998</v>
      </c>
      <c r="AH20" s="154">
        <v>401.81707999999998</v>
      </c>
      <c r="AI20" s="154">
        <v>0</v>
      </c>
      <c r="AJ20" s="154">
        <v>294.09159</v>
      </c>
      <c r="AK20" s="154">
        <v>385.74439000000001</v>
      </c>
      <c r="AL20" s="154">
        <v>385.74439000000001</v>
      </c>
      <c r="AM20" s="154">
        <v>74.12</v>
      </c>
      <c r="AN20" s="154">
        <v>34.905999999999999</v>
      </c>
    </row>
    <row r="21" spans="1:40" ht="24" customHeight="1" x14ac:dyDescent="0.3">
      <c r="A21" s="16" t="s">
        <v>35</v>
      </c>
      <c r="B21" s="16" t="s">
        <v>737</v>
      </c>
      <c r="C21" s="154">
        <v>24</v>
      </c>
      <c r="D21" s="154">
        <v>49.77</v>
      </c>
      <c r="E21" s="154">
        <v>11.68</v>
      </c>
      <c r="F21" s="154">
        <v>22.655529999999999</v>
      </c>
      <c r="G21" s="154">
        <v>27.509</v>
      </c>
      <c r="H21" s="154">
        <v>6.25</v>
      </c>
      <c r="I21" s="154">
        <v>7.88</v>
      </c>
      <c r="J21" s="154">
        <v>7.02</v>
      </c>
      <c r="K21" s="154"/>
      <c r="L21" s="154"/>
      <c r="M21" s="154"/>
      <c r="N21" s="154"/>
      <c r="O21" s="154">
        <v>29.21</v>
      </c>
      <c r="P21" s="154">
        <v>302.18200999999999</v>
      </c>
      <c r="Q21" s="154"/>
      <c r="R21" s="154"/>
      <c r="S21" s="154">
        <v>478.15762999999998</v>
      </c>
      <c r="T21" s="154">
        <v>25.773499999999999</v>
      </c>
      <c r="U21" s="154">
        <v>190.37</v>
      </c>
      <c r="V21" s="154">
        <v>414.47699999999998</v>
      </c>
      <c r="W21" s="154">
        <v>4.0697299999999998</v>
      </c>
      <c r="X21" s="154">
        <v>4.46774</v>
      </c>
      <c r="Y21" s="154">
        <v>356.36799999999999</v>
      </c>
      <c r="Z21" s="154">
        <v>231.29714999999999</v>
      </c>
      <c r="AA21" s="154">
        <v>423.65300000000002</v>
      </c>
      <c r="AB21" s="154">
        <v>8.3740000000000006</v>
      </c>
      <c r="AC21" s="154">
        <v>7.9560000000000004</v>
      </c>
      <c r="AD21" s="154">
        <v>482.18049000000002</v>
      </c>
      <c r="AE21" s="154">
        <v>482.18049000000002</v>
      </c>
      <c r="AF21" s="154">
        <v>482.18049000000002</v>
      </c>
      <c r="AG21" s="154">
        <v>401.81707999999998</v>
      </c>
      <c r="AH21" s="154">
        <v>401.81707999999998</v>
      </c>
      <c r="AI21" s="154">
        <v>0</v>
      </c>
      <c r="AJ21" s="154">
        <v>294.09159</v>
      </c>
      <c r="AK21" s="154">
        <v>385.74439000000001</v>
      </c>
      <c r="AL21" s="154">
        <v>385.74439000000001</v>
      </c>
      <c r="AM21" s="154">
        <v>223.31</v>
      </c>
      <c r="AN21" s="154">
        <v>51.453000000000003</v>
      </c>
    </row>
    <row r="22" spans="1:40" ht="24" customHeight="1" x14ac:dyDescent="0.3">
      <c r="A22" s="16" t="s">
        <v>35</v>
      </c>
      <c r="B22" s="16" t="s">
        <v>738</v>
      </c>
      <c r="C22" s="154">
        <v>24</v>
      </c>
      <c r="D22" s="154">
        <v>49.78</v>
      </c>
      <c r="E22" s="154">
        <v>11.25</v>
      </c>
      <c r="F22" s="154">
        <v>22.655529999999999</v>
      </c>
      <c r="G22" s="154">
        <v>44.521000000000001</v>
      </c>
      <c r="H22" s="154">
        <v>6.61</v>
      </c>
      <c r="I22" s="154">
        <v>7.4</v>
      </c>
      <c r="J22" s="154">
        <v>7.4980000000000002</v>
      </c>
      <c r="K22" s="154"/>
      <c r="L22" s="154"/>
      <c r="M22" s="154"/>
      <c r="N22" s="154"/>
      <c r="O22" s="154">
        <v>195.63</v>
      </c>
      <c r="P22" s="154">
        <v>592</v>
      </c>
      <c r="Q22" s="154"/>
      <c r="R22" s="154"/>
      <c r="S22" s="154">
        <v>771.37793999999997</v>
      </c>
      <c r="T22" s="154">
        <v>77.227159999999998</v>
      </c>
      <c r="U22" s="154">
        <v>334.52</v>
      </c>
      <c r="V22" s="154">
        <v>833.77200000000005</v>
      </c>
      <c r="W22" s="154">
        <v>3.57422</v>
      </c>
      <c r="X22" s="154">
        <v>3.6245799999999999</v>
      </c>
      <c r="Y22" s="154">
        <v>532.39840000000004</v>
      </c>
      <c r="Z22" s="154">
        <v>497.22662000000003</v>
      </c>
      <c r="AA22" s="154">
        <v>839.21400000000006</v>
      </c>
      <c r="AB22" s="154">
        <v>8.4909999999999997</v>
      </c>
      <c r="AC22" s="154">
        <v>7.5940000000000003</v>
      </c>
      <c r="AD22" s="154">
        <v>482.18049000000002</v>
      </c>
      <c r="AE22" s="154">
        <v>482.18049000000002</v>
      </c>
      <c r="AF22" s="154">
        <v>482.18049000000002</v>
      </c>
      <c r="AG22" s="154">
        <v>401.81707999999998</v>
      </c>
      <c r="AH22" s="154">
        <v>401.81707999999998</v>
      </c>
      <c r="AI22" s="154">
        <v>0</v>
      </c>
      <c r="AJ22" s="154">
        <v>294.09159</v>
      </c>
      <c r="AK22" s="154">
        <v>385.74439000000001</v>
      </c>
      <c r="AL22" s="154">
        <v>385.74439000000001</v>
      </c>
      <c r="AM22" s="154">
        <v>364.91</v>
      </c>
      <c r="AN22" s="154">
        <v>73.427000000000007</v>
      </c>
    </row>
    <row r="23" spans="1:40" ht="24" customHeight="1" x14ac:dyDescent="0.3">
      <c r="A23" s="18" t="s">
        <v>35</v>
      </c>
      <c r="B23" s="18" t="s">
        <v>739</v>
      </c>
      <c r="C23" s="155">
        <v>24</v>
      </c>
      <c r="D23" s="155">
        <v>49.78</v>
      </c>
      <c r="E23" s="155">
        <v>10.49</v>
      </c>
      <c r="F23" s="155">
        <v>22.655529999999999</v>
      </c>
      <c r="G23" s="155">
        <v>100.93300000000001</v>
      </c>
      <c r="H23" s="155">
        <v>6.66</v>
      </c>
      <c r="I23" s="155">
        <v>8.18</v>
      </c>
      <c r="J23" s="155">
        <v>7.9139999999999997</v>
      </c>
      <c r="K23" s="155"/>
      <c r="L23" s="155"/>
      <c r="M23" s="155"/>
      <c r="N23" s="155"/>
      <c r="O23" s="155">
        <v>511.34</v>
      </c>
      <c r="P23" s="155">
        <v>859.63598999999999</v>
      </c>
      <c r="Q23" s="155"/>
      <c r="R23" s="155"/>
      <c r="S23" s="155">
        <v>891.11324000000002</v>
      </c>
      <c r="T23" s="155">
        <v>145.97717</v>
      </c>
      <c r="U23" s="155">
        <v>470.5</v>
      </c>
      <c r="V23" s="155">
        <v>893.423</v>
      </c>
      <c r="W23" s="155">
        <v>2.91974</v>
      </c>
      <c r="X23" s="155">
        <v>3.3087499999999999</v>
      </c>
      <c r="Y23" s="155">
        <v>639.64260000000002</v>
      </c>
      <c r="Z23" s="155">
        <v>519.20354999999995</v>
      </c>
      <c r="AA23" s="155">
        <v>901.096</v>
      </c>
      <c r="AB23" s="155">
        <v>9.6229999999999993</v>
      </c>
      <c r="AC23" s="155">
        <v>8.0239999999999991</v>
      </c>
      <c r="AD23" s="155">
        <v>482.18049000000002</v>
      </c>
      <c r="AE23" s="155">
        <v>482.18049000000002</v>
      </c>
      <c r="AF23" s="155">
        <v>482.18049000000002</v>
      </c>
      <c r="AG23" s="155">
        <v>401.81707999999998</v>
      </c>
      <c r="AH23" s="155">
        <v>401.81707999999998</v>
      </c>
      <c r="AI23" s="155">
        <v>0</v>
      </c>
      <c r="AJ23" s="155">
        <v>294.09159</v>
      </c>
      <c r="AK23" s="155">
        <v>385.74439000000001</v>
      </c>
      <c r="AL23" s="155">
        <v>385.74439000000001</v>
      </c>
      <c r="AM23" s="155">
        <v>502.59</v>
      </c>
      <c r="AN23" s="155">
        <v>100.169</v>
      </c>
    </row>
    <row r="24" spans="1:40" ht="24" customHeight="1" x14ac:dyDescent="0.3">
      <c r="A24" s="13" t="s">
        <v>35</v>
      </c>
      <c r="B24" s="13" t="s">
        <v>740</v>
      </c>
      <c r="C24" s="153">
        <v>23</v>
      </c>
      <c r="D24" s="153">
        <v>49.82</v>
      </c>
      <c r="E24" s="153">
        <v>10.83</v>
      </c>
      <c r="F24" s="153">
        <v>21.310459999999999</v>
      </c>
      <c r="G24" s="153">
        <v>535.62699999999995</v>
      </c>
      <c r="H24" s="153">
        <v>6.14</v>
      </c>
      <c r="I24" s="153">
        <v>8.11</v>
      </c>
      <c r="J24" s="153">
        <v>8.766</v>
      </c>
      <c r="K24" s="153"/>
      <c r="L24" s="153"/>
      <c r="M24" s="153"/>
      <c r="N24" s="153"/>
      <c r="O24" s="153">
        <v>807.84</v>
      </c>
      <c r="P24" s="153">
        <v>918.54498000000001</v>
      </c>
      <c r="Q24" s="153"/>
      <c r="R24" s="153"/>
      <c r="S24" s="153">
        <v>926.67425000000003</v>
      </c>
      <c r="T24" s="153">
        <v>342.40645000000001</v>
      </c>
      <c r="U24" s="153">
        <v>610.20000000000005</v>
      </c>
      <c r="V24" s="153">
        <v>927.12199999999996</v>
      </c>
      <c r="W24" s="153">
        <v>4.9532100000000003</v>
      </c>
      <c r="X24" s="153">
        <v>4.6364400000000003</v>
      </c>
      <c r="Y24" s="153">
        <v>727.49559999999997</v>
      </c>
      <c r="Z24" s="153">
        <v>848.75725999999997</v>
      </c>
      <c r="AA24" s="153">
        <v>933.06399999999996</v>
      </c>
      <c r="AB24" s="153">
        <v>9.9429999999999996</v>
      </c>
      <c r="AC24" s="153">
        <v>8.5269999999999992</v>
      </c>
      <c r="AD24" s="153">
        <v>482.18049000000002</v>
      </c>
      <c r="AE24" s="153">
        <v>482.18049000000002</v>
      </c>
      <c r="AF24" s="153">
        <v>482.18049000000002</v>
      </c>
      <c r="AG24" s="153">
        <v>401.81707999999998</v>
      </c>
      <c r="AH24" s="153">
        <v>401.81707999999998</v>
      </c>
      <c r="AI24" s="153">
        <v>0</v>
      </c>
      <c r="AJ24" s="153">
        <v>294.09159</v>
      </c>
      <c r="AK24" s="153">
        <v>385.74439000000001</v>
      </c>
      <c r="AL24" s="153">
        <v>385.74439000000001</v>
      </c>
      <c r="AM24" s="153">
        <v>639.84</v>
      </c>
      <c r="AN24" s="153">
        <v>133.398</v>
      </c>
    </row>
    <row r="25" spans="1:40" ht="24" customHeight="1" x14ac:dyDescent="0.3">
      <c r="A25" s="16" t="s">
        <v>35</v>
      </c>
      <c r="B25" s="16" t="s">
        <v>741</v>
      </c>
      <c r="C25" s="154">
        <v>23</v>
      </c>
      <c r="D25" s="154">
        <v>49.82</v>
      </c>
      <c r="E25" s="154">
        <v>12.21</v>
      </c>
      <c r="F25" s="154">
        <v>21.310459999999999</v>
      </c>
      <c r="G25" s="154">
        <v>251.54599999999999</v>
      </c>
      <c r="H25" s="154">
        <v>6.02</v>
      </c>
      <c r="I25" s="154">
        <v>7.64</v>
      </c>
      <c r="J25" s="154">
        <v>9.15</v>
      </c>
      <c r="K25" s="154"/>
      <c r="L25" s="154"/>
      <c r="M25" s="154"/>
      <c r="N25" s="154"/>
      <c r="O25" s="154">
        <v>883.77</v>
      </c>
      <c r="P25" s="154">
        <v>928.36401000000001</v>
      </c>
      <c r="Q25" s="154"/>
      <c r="R25" s="154"/>
      <c r="S25" s="154">
        <v>931.14725999999996</v>
      </c>
      <c r="T25" s="154">
        <v>481.91397000000001</v>
      </c>
      <c r="U25" s="154">
        <v>732.84</v>
      </c>
      <c r="V25" s="154">
        <v>939.553</v>
      </c>
      <c r="W25" s="154">
        <v>6.8460999999999999</v>
      </c>
      <c r="X25" s="154">
        <v>6.5187600000000003</v>
      </c>
      <c r="Y25" s="154">
        <v>806.71600000000001</v>
      </c>
      <c r="Z25" s="154">
        <v>877.53146000000004</v>
      </c>
      <c r="AA25" s="154">
        <v>946.73699999999997</v>
      </c>
      <c r="AB25" s="154">
        <v>10.776999999999999</v>
      </c>
      <c r="AC25" s="154">
        <v>8.577</v>
      </c>
      <c r="AD25" s="154">
        <v>482.18049000000002</v>
      </c>
      <c r="AE25" s="154">
        <v>482.18049000000002</v>
      </c>
      <c r="AF25" s="154">
        <v>482.18049000000002</v>
      </c>
      <c r="AG25" s="154">
        <v>401.81707999999998</v>
      </c>
      <c r="AH25" s="154">
        <v>401.81707999999998</v>
      </c>
      <c r="AI25" s="154">
        <v>0</v>
      </c>
      <c r="AJ25" s="154">
        <v>294.09159</v>
      </c>
      <c r="AK25" s="154">
        <v>385.74439000000001</v>
      </c>
      <c r="AL25" s="154">
        <v>385.74439000000001</v>
      </c>
      <c r="AM25" s="154">
        <v>756.98</v>
      </c>
      <c r="AN25" s="154">
        <v>219.97800000000001</v>
      </c>
    </row>
    <row r="26" spans="1:40" ht="24" customHeight="1" x14ac:dyDescent="0.3">
      <c r="A26" s="16" t="s">
        <v>35</v>
      </c>
      <c r="B26" s="16" t="s">
        <v>742</v>
      </c>
      <c r="C26" s="154">
        <v>23</v>
      </c>
      <c r="D26" s="154">
        <v>49.76</v>
      </c>
      <c r="E26" s="154">
        <v>10.94</v>
      </c>
      <c r="F26" s="154">
        <v>21.310459999999999</v>
      </c>
      <c r="G26" s="154">
        <v>406.73899999999998</v>
      </c>
      <c r="H26" s="154">
        <v>5.54</v>
      </c>
      <c r="I26" s="154">
        <v>7.37</v>
      </c>
      <c r="J26" s="154">
        <v>8.6579999999999995</v>
      </c>
      <c r="K26" s="154"/>
      <c r="L26" s="154"/>
      <c r="M26" s="154"/>
      <c r="N26" s="154"/>
      <c r="O26" s="154">
        <v>905.99</v>
      </c>
      <c r="P26" s="154">
        <v>942.54498000000001</v>
      </c>
      <c r="Q26" s="154"/>
      <c r="R26" s="154"/>
      <c r="S26" s="154">
        <v>931.53283999999996</v>
      </c>
      <c r="T26" s="154">
        <v>564.27571999999998</v>
      </c>
      <c r="U26" s="154">
        <v>838.66</v>
      </c>
      <c r="V26" s="154">
        <v>940.447</v>
      </c>
      <c r="W26" s="154">
        <v>8.4319699999999997</v>
      </c>
      <c r="X26" s="154">
        <v>8.2413900000000009</v>
      </c>
      <c r="Y26" s="154">
        <v>860.64170000000001</v>
      </c>
      <c r="Z26" s="154">
        <v>886.24872000000005</v>
      </c>
      <c r="AA26" s="154">
        <v>948.154</v>
      </c>
      <c r="AB26" s="154">
        <v>11.231</v>
      </c>
      <c r="AC26" s="154">
        <v>9.9250000000000007</v>
      </c>
      <c r="AD26" s="154">
        <v>482.18049000000002</v>
      </c>
      <c r="AE26" s="154">
        <v>482.18049000000002</v>
      </c>
      <c r="AF26" s="154">
        <v>482.18049000000002</v>
      </c>
      <c r="AG26" s="154">
        <v>401.81707999999998</v>
      </c>
      <c r="AH26" s="154">
        <v>401.81707999999998</v>
      </c>
      <c r="AI26" s="154">
        <v>0</v>
      </c>
      <c r="AJ26" s="154">
        <v>294.09159</v>
      </c>
      <c r="AK26" s="154">
        <v>385.74439000000001</v>
      </c>
      <c r="AL26" s="154">
        <v>385.74439000000001</v>
      </c>
      <c r="AM26" s="154">
        <v>863.1</v>
      </c>
      <c r="AN26" s="154">
        <v>587.83299999999997</v>
      </c>
    </row>
    <row r="27" spans="1:40" ht="24" customHeight="1" x14ac:dyDescent="0.3">
      <c r="A27" s="16" t="s">
        <v>35</v>
      </c>
      <c r="B27" s="16" t="s">
        <v>743</v>
      </c>
      <c r="C27" s="154">
        <v>23</v>
      </c>
      <c r="D27" s="154">
        <v>49.79</v>
      </c>
      <c r="E27" s="154">
        <v>11.23</v>
      </c>
      <c r="F27" s="154">
        <v>21.310459999999999</v>
      </c>
      <c r="G27" s="154">
        <v>490.44799999999998</v>
      </c>
      <c r="H27" s="154">
        <v>6.16</v>
      </c>
      <c r="I27" s="154">
        <v>7.42</v>
      </c>
      <c r="J27" s="154">
        <v>10.061999999999999</v>
      </c>
      <c r="K27" s="154"/>
      <c r="L27" s="154"/>
      <c r="M27" s="154"/>
      <c r="N27" s="154"/>
      <c r="O27" s="154">
        <v>907.34</v>
      </c>
      <c r="P27" s="154">
        <v>948.72699</v>
      </c>
      <c r="Q27" s="154"/>
      <c r="R27" s="154"/>
      <c r="S27" s="154">
        <v>925.12931000000003</v>
      </c>
      <c r="T27" s="154">
        <v>641.01089000000002</v>
      </c>
      <c r="U27" s="154">
        <v>934.11</v>
      </c>
      <c r="V27" s="154">
        <v>940.91800000000001</v>
      </c>
      <c r="W27" s="154">
        <v>9.4641300000000008</v>
      </c>
      <c r="X27" s="154">
        <v>9.0153999999999996</v>
      </c>
      <c r="Y27" s="154">
        <v>912.18692999999996</v>
      </c>
      <c r="Z27" s="154">
        <v>982.63549999999998</v>
      </c>
      <c r="AA27" s="154">
        <v>947.68299999999999</v>
      </c>
      <c r="AB27" s="154">
        <v>11.273999999999999</v>
      </c>
      <c r="AC27" s="154">
        <v>11.212999999999999</v>
      </c>
      <c r="AD27" s="154">
        <v>482.18049000000002</v>
      </c>
      <c r="AE27" s="154">
        <v>482.18049000000002</v>
      </c>
      <c r="AF27" s="154">
        <v>482.18049000000002</v>
      </c>
      <c r="AG27" s="154">
        <v>401.81707999999998</v>
      </c>
      <c r="AH27" s="154">
        <v>401.81707999999998</v>
      </c>
      <c r="AI27" s="154">
        <v>0</v>
      </c>
      <c r="AJ27" s="154">
        <v>294.09159</v>
      </c>
      <c r="AK27" s="154">
        <v>385.74439000000001</v>
      </c>
      <c r="AL27" s="154">
        <v>385.74439000000001</v>
      </c>
      <c r="AM27" s="154">
        <v>949.55</v>
      </c>
      <c r="AN27" s="154">
        <v>901.07600000000002</v>
      </c>
    </row>
    <row r="28" spans="1:40" ht="24" customHeight="1" x14ac:dyDescent="0.3">
      <c r="A28" s="16" t="s">
        <v>35</v>
      </c>
      <c r="B28" s="16" t="s">
        <v>744</v>
      </c>
      <c r="C28" s="154">
        <v>24</v>
      </c>
      <c r="D28" s="154">
        <v>49.75</v>
      </c>
      <c r="E28" s="154">
        <v>11.07</v>
      </c>
      <c r="F28" s="154">
        <v>21.310459999999999</v>
      </c>
      <c r="G28" s="154">
        <v>448.76799999999997</v>
      </c>
      <c r="H28" s="154">
        <v>7.61</v>
      </c>
      <c r="I28" s="154">
        <v>8.34</v>
      </c>
      <c r="J28" s="154">
        <v>11.209</v>
      </c>
      <c r="K28" s="154"/>
      <c r="L28" s="154"/>
      <c r="M28" s="154"/>
      <c r="N28" s="154"/>
      <c r="O28" s="154">
        <v>906.57</v>
      </c>
      <c r="P28" s="154">
        <v>945.81799000000001</v>
      </c>
      <c r="Q28" s="154"/>
      <c r="R28" s="154"/>
      <c r="S28" s="154">
        <v>918.20564999999999</v>
      </c>
      <c r="T28" s="154">
        <v>713.57403999999997</v>
      </c>
      <c r="U28" s="154">
        <v>1009.88</v>
      </c>
      <c r="V28" s="154">
        <v>939.35400000000004</v>
      </c>
      <c r="W28" s="154">
        <v>8.8630399999999998</v>
      </c>
      <c r="X28" s="154">
        <v>8.4354399999999998</v>
      </c>
      <c r="Y28" s="154">
        <v>970.38199999999995</v>
      </c>
      <c r="Z28" s="154">
        <v>992.5213</v>
      </c>
      <c r="AA28" s="154">
        <v>945.37</v>
      </c>
      <c r="AB28" s="154">
        <v>11.16</v>
      </c>
      <c r="AC28" s="154">
        <v>11.345000000000001</v>
      </c>
      <c r="AD28" s="154">
        <v>482.18049000000002</v>
      </c>
      <c r="AE28" s="154">
        <v>482.18049000000002</v>
      </c>
      <c r="AF28" s="154">
        <v>482.18049000000002</v>
      </c>
      <c r="AG28" s="154">
        <v>385.74439000000001</v>
      </c>
      <c r="AH28" s="154">
        <v>401.81707999999998</v>
      </c>
      <c r="AI28" s="154">
        <v>0</v>
      </c>
      <c r="AJ28" s="154">
        <v>294.09159</v>
      </c>
      <c r="AK28" s="154">
        <v>385.74439000000001</v>
      </c>
      <c r="AL28" s="154">
        <v>385.74439000000001</v>
      </c>
      <c r="AM28" s="154">
        <v>1021.11</v>
      </c>
      <c r="AN28" s="154">
        <v>886.18200000000002</v>
      </c>
    </row>
    <row r="29" spans="1:40" ht="24" customHeight="1" x14ac:dyDescent="0.3">
      <c r="A29" s="16" t="s">
        <v>35</v>
      </c>
      <c r="B29" s="16" t="s">
        <v>745</v>
      </c>
      <c r="C29" s="154">
        <v>24</v>
      </c>
      <c r="D29" s="154">
        <v>49.76</v>
      </c>
      <c r="E29" s="154">
        <v>11.54</v>
      </c>
      <c r="F29" s="154">
        <v>21.310459999999999</v>
      </c>
      <c r="G29" s="154">
        <v>747.88099999999997</v>
      </c>
      <c r="H29" s="154">
        <v>8.52</v>
      </c>
      <c r="I29" s="154">
        <v>8.5299999999999994</v>
      </c>
      <c r="J29" s="154">
        <v>10.696</v>
      </c>
      <c r="K29" s="154"/>
      <c r="L29" s="154"/>
      <c r="M29" s="154"/>
      <c r="N29" s="154"/>
      <c r="O29" s="154">
        <v>904.36</v>
      </c>
      <c r="P29" s="154">
        <v>944.72699</v>
      </c>
      <c r="Q29" s="154"/>
      <c r="R29" s="154"/>
      <c r="S29" s="154">
        <v>914.78976999999998</v>
      </c>
      <c r="T29" s="154">
        <v>810.13455999999996</v>
      </c>
      <c r="U29" s="154">
        <v>1062.31</v>
      </c>
      <c r="V29" s="154">
        <v>937.25300000000004</v>
      </c>
      <c r="W29" s="154">
        <v>9.3415999999999997</v>
      </c>
      <c r="X29" s="154">
        <v>9.0684199999999997</v>
      </c>
      <c r="Y29" s="154">
        <v>1006.9413</v>
      </c>
      <c r="Z29" s="154">
        <v>1006.5153</v>
      </c>
      <c r="AA29" s="154">
        <v>942.36300000000006</v>
      </c>
      <c r="AB29" s="154">
        <v>11.244</v>
      </c>
      <c r="AC29" s="154">
        <v>11.242000000000001</v>
      </c>
      <c r="AD29" s="154">
        <v>482.18049000000002</v>
      </c>
      <c r="AE29" s="154">
        <v>482.18049000000002</v>
      </c>
      <c r="AF29" s="154">
        <v>482.18049000000002</v>
      </c>
      <c r="AG29" s="154">
        <v>385.74439000000001</v>
      </c>
      <c r="AH29" s="154">
        <v>401.81707999999998</v>
      </c>
      <c r="AI29" s="154">
        <v>0</v>
      </c>
      <c r="AJ29" s="154">
        <v>294.09159</v>
      </c>
      <c r="AK29" s="154">
        <v>385.74439000000001</v>
      </c>
      <c r="AL29" s="154">
        <v>385.74439000000001</v>
      </c>
      <c r="AM29" s="154">
        <v>1071.17</v>
      </c>
      <c r="AN29" s="154">
        <v>882.76099999999997</v>
      </c>
    </row>
    <row r="30" spans="1:40" ht="24" customHeight="1" x14ac:dyDescent="0.3">
      <c r="A30" s="16" t="s">
        <v>35</v>
      </c>
      <c r="B30" s="16" t="s">
        <v>746</v>
      </c>
      <c r="C30" s="154">
        <v>23</v>
      </c>
      <c r="D30" s="154">
        <v>49.76</v>
      </c>
      <c r="E30" s="154">
        <v>11.6</v>
      </c>
      <c r="F30" s="154">
        <v>21.310459999999999</v>
      </c>
      <c r="G30" s="154">
        <v>538.40200000000004</v>
      </c>
      <c r="H30" s="154">
        <v>9.1</v>
      </c>
      <c r="I30" s="154">
        <v>8.94</v>
      </c>
      <c r="J30" s="154">
        <v>9.64</v>
      </c>
      <c r="K30" s="154"/>
      <c r="L30" s="154"/>
      <c r="M30" s="154"/>
      <c r="N30" s="154"/>
      <c r="O30" s="154">
        <v>900.01</v>
      </c>
      <c r="P30" s="154">
        <v>942.54498000000001</v>
      </c>
      <c r="Q30" s="154"/>
      <c r="R30" s="154"/>
      <c r="S30" s="154">
        <v>911.64481000000001</v>
      </c>
      <c r="T30" s="154">
        <v>951.24972000000002</v>
      </c>
      <c r="U30" s="154">
        <v>1093.8599999999999</v>
      </c>
      <c r="V30" s="154">
        <v>937.66800000000001</v>
      </c>
      <c r="W30" s="154">
        <v>10.294700000000001</v>
      </c>
      <c r="X30" s="154">
        <v>9.9723299999999995</v>
      </c>
      <c r="Y30" s="154">
        <v>1033.4069400000001</v>
      </c>
      <c r="Z30" s="154">
        <v>1087.9832200000001</v>
      </c>
      <c r="AA30" s="154">
        <v>940.53899999999999</v>
      </c>
      <c r="AB30" s="154">
        <v>11.454000000000001</v>
      </c>
      <c r="AC30" s="154">
        <v>11.696</v>
      </c>
      <c r="AD30" s="154">
        <v>482.18049000000002</v>
      </c>
      <c r="AE30" s="154">
        <v>482.18049000000002</v>
      </c>
      <c r="AF30" s="154">
        <v>482.18049000000002</v>
      </c>
      <c r="AG30" s="154">
        <v>385.74439000000001</v>
      </c>
      <c r="AH30" s="154">
        <v>385.74439000000001</v>
      </c>
      <c r="AI30" s="154">
        <v>0</v>
      </c>
      <c r="AJ30" s="154">
        <v>294.09159</v>
      </c>
      <c r="AK30" s="154">
        <v>385.74439000000001</v>
      </c>
      <c r="AL30" s="154">
        <v>385.74439000000001</v>
      </c>
      <c r="AM30" s="154">
        <v>1087.01</v>
      </c>
      <c r="AN30" s="154">
        <v>881.66800000000001</v>
      </c>
    </row>
    <row r="31" spans="1:40" ht="24" customHeight="1" x14ac:dyDescent="0.3">
      <c r="A31" s="18" t="s">
        <v>35</v>
      </c>
      <c r="B31" s="18" t="s">
        <v>747</v>
      </c>
      <c r="C31" s="155">
        <v>23</v>
      </c>
      <c r="D31" s="155">
        <v>49.76</v>
      </c>
      <c r="E31" s="155">
        <v>11.44</v>
      </c>
      <c r="F31" s="155">
        <v>21.310459999999999</v>
      </c>
      <c r="G31" s="155">
        <v>795.55</v>
      </c>
      <c r="H31" s="155">
        <v>9.56</v>
      </c>
      <c r="I31" s="155">
        <v>9.58</v>
      </c>
      <c r="J31" s="155">
        <v>9.7050000000000001</v>
      </c>
      <c r="K31" s="155"/>
      <c r="L31" s="155"/>
      <c r="M31" s="155"/>
      <c r="N31" s="155"/>
      <c r="O31" s="155">
        <v>899.65</v>
      </c>
      <c r="P31" s="155">
        <v>947.27301</v>
      </c>
      <c r="Q31" s="155"/>
      <c r="R31" s="155"/>
      <c r="S31" s="155">
        <v>915.72265000000004</v>
      </c>
      <c r="T31" s="155">
        <v>546.75894000000005</v>
      </c>
      <c r="U31" s="155">
        <v>1104.1600000000001</v>
      </c>
      <c r="V31" s="155">
        <v>937.55600000000004</v>
      </c>
      <c r="W31" s="155">
        <v>10.36744</v>
      </c>
      <c r="X31" s="155">
        <v>10.143969999999999</v>
      </c>
      <c r="Y31" s="155">
        <v>1066.3843999999999</v>
      </c>
      <c r="Z31" s="155">
        <v>1178.9466600000001</v>
      </c>
      <c r="AA31" s="155">
        <v>942.673</v>
      </c>
      <c r="AB31" s="155">
        <v>11.242000000000001</v>
      </c>
      <c r="AC31" s="155">
        <v>11.615</v>
      </c>
      <c r="AD31" s="155">
        <v>482.18049000000002</v>
      </c>
      <c r="AE31" s="155">
        <v>482.18049000000002</v>
      </c>
      <c r="AF31" s="155">
        <v>482.18049000000002</v>
      </c>
      <c r="AG31" s="155">
        <v>385.74439000000001</v>
      </c>
      <c r="AH31" s="155">
        <v>385.74439000000001</v>
      </c>
      <c r="AI31" s="155">
        <v>0</v>
      </c>
      <c r="AJ31" s="155">
        <v>294.09159</v>
      </c>
      <c r="AK31" s="155">
        <v>385.74439000000001</v>
      </c>
      <c r="AL31" s="155">
        <v>385.74439000000001</v>
      </c>
      <c r="AM31" s="155">
        <v>1087.98</v>
      </c>
      <c r="AN31" s="155">
        <v>882.43899999999996</v>
      </c>
    </row>
    <row r="32" spans="1:40" ht="24" customHeight="1" x14ac:dyDescent="0.3">
      <c r="A32" s="13" t="s">
        <v>35</v>
      </c>
      <c r="B32" s="13" t="s">
        <v>748</v>
      </c>
      <c r="C32" s="153">
        <v>24</v>
      </c>
      <c r="D32" s="153">
        <v>49.77</v>
      </c>
      <c r="E32" s="153">
        <v>9.7899999999999991</v>
      </c>
      <c r="F32" s="153">
        <v>21.310459999999999</v>
      </c>
      <c r="G32" s="153">
        <v>801.66899999999998</v>
      </c>
      <c r="H32" s="153">
        <v>9.89</v>
      </c>
      <c r="I32" s="153">
        <v>9.94</v>
      </c>
      <c r="J32" s="153">
        <v>8.68</v>
      </c>
      <c r="K32" s="153"/>
      <c r="L32" s="153"/>
      <c r="M32" s="153"/>
      <c r="N32" s="153"/>
      <c r="O32" s="153">
        <v>904.16</v>
      </c>
      <c r="P32" s="153">
        <v>949.59997999999996</v>
      </c>
      <c r="Q32" s="153"/>
      <c r="R32" s="153"/>
      <c r="S32" s="153">
        <v>924.98433</v>
      </c>
      <c r="T32" s="153">
        <v>921.61014999999998</v>
      </c>
      <c r="U32" s="153">
        <v>1097.24</v>
      </c>
      <c r="V32" s="153">
        <v>943.64499999999998</v>
      </c>
      <c r="W32" s="153">
        <v>10.705640000000001</v>
      </c>
      <c r="X32" s="153">
        <v>10.39874</v>
      </c>
      <c r="Y32" s="153">
        <v>1101.7691</v>
      </c>
      <c r="Z32" s="153">
        <v>1087.8307500000001</v>
      </c>
      <c r="AA32" s="153">
        <v>949.42600000000004</v>
      </c>
      <c r="AB32" s="153">
        <v>11.212</v>
      </c>
      <c r="AC32" s="153">
        <v>11.52</v>
      </c>
      <c r="AD32" s="153">
        <v>482.18049000000002</v>
      </c>
      <c r="AE32" s="153">
        <v>482.18049000000002</v>
      </c>
      <c r="AF32" s="153">
        <v>482.18049000000002</v>
      </c>
      <c r="AG32" s="153">
        <v>385.74439000000001</v>
      </c>
      <c r="AH32" s="153">
        <v>385.74439000000001</v>
      </c>
      <c r="AI32" s="153">
        <v>0</v>
      </c>
      <c r="AJ32" s="153">
        <v>294.09159</v>
      </c>
      <c r="AK32" s="153">
        <v>385.74439000000001</v>
      </c>
      <c r="AL32" s="153">
        <v>369.67171000000002</v>
      </c>
      <c r="AM32" s="153">
        <v>1068.96</v>
      </c>
      <c r="AN32" s="153">
        <v>884.9</v>
      </c>
    </row>
    <row r="33" spans="1:40" ht="24" customHeight="1" x14ac:dyDescent="0.3">
      <c r="A33" s="16" t="s">
        <v>35</v>
      </c>
      <c r="B33" s="16" t="s">
        <v>749</v>
      </c>
      <c r="C33" s="154">
        <v>24</v>
      </c>
      <c r="D33" s="154">
        <v>49.81</v>
      </c>
      <c r="E33" s="154">
        <v>10.210000000000001</v>
      </c>
      <c r="F33" s="154">
        <v>21.310459999999999</v>
      </c>
      <c r="G33" s="154">
        <v>973.178</v>
      </c>
      <c r="H33" s="154">
        <v>10.49</v>
      </c>
      <c r="I33" s="154">
        <v>9.68</v>
      </c>
      <c r="J33" s="154">
        <v>9.7710000000000008</v>
      </c>
      <c r="K33" s="154"/>
      <c r="L33" s="154"/>
      <c r="M33" s="154"/>
      <c r="N33" s="154"/>
      <c r="O33" s="154">
        <v>902.16</v>
      </c>
      <c r="P33" s="154">
        <v>957.45501999999999</v>
      </c>
      <c r="Q33" s="154"/>
      <c r="R33" s="154"/>
      <c r="S33" s="154">
        <v>932.10967000000005</v>
      </c>
      <c r="T33" s="154">
        <v>924.84036000000003</v>
      </c>
      <c r="U33" s="154">
        <v>1068.6600000000001</v>
      </c>
      <c r="V33" s="154">
        <v>950.29</v>
      </c>
      <c r="W33" s="154">
        <v>10.864129999999999</v>
      </c>
      <c r="X33" s="154">
        <v>10.50792</v>
      </c>
      <c r="Y33" s="154">
        <v>1127.6900599999999</v>
      </c>
      <c r="Z33" s="154">
        <v>1094.0797700000001</v>
      </c>
      <c r="AA33" s="154">
        <v>955.71600000000001</v>
      </c>
      <c r="AB33" s="154">
        <v>10.849</v>
      </c>
      <c r="AC33" s="154">
        <v>11.327</v>
      </c>
      <c r="AD33" s="154">
        <v>482.18049000000002</v>
      </c>
      <c r="AE33" s="154">
        <v>482.18049000000002</v>
      </c>
      <c r="AF33" s="154">
        <v>482.18049000000002</v>
      </c>
      <c r="AG33" s="154">
        <v>385.74439000000001</v>
      </c>
      <c r="AH33" s="154">
        <v>385.74439000000001</v>
      </c>
      <c r="AI33" s="154">
        <v>0</v>
      </c>
      <c r="AJ33" s="154">
        <v>294.09159</v>
      </c>
      <c r="AK33" s="154">
        <v>385.74439000000001</v>
      </c>
      <c r="AL33" s="154">
        <v>369.67171000000002</v>
      </c>
      <c r="AM33" s="154">
        <v>1028.9000000000001</v>
      </c>
      <c r="AN33" s="154">
        <v>890.09799999999996</v>
      </c>
    </row>
    <row r="34" spans="1:40" ht="24" customHeight="1" x14ac:dyDescent="0.3">
      <c r="A34" s="16" t="s">
        <v>35</v>
      </c>
      <c r="B34" s="16" t="s">
        <v>750</v>
      </c>
      <c r="C34" s="154">
        <v>23</v>
      </c>
      <c r="D34" s="154">
        <v>49.8</v>
      </c>
      <c r="E34" s="154">
        <v>11.16</v>
      </c>
      <c r="F34" s="154">
        <v>21.310459999999999</v>
      </c>
      <c r="G34" s="154">
        <v>615.86</v>
      </c>
      <c r="H34" s="154">
        <v>11.66</v>
      </c>
      <c r="I34" s="154">
        <v>10.26</v>
      </c>
      <c r="J34" s="154">
        <v>8.9049999999999994</v>
      </c>
      <c r="K34" s="154"/>
      <c r="L34" s="154"/>
      <c r="M34" s="154"/>
      <c r="N34" s="154"/>
      <c r="O34" s="154">
        <v>905.25</v>
      </c>
      <c r="P34" s="154">
        <v>963.27301</v>
      </c>
      <c r="Q34" s="154"/>
      <c r="R34" s="154"/>
      <c r="S34" s="154">
        <v>939.76630999999998</v>
      </c>
      <c r="T34" s="154">
        <v>689.93964000000005</v>
      </c>
      <c r="U34" s="154">
        <v>1014.18</v>
      </c>
      <c r="V34" s="154">
        <v>953.96900000000005</v>
      </c>
      <c r="W34" s="154">
        <v>11.308439999999999</v>
      </c>
      <c r="X34" s="154">
        <v>10.913690000000001</v>
      </c>
      <c r="Y34" s="154">
        <v>1146.3846000000001</v>
      </c>
      <c r="Z34" s="154">
        <v>1002.1799600000001</v>
      </c>
      <c r="AA34" s="154">
        <v>960.72900000000004</v>
      </c>
      <c r="AB34" s="154">
        <v>10.971</v>
      </c>
      <c r="AC34" s="154">
        <v>11.545</v>
      </c>
      <c r="AD34" s="154">
        <v>475.75142</v>
      </c>
      <c r="AE34" s="154">
        <v>482.18049000000002</v>
      </c>
      <c r="AF34" s="154">
        <v>482.18049000000002</v>
      </c>
      <c r="AG34" s="154">
        <v>385.74439000000001</v>
      </c>
      <c r="AH34" s="154">
        <v>385.74439000000001</v>
      </c>
      <c r="AI34" s="154">
        <v>0</v>
      </c>
      <c r="AJ34" s="154">
        <v>294.09159</v>
      </c>
      <c r="AK34" s="154">
        <v>369.67171000000002</v>
      </c>
      <c r="AL34" s="154">
        <v>369.67171000000002</v>
      </c>
      <c r="AM34" s="154">
        <v>984.52</v>
      </c>
      <c r="AN34" s="154">
        <v>893.93899999999996</v>
      </c>
    </row>
    <row r="35" spans="1:40" ht="24" customHeight="1" x14ac:dyDescent="0.3">
      <c r="A35" s="16" t="s">
        <v>35</v>
      </c>
      <c r="B35" s="16" t="s">
        <v>751</v>
      </c>
      <c r="C35" s="154">
        <v>23</v>
      </c>
      <c r="D35" s="154">
        <v>49.81</v>
      </c>
      <c r="E35" s="154">
        <v>9.64</v>
      </c>
      <c r="F35" s="154">
        <v>21.310459999999999</v>
      </c>
      <c r="G35" s="154">
        <v>658.90200000000004</v>
      </c>
      <c r="H35" s="154">
        <v>10.67</v>
      </c>
      <c r="I35" s="154">
        <v>10.72</v>
      </c>
      <c r="J35" s="154">
        <v>9.5619999999999994</v>
      </c>
      <c r="K35" s="154"/>
      <c r="L35" s="154"/>
      <c r="M35" s="154"/>
      <c r="N35" s="154"/>
      <c r="O35" s="154">
        <v>908.09</v>
      </c>
      <c r="P35" s="154">
        <v>966.18200999999999</v>
      </c>
      <c r="Q35" s="154"/>
      <c r="R35" s="154"/>
      <c r="S35" s="154">
        <v>942.76930000000004</v>
      </c>
      <c r="T35" s="154">
        <v>736.04492000000005</v>
      </c>
      <c r="U35" s="154">
        <v>942.96</v>
      </c>
      <c r="V35" s="154">
        <v>955.26800000000003</v>
      </c>
      <c r="W35" s="154">
        <v>10.82714</v>
      </c>
      <c r="X35" s="154">
        <v>10.58634</v>
      </c>
      <c r="Y35" s="154">
        <v>1181.2818600000001</v>
      </c>
      <c r="Z35" s="154">
        <v>1060.53946</v>
      </c>
      <c r="AA35" s="154">
        <v>960.56399999999996</v>
      </c>
      <c r="AB35" s="154">
        <v>10.746</v>
      </c>
      <c r="AC35" s="154">
        <v>11.568</v>
      </c>
      <c r="AD35" s="154">
        <v>475.75142</v>
      </c>
      <c r="AE35" s="154">
        <v>482.18049000000002</v>
      </c>
      <c r="AF35" s="154">
        <v>482.18049000000002</v>
      </c>
      <c r="AG35" s="154">
        <v>385.74439000000001</v>
      </c>
      <c r="AH35" s="154">
        <v>385.74439000000001</v>
      </c>
      <c r="AI35" s="154">
        <v>0</v>
      </c>
      <c r="AJ35" s="154">
        <v>294.09159</v>
      </c>
      <c r="AK35" s="154">
        <v>369.67171000000002</v>
      </c>
      <c r="AL35" s="154">
        <v>369.67171000000002</v>
      </c>
      <c r="AM35" s="154">
        <v>909.02</v>
      </c>
      <c r="AN35" s="154">
        <v>889.37900000000002</v>
      </c>
    </row>
    <row r="36" spans="1:40" ht="24" customHeight="1" x14ac:dyDescent="0.3">
      <c r="A36" s="16" t="s">
        <v>35</v>
      </c>
      <c r="B36" s="16" t="s">
        <v>752</v>
      </c>
      <c r="C36" s="154">
        <v>23</v>
      </c>
      <c r="D36" s="154">
        <v>49.79</v>
      </c>
      <c r="E36" s="154">
        <v>10.97</v>
      </c>
      <c r="F36" s="154">
        <v>21.310459999999999</v>
      </c>
      <c r="G36" s="154">
        <v>545.678</v>
      </c>
      <c r="H36" s="154">
        <v>10.01</v>
      </c>
      <c r="I36" s="154">
        <v>10.86</v>
      </c>
      <c r="J36" s="154">
        <v>8.43</v>
      </c>
      <c r="K36" s="154"/>
      <c r="L36" s="154"/>
      <c r="M36" s="154"/>
      <c r="N36" s="154"/>
      <c r="O36" s="154">
        <v>915.63</v>
      </c>
      <c r="P36" s="154">
        <v>961.45501999999999</v>
      </c>
      <c r="Q36" s="154"/>
      <c r="R36" s="154"/>
      <c r="S36" s="154">
        <v>939.09865000000002</v>
      </c>
      <c r="T36" s="154">
        <v>523.08871999999997</v>
      </c>
      <c r="U36" s="154">
        <v>851.17</v>
      </c>
      <c r="V36" s="154">
        <v>951.1</v>
      </c>
      <c r="W36" s="154">
        <v>11.1564</v>
      </c>
      <c r="X36" s="154">
        <v>10.86421</v>
      </c>
      <c r="Y36" s="154">
        <v>1120.39742</v>
      </c>
      <c r="Z36" s="154">
        <v>990.30556999999999</v>
      </c>
      <c r="AA36" s="154">
        <v>951.55700000000002</v>
      </c>
      <c r="AB36" s="154">
        <v>10.641</v>
      </c>
      <c r="AC36" s="154">
        <v>11.491</v>
      </c>
      <c r="AD36" s="154">
        <v>472.53688</v>
      </c>
      <c r="AE36" s="154">
        <v>482.18049000000002</v>
      </c>
      <c r="AF36" s="154">
        <v>482.18049000000002</v>
      </c>
      <c r="AG36" s="154">
        <v>385.74439000000001</v>
      </c>
      <c r="AH36" s="154">
        <v>385.74439000000001</v>
      </c>
      <c r="AI36" s="154">
        <v>0</v>
      </c>
      <c r="AJ36" s="154">
        <v>294.09159</v>
      </c>
      <c r="AK36" s="154">
        <v>369.67171000000002</v>
      </c>
      <c r="AL36" s="154">
        <v>369.67171000000002</v>
      </c>
      <c r="AM36" s="154">
        <v>816.04</v>
      </c>
      <c r="AN36" s="154">
        <v>876.79</v>
      </c>
    </row>
    <row r="37" spans="1:40" ht="24" customHeight="1" x14ac:dyDescent="0.3">
      <c r="A37" s="16" t="s">
        <v>35</v>
      </c>
      <c r="B37" s="16" t="s">
        <v>753</v>
      </c>
      <c r="C37" s="154">
        <v>23</v>
      </c>
      <c r="D37" s="154">
        <v>49.78</v>
      </c>
      <c r="E37" s="154">
        <v>9.83</v>
      </c>
      <c r="F37" s="154">
        <v>21.310459999999999</v>
      </c>
      <c r="G37" s="154">
        <v>614.904</v>
      </c>
      <c r="H37" s="154">
        <v>10.39</v>
      </c>
      <c r="I37" s="154">
        <v>11.72</v>
      </c>
      <c r="J37" s="154">
        <v>8.8130000000000006</v>
      </c>
      <c r="K37" s="154"/>
      <c r="L37" s="154"/>
      <c r="M37" s="154"/>
      <c r="N37" s="154"/>
      <c r="O37" s="154">
        <v>906.51</v>
      </c>
      <c r="P37" s="154">
        <v>949.81799000000001</v>
      </c>
      <c r="Q37" s="154"/>
      <c r="R37" s="154"/>
      <c r="S37" s="154">
        <v>925.07237999999995</v>
      </c>
      <c r="T37" s="154">
        <v>706.76049</v>
      </c>
      <c r="U37" s="154">
        <v>741.25</v>
      </c>
      <c r="V37" s="154">
        <v>928.92399999999998</v>
      </c>
      <c r="W37" s="154">
        <v>11.628399999999999</v>
      </c>
      <c r="X37" s="154">
        <v>11.36448</v>
      </c>
      <c r="Y37" s="154">
        <v>957.34384</v>
      </c>
      <c r="Z37" s="154">
        <v>913.91434000000004</v>
      </c>
      <c r="AA37" s="154">
        <v>928.82899999999995</v>
      </c>
      <c r="AB37" s="154">
        <v>10.715</v>
      </c>
      <c r="AC37" s="154">
        <v>11.571999999999999</v>
      </c>
      <c r="AD37" s="154">
        <v>482.18049000000002</v>
      </c>
      <c r="AE37" s="154">
        <v>482.18049000000002</v>
      </c>
      <c r="AF37" s="154">
        <v>482.18049000000002</v>
      </c>
      <c r="AG37" s="154">
        <v>385.74439000000001</v>
      </c>
      <c r="AH37" s="154">
        <v>385.74439000000001</v>
      </c>
      <c r="AI37" s="154">
        <v>0</v>
      </c>
      <c r="AJ37" s="154">
        <v>294.09159</v>
      </c>
      <c r="AK37" s="154">
        <v>369.67171000000002</v>
      </c>
      <c r="AL37" s="154">
        <v>369.67171000000002</v>
      </c>
      <c r="AM37" s="154">
        <v>706.24</v>
      </c>
      <c r="AN37" s="154">
        <v>846.06799999999998</v>
      </c>
    </row>
    <row r="38" spans="1:40" ht="24" customHeight="1" x14ac:dyDescent="0.3">
      <c r="A38" s="16" t="s">
        <v>35</v>
      </c>
      <c r="B38" s="16" t="s">
        <v>754</v>
      </c>
      <c r="C38" s="154">
        <v>24</v>
      </c>
      <c r="D38" s="154">
        <v>49.78</v>
      </c>
      <c r="E38" s="154">
        <v>10.74</v>
      </c>
      <c r="F38" s="154">
        <v>21.310459999999999</v>
      </c>
      <c r="G38" s="154">
        <v>568.74900000000002</v>
      </c>
      <c r="H38" s="154">
        <v>10.89</v>
      </c>
      <c r="I38" s="154">
        <v>11.58</v>
      </c>
      <c r="J38" s="154">
        <v>9.2249999999999996</v>
      </c>
      <c r="K38" s="154"/>
      <c r="L38" s="154"/>
      <c r="M38" s="154"/>
      <c r="N38" s="154"/>
      <c r="O38" s="154">
        <v>895.18</v>
      </c>
      <c r="P38" s="154">
        <v>908.36401000000001</v>
      </c>
      <c r="Q38" s="154"/>
      <c r="R38" s="154"/>
      <c r="S38" s="154">
        <v>888.25984000000005</v>
      </c>
      <c r="T38" s="154">
        <v>618.72551999999996</v>
      </c>
      <c r="U38" s="154">
        <v>615.97</v>
      </c>
      <c r="V38" s="154">
        <v>876.43700000000001</v>
      </c>
      <c r="W38" s="154">
        <v>12.282450000000001</v>
      </c>
      <c r="X38" s="154">
        <v>11.80358</v>
      </c>
      <c r="Y38" s="154">
        <v>904.47324000000003</v>
      </c>
      <c r="Z38" s="154">
        <v>885.87216000000001</v>
      </c>
      <c r="AA38" s="154">
        <v>873.26900000000001</v>
      </c>
      <c r="AB38" s="154">
        <v>10.41</v>
      </c>
      <c r="AC38" s="154">
        <v>11.375</v>
      </c>
      <c r="AD38" s="154">
        <v>482.18049000000002</v>
      </c>
      <c r="AE38" s="154">
        <v>482.18049000000002</v>
      </c>
      <c r="AF38" s="154">
        <v>482.18049000000002</v>
      </c>
      <c r="AG38" s="154">
        <v>385.74439000000001</v>
      </c>
      <c r="AH38" s="154">
        <v>385.74439000000001</v>
      </c>
      <c r="AI38" s="154">
        <v>0</v>
      </c>
      <c r="AJ38" s="154">
        <v>294.09159</v>
      </c>
      <c r="AK38" s="154">
        <v>369.67171000000002</v>
      </c>
      <c r="AL38" s="154">
        <v>369.67171000000002</v>
      </c>
      <c r="AM38" s="154">
        <v>584.54999999999995</v>
      </c>
      <c r="AN38" s="154">
        <v>783.49900000000002</v>
      </c>
    </row>
    <row r="39" spans="1:40" ht="24" customHeight="1" x14ac:dyDescent="0.3">
      <c r="A39" s="18" t="s">
        <v>35</v>
      </c>
      <c r="B39" s="18" t="s">
        <v>755</v>
      </c>
      <c r="C39" s="155">
        <v>24</v>
      </c>
      <c r="D39" s="155">
        <v>49.77</v>
      </c>
      <c r="E39" s="155">
        <v>11.86</v>
      </c>
      <c r="F39" s="155">
        <v>21.310459999999999</v>
      </c>
      <c r="G39" s="155">
        <v>447.19900000000001</v>
      </c>
      <c r="H39" s="155">
        <v>10.94</v>
      </c>
      <c r="I39" s="155">
        <v>11.28</v>
      </c>
      <c r="J39" s="155">
        <v>10.547000000000001</v>
      </c>
      <c r="K39" s="155"/>
      <c r="L39" s="155"/>
      <c r="M39" s="155"/>
      <c r="N39" s="155"/>
      <c r="O39" s="155">
        <v>866.98</v>
      </c>
      <c r="P39" s="155">
        <v>815.63598999999999</v>
      </c>
      <c r="Q39" s="155"/>
      <c r="R39" s="155"/>
      <c r="S39" s="155">
        <v>701.49284999999998</v>
      </c>
      <c r="T39" s="155">
        <v>522.21523000000002</v>
      </c>
      <c r="U39" s="155">
        <v>476.11</v>
      </c>
      <c r="V39" s="155">
        <v>781.79899999999998</v>
      </c>
      <c r="W39" s="155">
        <v>11.9376</v>
      </c>
      <c r="X39" s="155">
        <v>11.4344</v>
      </c>
      <c r="Y39" s="155">
        <v>847.72986000000003</v>
      </c>
      <c r="Z39" s="155">
        <v>616.41098</v>
      </c>
      <c r="AA39" s="155">
        <v>771.726</v>
      </c>
      <c r="AB39" s="155">
        <v>10.423</v>
      </c>
      <c r="AC39" s="155">
        <v>11.045</v>
      </c>
      <c r="AD39" s="155">
        <v>482.18049000000002</v>
      </c>
      <c r="AE39" s="155">
        <v>482.18049000000002</v>
      </c>
      <c r="AF39" s="155">
        <v>482.18049000000002</v>
      </c>
      <c r="AG39" s="155">
        <v>385.74439000000001</v>
      </c>
      <c r="AH39" s="155">
        <v>385.74439000000001</v>
      </c>
      <c r="AI39" s="155">
        <v>0</v>
      </c>
      <c r="AJ39" s="155">
        <v>294.09159</v>
      </c>
      <c r="AK39" s="155">
        <v>369.67171000000002</v>
      </c>
      <c r="AL39" s="155">
        <v>369.67171000000002</v>
      </c>
      <c r="AM39" s="155">
        <v>455.11</v>
      </c>
      <c r="AN39" s="155">
        <v>667.70799999999997</v>
      </c>
    </row>
    <row r="40" spans="1:40" ht="24" customHeight="1" x14ac:dyDescent="0.3">
      <c r="A40" s="13" t="s">
        <v>35</v>
      </c>
      <c r="B40" s="13" t="s">
        <v>756</v>
      </c>
      <c r="C40" s="153">
        <v>24</v>
      </c>
      <c r="D40" s="153">
        <v>44.75</v>
      </c>
      <c r="E40" s="153">
        <v>12.51</v>
      </c>
      <c r="F40" s="153">
        <v>21.680910000000001</v>
      </c>
      <c r="G40" s="153">
        <v>339.38600000000002</v>
      </c>
      <c r="H40" s="153">
        <v>10.32</v>
      </c>
      <c r="I40" s="153">
        <v>10.51</v>
      </c>
      <c r="J40" s="153">
        <v>9.7289999999999992</v>
      </c>
      <c r="K40" s="153"/>
      <c r="L40" s="153"/>
      <c r="M40" s="153"/>
      <c r="N40" s="153"/>
      <c r="O40" s="153">
        <v>713.93</v>
      </c>
      <c r="P40" s="153">
        <v>534.40002000000004</v>
      </c>
      <c r="Q40" s="153"/>
      <c r="R40" s="153"/>
      <c r="S40" s="153">
        <v>396.32263999999998</v>
      </c>
      <c r="T40" s="153">
        <v>393.20175</v>
      </c>
      <c r="U40" s="153">
        <v>323.66000000000003</v>
      </c>
      <c r="V40" s="153">
        <v>532.51199999999994</v>
      </c>
      <c r="W40" s="153">
        <v>12.06183</v>
      </c>
      <c r="X40" s="153">
        <v>11.56305</v>
      </c>
      <c r="Y40" s="153">
        <v>677.88238999999999</v>
      </c>
      <c r="Z40" s="153">
        <v>460.20024000000001</v>
      </c>
      <c r="AA40" s="153">
        <v>482.60599999999999</v>
      </c>
      <c r="AB40" s="153">
        <v>9.8089999999999993</v>
      </c>
      <c r="AC40" s="153">
        <v>10.414999999999999</v>
      </c>
      <c r="AD40" s="153">
        <v>482.18049000000002</v>
      </c>
      <c r="AE40" s="153">
        <v>482.18049000000002</v>
      </c>
      <c r="AF40" s="153">
        <v>482.18049000000002</v>
      </c>
      <c r="AG40" s="153">
        <v>401.81707999999998</v>
      </c>
      <c r="AH40" s="153">
        <v>385.74439000000001</v>
      </c>
      <c r="AI40" s="153">
        <v>0</v>
      </c>
      <c r="AJ40" s="153">
        <v>232.82250999999999</v>
      </c>
      <c r="AK40" s="153">
        <v>369.67171000000002</v>
      </c>
      <c r="AL40" s="153">
        <v>369.67171000000002</v>
      </c>
      <c r="AM40" s="153">
        <v>310.77</v>
      </c>
      <c r="AN40" s="153">
        <v>359.798</v>
      </c>
    </row>
    <row r="41" spans="1:40" ht="24" customHeight="1" x14ac:dyDescent="0.3">
      <c r="A41" s="16" t="s">
        <v>35</v>
      </c>
      <c r="B41" s="16" t="s">
        <v>757</v>
      </c>
      <c r="C41" s="154">
        <v>24</v>
      </c>
      <c r="D41" s="154">
        <v>44.91</v>
      </c>
      <c r="E41" s="154">
        <v>11.39</v>
      </c>
      <c r="F41" s="154">
        <v>21.680910000000001</v>
      </c>
      <c r="G41" s="154">
        <v>47.353999999999999</v>
      </c>
      <c r="H41" s="154">
        <v>10</v>
      </c>
      <c r="I41" s="154">
        <v>10.76</v>
      </c>
      <c r="J41" s="154">
        <v>9.1720000000000006</v>
      </c>
      <c r="K41" s="154"/>
      <c r="L41" s="154"/>
      <c r="M41" s="154"/>
      <c r="N41" s="154"/>
      <c r="O41" s="154">
        <v>440.12</v>
      </c>
      <c r="P41" s="154">
        <v>245.273</v>
      </c>
      <c r="Q41" s="154"/>
      <c r="R41" s="154"/>
      <c r="S41" s="154">
        <v>118.24196999999999</v>
      </c>
      <c r="T41" s="154">
        <v>347.32823000000002</v>
      </c>
      <c r="U41" s="154">
        <v>172.07</v>
      </c>
      <c r="V41" s="154">
        <v>141.95500000000001</v>
      </c>
      <c r="W41" s="154">
        <v>12.23709</v>
      </c>
      <c r="X41" s="154">
        <v>11.7934</v>
      </c>
      <c r="Y41" s="154">
        <v>257.18835000000001</v>
      </c>
      <c r="Z41" s="154">
        <v>285.08497</v>
      </c>
      <c r="AA41" s="154">
        <v>127.85299999999999</v>
      </c>
      <c r="AB41" s="154">
        <v>10.016999999999999</v>
      </c>
      <c r="AC41" s="154">
        <v>10.343999999999999</v>
      </c>
      <c r="AD41" s="154">
        <v>482.18049000000002</v>
      </c>
      <c r="AE41" s="154">
        <v>482.18049000000002</v>
      </c>
      <c r="AF41" s="154">
        <v>482.18049000000002</v>
      </c>
      <c r="AG41" s="154">
        <v>385.74439000000001</v>
      </c>
      <c r="AH41" s="154">
        <v>385.74439000000001</v>
      </c>
      <c r="AI41" s="154">
        <v>0</v>
      </c>
      <c r="AJ41" s="154">
        <v>291.64082000000002</v>
      </c>
      <c r="AK41" s="154">
        <v>385.74439000000001</v>
      </c>
      <c r="AL41" s="154">
        <v>385.74439000000001</v>
      </c>
      <c r="AM41" s="154">
        <v>157.76</v>
      </c>
      <c r="AN41" s="154">
        <v>63.091000000000001</v>
      </c>
    </row>
    <row r="42" spans="1:40" ht="24" customHeight="1" x14ac:dyDescent="0.3">
      <c r="A42" s="16" t="s">
        <v>35</v>
      </c>
      <c r="B42" s="16" t="s">
        <v>758</v>
      </c>
      <c r="C42" s="154">
        <v>24</v>
      </c>
      <c r="D42" s="154">
        <v>44.89</v>
      </c>
      <c r="E42" s="154">
        <v>12.03</v>
      </c>
      <c r="F42" s="154">
        <v>21.680910000000001</v>
      </c>
      <c r="G42" s="154">
        <v>25.021000000000001</v>
      </c>
      <c r="H42" s="154">
        <v>9.7200000000000006</v>
      </c>
      <c r="I42" s="154">
        <v>10.01</v>
      </c>
      <c r="J42" s="154">
        <v>8.99</v>
      </c>
      <c r="K42" s="154"/>
      <c r="L42" s="154"/>
      <c r="M42" s="154"/>
      <c r="N42" s="154"/>
      <c r="O42" s="154">
        <v>189.17</v>
      </c>
      <c r="P42" s="154">
        <v>21.181799999999999</v>
      </c>
      <c r="Q42" s="154"/>
      <c r="R42" s="154"/>
      <c r="S42" s="154">
        <v>3.72011</v>
      </c>
      <c r="T42" s="154">
        <v>171.06298000000001</v>
      </c>
      <c r="U42" s="154">
        <v>9.73</v>
      </c>
      <c r="V42" s="154">
        <v>0</v>
      </c>
      <c r="W42" s="154">
        <v>11.834899999999999</v>
      </c>
      <c r="X42" s="154">
        <v>11.268739999999999</v>
      </c>
      <c r="Y42" s="154">
        <v>62.195279999999997</v>
      </c>
      <c r="Z42" s="154">
        <v>56.813200000000002</v>
      </c>
      <c r="AA42" s="154">
        <v>0</v>
      </c>
      <c r="AB42" s="154">
        <v>10.233000000000001</v>
      </c>
      <c r="AC42" s="154">
        <v>10.625999999999999</v>
      </c>
      <c r="AD42" s="154">
        <v>482.18049000000002</v>
      </c>
      <c r="AE42" s="154">
        <v>482.18049000000002</v>
      </c>
      <c r="AF42" s="154">
        <v>482.18049000000002</v>
      </c>
      <c r="AG42" s="154">
        <v>385.74439000000001</v>
      </c>
      <c r="AH42" s="154">
        <v>385.74439000000001</v>
      </c>
      <c r="AI42" s="154">
        <v>0</v>
      </c>
      <c r="AJ42" s="154">
        <v>294.09159</v>
      </c>
      <c r="AK42" s="154">
        <v>385.74439000000001</v>
      </c>
      <c r="AL42" s="154">
        <v>385.74439000000001</v>
      </c>
      <c r="AM42" s="154">
        <v>6.9</v>
      </c>
      <c r="AN42" s="154">
        <v>5.2999999999999999E-2</v>
      </c>
    </row>
    <row r="43" spans="1:40" ht="24" customHeight="1" x14ac:dyDescent="0.3">
      <c r="A43" s="16" t="s">
        <v>35</v>
      </c>
      <c r="B43" s="16" t="s">
        <v>759</v>
      </c>
      <c r="C43" s="154">
        <v>24</v>
      </c>
      <c r="D43" s="154">
        <v>47.23</v>
      </c>
      <c r="E43" s="154">
        <v>12.67</v>
      </c>
      <c r="F43" s="154">
        <v>21.680910000000001</v>
      </c>
      <c r="G43" s="154">
        <v>6.1619999999999999</v>
      </c>
      <c r="H43" s="154">
        <v>10.06</v>
      </c>
      <c r="I43" s="154">
        <v>10.050000000000001</v>
      </c>
      <c r="J43" s="154">
        <v>8.5790000000000006</v>
      </c>
      <c r="K43" s="154"/>
      <c r="L43" s="154"/>
      <c r="M43" s="154"/>
      <c r="N43" s="154"/>
      <c r="O43" s="154">
        <v>4.7</v>
      </c>
      <c r="P43" s="154">
        <v>0</v>
      </c>
      <c r="Q43" s="154"/>
      <c r="R43" s="154"/>
      <c r="S43" s="154">
        <v>0</v>
      </c>
      <c r="T43" s="154">
        <v>68.466160000000002</v>
      </c>
      <c r="U43" s="154">
        <v>0</v>
      </c>
      <c r="V43" s="154">
        <v>0</v>
      </c>
      <c r="W43" s="154">
        <v>12.183490000000001</v>
      </c>
      <c r="X43" s="154">
        <v>12.067399999999999</v>
      </c>
      <c r="Y43" s="154">
        <v>0</v>
      </c>
      <c r="Z43" s="154">
        <v>0</v>
      </c>
      <c r="AA43" s="154">
        <v>0</v>
      </c>
      <c r="AB43" s="154">
        <v>10.311</v>
      </c>
      <c r="AC43" s="154">
        <v>10.727</v>
      </c>
      <c r="AD43" s="154">
        <v>482.18049000000002</v>
      </c>
      <c r="AE43" s="154">
        <v>482.18049000000002</v>
      </c>
      <c r="AF43" s="154">
        <v>482.18049000000002</v>
      </c>
      <c r="AG43" s="154">
        <v>385.74439000000001</v>
      </c>
      <c r="AH43" s="154">
        <v>385.74439000000001</v>
      </c>
      <c r="AI43" s="154">
        <v>0</v>
      </c>
      <c r="AJ43" s="154">
        <v>294.09159</v>
      </c>
      <c r="AK43" s="154">
        <v>385.74439000000001</v>
      </c>
      <c r="AL43" s="154">
        <v>385.74439000000001</v>
      </c>
      <c r="AM43" s="154">
        <v>0</v>
      </c>
      <c r="AN43" s="154">
        <v>0</v>
      </c>
    </row>
    <row r="44" spans="1:40" ht="24" customHeight="1" x14ac:dyDescent="0.3">
      <c r="A44" s="16" t="s">
        <v>35</v>
      </c>
      <c r="B44" s="16" t="s">
        <v>760</v>
      </c>
      <c r="C44" s="154">
        <v>23</v>
      </c>
      <c r="D44" s="154">
        <v>50.83</v>
      </c>
      <c r="E44" s="154">
        <v>12.26</v>
      </c>
      <c r="F44" s="154">
        <v>21.680910000000001</v>
      </c>
      <c r="G44" s="154">
        <v>0</v>
      </c>
      <c r="H44" s="154">
        <v>9.39</v>
      </c>
      <c r="I44" s="154">
        <v>9.14</v>
      </c>
      <c r="J44" s="154">
        <v>8.7899999999999991</v>
      </c>
      <c r="K44" s="154"/>
      <c r="L44" s="154"/>
      <c r="M44" s="154"/>
      <c r="N44" s="154"/>
      <c r="O44" s="154">
        <v>0</v>
      </c>
      <c r="P44" s="154">
        <v>0</v>
      </c>
      <c r="Q44" s="154"/>
      <c r="R44" s="154"/>
      <c r="S44" s="154">
        <v>0</v>
      </c>
      <c r="T44" s="154">
        <v>14.63313</v>
      </c>
      <c r="U44" s="154">
        <v>0</v>
      </c>
      <c r="V44" s="154">
        <v>0</v>
      </c>
      <c r="W44" s="154">
        <v>11.84305</v>
      </c>
      <c r="X44" s="154">
        <v>11.619400000000001</v>
      </c>
      <c r="Y44" s="154">
        <v>0</v>
      </c>
      <c r="Z44" s="154">
        <v>0</v>
      </c>
      <c r="AA44" s="154">
        <v>0</v>
      </c>
      <c r="AB44" s="154">
        <v>10.42</v>
      </c>
      <c r="AC44" s="154">
        <v>10.872</v>
      </c>
      <c r="AD44" s="154">
        <v>482.18049000000002</v>
      </c>
      <c r="AE44" s="154">
        <v>482.18049000000002</v>
      </c>
      <c r="AF44" s="154">
        <v>482.18049000000002</v>
      </c>
      <c r="AG44" s="154">
        <v>385.74439000000001</v>
      </c>
      <c r="AH44" s="154">
        <v>385.74439000000001</v>
      </c>
      <c r="AI44" s="154">
        <v>0</v>
      </c>
      <c r="AJ44" s="154">
        <v>294.09159</v>
      </c>
      <c r="AK44" s="154">
        <v>385.74439000000001</v>
      </c>
      <c r="AL44" s="154">
        <v>385.74439000000001</v>
      </c>
      <c r="AM44" s="154">
        <v>0</v>
      </c>
      <c r="AN44" s="154">
        <v>0.10299999999999999</v>
      </c>
    </row>
    <row r="45" spans="1:40" ht="24" customHeight="1" x14ac:dyDescent="0.3">
      <c r="A45" s="16" t="s">
        <v>35</v>
      </c>
      <c r="B45" s="16" t="s">
        <v>761</v>
      </c>
      <c r="C45" s="154">
        <v>23</v>
      </c>
      <c r="D45" s="154">
        <v>50.82</v>
      </c>
      <c r="E45" s="154">
        <v>10.34</v>
      </c>
      <c r="F45" s="154">
        <v>21.680910000000001</v>
      </c>
      <c r="G45" s="154">
        <v>0</v>
      </c>
      <c r="H45" s="154">
        <v>9.16</v>
      </c>
      <c r="I45" s="154">
        <v>9.36</v>
      </c>
      <c r="J45" s="154">
        <v>9.31</v>
      </c>
      <c r="K45" s="154"/>
      <c r="L45" s="154"/>
      <c r="M45" s="154"/>
      <c r="N45" s="154"/>
      <c r="O45" s="154">
        <v>0</v>
      </c>
      <c r="P45" s="154">
        <v>0</v>
      </c>
      <c r="Q45" s="154"/>
      <c r="R45" s="154"/>
      <c r="S45" s="154">
        <v>0</v>
      </c>
      <c r="T45" s="154">
        <v>0</v>
      </c>
      <c r="U45" s="154">
        <v>0</v>
      </c>
      <c r="V45" s="154">
        <v>0</v>
      </c>
      <c r="W45" s="154">
        <v>10.9452</v>
      </c>
      <c r="X45" s="154">
        <v>11.32047</v>
      </c>
      <c r="Y45" s="154">
        <v>0</v>
      </c>
      <c r="Z45" s="154">
        <v>0</v>
      </c>
      <c r="AA45" s="154">
        <v>0</v>
      </c>
      <c r="AB45" s="154">
        <v>10.625999999999999</v>
      </c>
      <c r="AC45" s="154">
        <v>11.285</v>
      </c>
      <c r="AD45" s="154">
        <v>482.18049000000002</v>
      </c>
      <c r="AE45" s="154">
        <v>482.18049000000002</v>
      </c>
      <c r="AF45" s="154">
        <v>482.18049000000002</v>
      </c>
      <c r="AG45" s="154">
        <v>417.88976000000002</v>
      </c>
      <c r="AH45" s="154">
        <v>385.74439000000001</v>
      </c>
      <c r="AI45" s="154">
        <v>0</v>
      </c>
      <c r="AJ45" s="154">
        <v>294.09159</v>
      </c>
      <c r="AK45" s="154">
        <v>385.74439000000001</v>
      </c>
      <c r="AL45" s="154">
        <v>385.74439000000001</v>
      </c>
      <c r="AM45" s="154">
        <v>0</v>
      </c>
      <c r="AN45" s="154">
        <v>0.17199999999999999</v>
      </c>
    </row>
    <row r="46" spans="1:40" ht="24" customHeight="1" x14ac:dyDescent="0.3">
      <c r="A46" s="16" t="s">
        <v>35</v>
      </c>
      <c r="B46" s="16" t="s">
        <v>762</v>
      </c>
      <c r="C46" s="154">
        <v>24</v>
      </c>
      <c r="D46" s="154">
        <v>50.84</v>
      </c>
      <c r="E46" s="154">
        <v>0.98</v>
      </c>
      <c r="F46" s="154">
        <v>21.680910000000001</v>
      </c>
      <c r="G46" s="154">
        <v>0</v>
      </c>
      <c r="H46" s="154">
        <v>8.86</v>
      </c>
      <c r="I46" s="154">
        <v>8.4499999999999993</v>
      </c>
      <c r="J46" s="154">
        <v>8.5419999999999998</v>
      </c>
      <c r="K46" s="154"/>
      <c r="L46" s="154"/>
      <c r="M46" s="154"/>
      <c r="N46" s="154"/>
      <c r="O46" s="154">
        <v>0</v>
      </c>
      <c r="P46" s="154">
        <v>0</v>
      </c>
      <c r="Q46" s="154"/>
      <c r="R46" s="154"/>
      <c r="S46" s="154">
        <v>0</v>
      </c>
      <c r="T46" s="154">
        <v>0</v>
      </c>
      <c r="U46" s="154">
        <v>0</v>
      </c>
      <c r="V46" s="154">
        <v>0</v>
      </c>
      <c r="W46" s="154">
        <v>10.162800000000001</v>
      </c>
      <c r="X46" s="154">
        <v>10.469469999999999</v>
      </c>
      <c r="Y46" s="154">
        <v>0</v>
      </c>
      <c r="Z46" s="154">
        <v>0</v>
      </c>
      <c r="AA46" s="154">
        <v>0</v>
      </c>
      <c r="AB46" s="154">
        <v>10.680999999999999</v>
      </c>
      <c r="AC46" s="154">
        <v>11.423999999999999</v>
      </c>
      <c r="AD46" s="154">
        <v>482.18049000000002</v>
      </c>
      <c r="AE46" s="154">
        <v>482.18049000000002</v>
      </c>
      <c r="AF46" s="154">
        <v>482.18049000000002</v>
      </c>
      <c r="AG46" s="154">
        <v>401.81707999999998</v>
      </c>
      <c r="AH46" s="154">
        <v>401.81707999999998</v>
      </c>
      <c r="AI46" s="154">
        <v>0</v>
      </c>
      <c r="AJ46" s="154">
        <v>294.09159</v>
      </c>
      <c r="AK46" s="154">
        <v>385.74439000000001</v>
      </c>
      <c r="AL46" s="154">
        <v>385.74439000000001</v>
      </c>
      <c r="AM46" s="154">
        <v>0</v>
      </c>
      <c r="AN46" s="154">
        <v>5.2999999999999999E-2</v>
      </c>
    </row>
    <row r="47" spans="1:40" ht="24" customHeight="1" x14ac:dyDescent="0.3">
      <c r="A47" s="18" t="s">
        <v>35</v>
      </c>
      <c r="B47" s="18" t="s">
        <v>763</v>
      </c>
      <c r="C47" s="155">
        <v>24</v>
      </c>
      <c r="D47" s="155">
        <v>50.79</v>
      </c>
      <c r="E47" s="155">
        <v>1.1200000000000001</v>
      </c>
      <c r="F47" s="155">
        <v>21.680910000000001</v>
      </c>
      <c r="G47" s="155"/>
      <c r="H47" s="155">
        <v>8.9700000000000006</v>
      </c>
      <c r="I47" s="155">
        <v>6.87</v>
      </c>
      <c r="J47" s="155">
        <v>8.8949999999999996</v>
      </c>
      <c r="K47" s="155"/>
      <c r="L47" s="155"/>
      <c r="M47" s="155"/>
      <c r="N47" s="155"/>
      <c r="O47" s="155"/>
      <c r="P47" s="155"/>
      <c r="Q47" s="155"/>
      <c r="R47" s="155"/>
      <c r="S47" s="155"/>
      <c r="T47" s="155"/>
      <c r="U47" s="155"/>
      <c r="V47" s="155"/>
      <c r="W47" s="155">
        <v>10.28694</v>
      </c>
      <c r="X47" s="155">
        <v>10.074490000000001</v>
      </c>
      <c r="Y47" s="155"/>
      <c r="Z47" s="155"/>
      <c r="AA47" s="155"/>
      <c r="AB47" s="155">
        <v>10.507999999999999</v>
      </c>
      <c r="AC47" s="155">
        <v>10.968999999999999</v>
      </c>
      <c r="AD47" s="155">
        <v>482.18049000000002</v>
      </c>
      <c r="AE47" s="155">
        <v>482.18049000000002</v>
      </c>
      <c r="AF47" s="155">
        <v>482.18049000000002</v>
      </c>
      <c r="AG47" s="155">
        <v>401.81707999999998</v>
      </c>
      <c r="AH47" s="155">
        <v>401.81707999999998</v>
      </c>
      <c r="AI47" s="155">
        <v>0</v>
      </c>
      <c r="AJ47" s="155">
        <v>294.09159</v>
      </c>
      <c r="AK47" s="155">
        <v>385.74439000000001</v>
      </c>
      <c r="AL47" s="155">
        <v>385.74439000000001</v>
      </c>
      <c r="AM47" s="155"/>
      <c r="AN47" s="155"/>
    </row>
    <row r="48" spans="1:40" ht="24" customHeight="1" x14ac:dyDescent="0.3">
      <c r="A48" s="13" t="s">
        <v>35</v>
      </c>
      <c r="B48" s="13" t="s">
        <v>764</v>
      </c>
      <c r="C48" s="153">
        <v>23</v>
      </c>
      <c r="D48" s="153">
        <v>50.77</v>
      </c>
      <c r="E48" s="153">
        <v>10.44</v>
      </c>
      <c r="F48" s="153">
        <v>21.680910000000001</v>
      </c>
      <c r="G48" s="153"/>
      <c r="H48" s="153">
        <v>8.92</v>
      </c>
      <c r="I48" s="153">
        <v>6</v>
      </c>
      <c r="J48" s="153">
        <v>9.5180000000000007</v>
      </c>
      <c r="K48" s="153"/>
      <c r="L48" s="153"/>
      <c r="M48" s="153"/>
      <c r="N48" s="153"/>
      <c r="O48" s="153"/>
      <c r="P48" s="153"/>
      <c r="Q48" s="153"/>
      <c r="R48" s="153"/>
      <c r="S48" s="153"/>
      <c r="T48" s="153"/>
      <c r="U48" s="153"/>
      <c r="V48" s="153"/>
      <c r="W48" s="153">
        <v>9.9308300000000003</v>
      </c>
      <c r="X48" s="153">
        <v>10.287000000000001</v>
      </c>
      <c r="Y48" s="153"/>
      <c r="Z48" s="153"/>
      <c r="AA48" s="153"/>
      <c r="AB48" s="153">
        <v>10.972</v>
      </c>
      <c r="AC48" s="153">
        <v>10.987</v>
      </c>
      <c r="AD48" s="153">
        <v>482.18049000000002</v>
      </c>
      <c r="AE48" s="153">
        <v>482.18049000000002</v>
      </c>
      <c r="AF48" s="153">
        <v>482.18049000000002</v>
      </c>
      <c r="AG48" s="153">
        <v>401.81707999999998</v>
      </c>
      <c r="AH48" s="153">
        <v>401.81707999999998</v>
      </c>
      <c r="AI48" s="153">
        <v>0</v>
      </c>
      <c r="AJ48" s="153">
        <v>294.09159</v>
      </c>
      <c r="AK48" s="153">
        <v>385.74439000000001</v>
      </c>
      <c r="AL48" s="153">
        <v>385.74439000000001</v>
      </c>
      <c r="AM48" s="153"/>
      <c r="AN48" s="153"/>
    </row>
    <row r="49" spans="1:40" ht="24" customHeight="1" x14ac:dyDescent="0.3">
      <c r="A49" s="16" t="s">
        <v>35</v>
      </c>
      <c r="B49" s="16" t="s">
        <v>765</v>
      </c>
      <c r="C49" s="154">
        <v>23</v>
      </c>
      <c r="D49" s="154">
        <v>50.79</v>
      </c>
      <c r="E49" s="154">
        <v>12.56</v>
      </c>
      <c r="F49" s="154">
        <v>21.680910000000001</v>
      </c>
      <c r="G49" s="154"/>
      <c r="H49" s="154">
        <v>8.64</v>
      </c>
      <c r="I49" s="154">
        <v>5.42</v>
      </c>
      <c r="J49" s="154">
        <v>10.085000000000001</v>
      </c>
      <c r="K49" s="154"/>
      <c r="L49" s="154"/>
      <c r="M49" s="154"/>
      <c r="N49" s="154"/>
      <c r="O49" s="154"/>
      <c r="P49" s="154"/>
      <c r="Q49" s="154"/>
      <c r="R49" s="154"/>
      <c r="S49" s="154"/>
      <c r="T49" s="154"/>
      <c r="U49" s="154"/>
      <c r="V49" s="154"/>
      <c r="W49" s="154">
        <v>10.842599999999999</v>
      </c>
      <c r="X49" s="154">
        <v>10.483689999999999</v>
      </c>
      <c r="Y49" s="154"/>
      <c r="Z49" s="154"/>
      <c r="AA49" s="154"/>
      <c r="AB49" s="154">
        <v>11.065</v>
      </c>
      <c r="AC49" s="154">
        <v>11.205</v>
      </c>
      <c r="AD49" s="154">
        <v>482.18049000000002</v>
      </c>
      <c r="AE49" s="154">
        <v>482.18049000000002</v>
      </c>
      <c r="AF49" s="154">
        <v>482.18049000000002</v>
      </c>
      <c r="AG49" s="154">
        <v>401.81707999999998</v>
      </c>
      <c r="AH49" s="154">
        <v>401.81707999999998</v>
      </c>
      <c r="AI49" s="154">
        <v>0</v>
      </c>
      <c r="AJ49" s="154">
        <v>294.09159</v>
      </c>
      <c r="AK49" s="154">
        <v>385.74439000000001</v>
      </c>
      <c r="AL49" s="154">
        <v>385.74439000000001</v>
      </c>
      <c r="AM49" s="154"/>
      <c r="AN49" s="154"/>
    </row>
    <row r="50" spans="1:40" ht="24" customHeight="1" x14ac:dyDescent="0.3">
      <c r="A50" s="16" t="s">
        <v>35</v>
      </c>
      <c r="B50" s="16" t="s">
        <v>766</v>
      </c>
      <c r="C50" s="154">
        <v>23</v>
      </c>
      <c r="D50" s="154">
        <v>50.78</v>
      </c>
      <c r="E50" s="154">
        <v>12.36</v>
      </c>
      <c r="F50" s="154">
        <v>21.680910000000001</v>
      </c>
      <c r="G50" s="154"/>
      <c r="H50" s="154">
        <v>8.18</v>
      </c>
      <c r="I50" s="154">
        <v>4.75</v>
      </c>
      <c r="J50" s="154">
        <v>10.391999999999999</v>
      </c>
      <c r="K50" s="154"/>
      <c r="L50" s="154"/>
      <c r="M50" s="154"/>
      <c r="N50" s="154"/>
      <c r="O50" s="154"/>
      <c r="P50" s="154"/>
      <c r="Q50" s="154"/>
      <c r="R50" s="154"/>
      <c r="S50" s="154"/>
      <c r="T50" s="154"/>
      <c r="U50" s="154"/>
      <c r="V50" s="154"/>
      <c r="W50" s="154">
        <v>10.38902</v>
      </c>
      <c r="X50" s="154">
        <v>10.06941</v>
      </c>
      <c r="Y50" s="154"/>
      <c r="Z50" s="154"/>
      <c r="AA50" s="154"/>
      <c r="AB50" s="154">
        <v>11.096</v>
      </c>
      <c r="AC50" s="154">
        <v>11.234999999999999</v>
      </c>
      <c r="AD50" s="154">
        <v>482.18049000000002</v>
      </c>
      <c r="AE50" s="154">
        <v>482.18049000000002</v>
      </c>
      <c r="AF50" s="154">
        <v>482.18049000000002</v>
      </c>
      <c r="AG50" s="154">
        <v>401.81707999999998</v>
      </c>
      <c r="AH50" s="154">
        <v>401.81707999999998</v>
      </c>
      <c r="AI50" s="154">
        <v>0</v>
      </c>
      <c r="AJ50" s="154">
        <v>294.09159</v>
      </c>
      <c r="AK50" s="154">
        <v>385.74439000000001</v>
      </c>
      <c r="AL50" s="154">
        <v>385.74439000000001</v>
      </c>
      <c r="AM50" s="154"/>
      <c r="AN50" s="154"/>
    </row>
    <row r="51" spans="1:40" ht="24" customHeight="1" x14ac:dyDescent="0.3">
      <c r="A51" s="16" t="s">
        <v>35</v>
      </c>
      <c r="B51" s="16" t="s">
        <v>767</v>
      </c>
      <c r="C51" s="154">
        <v>23</v>
      </c>
      <c r="D51" s="154">
        <v>50.75</v>
      </c>
      <c r="E51" s="154">
        <v>12.86</v>
      </c>
      <c r="F51" s="154">
        <v>21.680910000000001</v>
      </c>
      <c r="G51" s="154"/>
      <c r="H51" s="154">
        <v>7.64</v>
      </c>
      <c r="I51" s="154">
        <v>4.71</v>
      </c>
      <c r="J51" s="154">
        <v>9.9659999999999993</v>
      </c>
      <c r="K51" s="154"/>
      <c r="L51" s="154"/>
      <c r="M51" s="154"/>
      <c r="N51" s="154"/>
      <c r="O51" s="154"/>
      <c r="P51" s="154"/>
      <c r="Q51" s="154"/>
      <c r="R51" s="154"/>
      <c r="S51" s="154"/>
      <c r="T51" s="154"/>
      <c r="U51" s="154"/>
      <c r="V51" s="154"/>
      <c r="W51" s="154">
        <v>9.9253999999999998</v>
      </c>
      <c r="X51" s="154">
        <v>9.7380999999999993</v>
      </c>
      <c r="Y51" s="154"/>
      <c r="Z51" s="154"/>
      <c r="AA51" s="154"/>
      <c r="AB51" s="154">
        <v>11.021000000000001</v>
      </c>
      <c r="AC51" s="154">
        <v>11.446</v>
      </c>
      <c r="AD51" s="154">
        <v>482.18049000000002</v>
      </c>
      <c r="AE51" s="154">
        <v>482.18049000000002</v>
      </c>
      <c r="AF51" s="154">
        <v>482.18049000000002</v>
      </c>
      <c r="AG51" s="154">
        <v>401.81707999999998</v>
      </c>
      <c r="AH51" s="154">
        <v>401.81707999999998</v>
      </c>
      <c r="AI51" s="154">
        <v>0</v>
      </c>
      <c r="AJ51" s="154">
        <v>294.09159</v>
      </c>
      <c r="AK51" s="154">
        <v>385.74439000000001</v>
      </c>
      <c r="AL51" s="154">
        <v>385.74439000000001</v>
      </c>
      <c r="AM51" s="154"/>
      <c r="AN51" s="154"/>
    </row>
    <row r="52" spans="1:40" ht="24" customHeight="1" x14ac:dyDescent="0.3">
      <c r="A52" s="16" t="s">
        <v>35</v>
      </c>
      <c r="B52" s="16" t="s">
        <v>768</v>
      </c>
      <c r="C52" s="154">
        <v>24</v>
      </c>
      <c r="D52" s="154">
        <v>50.79</v>
      </c>
      <c r="E52" s="154">
        <v>12.86</v>
      </c>
      <c r="F52" s="154">
        <v>21.680910000000001</v>
      </c>
      <c r="G52" s="154"/>
      <c r="H52" s="154">
        <v>6.94</v>
      </c>
      <c r="I52" s="154">
        <v>4.16</v>
      </c>
      <c r="J52" s="154">
        <v>9.7200000000000006</v>
      </c>
      <c r="K52" s="154"/>
      <c r="L52" s="154"/>
      <c r="M52" s="154"/>
      <c r="N52" s="154"/>
      <c r="O52" s="154"/>
      <c r="P52" s="154"/>
      <c r="Q52" s="154"/>
      <c r="R52" s="154"/>
      <c r="S52" s="154"/>
      <c r="T52" s="154"/>
      <c r="U52" s="154"/>
      <c r="V52" s="154"/>
      <c r="W52" s="154">
        <v>9.1456999999999997</v>
      </c>
      <c r="X52" s="154">
        <v>9.0674299999999999</v>
      </c>
      <c r="Y52" s="154"/>
      <c r="Z52" s="154"/>
      <c r="AA52" s="154"/>
      <c r="AB52" s="154">
        <v>10.731</v>
      </c>
      <c r="AC52" s="154">
        <v>11.036</v>
      </c>
      <c r="AD52" s="154">
        <v>482.18049000000002</v>
      </c>
      <c r="AE52" s="154">
        <v>482.18049000000002</v>
      </c>
      <c r="AF52" s="154">
        <v>482.18049000000002</v>
      </c>
      <c r="AG52" s="154">
        <v>401.81707999999998</v>
      </c>
      <c r="AH52" s="154">
        <v>401.81707999999998</v>
      </c>
      <c r="AI52" s="154">
        <v>0</v>
      </c>
      <c r="AJ52" s="154">
        <v>294.09159</v>
      </c>
      <c r="AK52" s="154">
        <v>385.74439000000001</v>
      </c>
      <c r="AL52" s="154">
        <v>385.74439000000001</v>
      </c>
      <c r="AM52" s="154"/>
      <c r="AN52" s="154"/>
    </row>
    <row r="53" spans="1:40" ht="24" customHeight="1" x14ac:dyDescent="0.3">
      <c r="A53" s="16" t="s">
        <v>35</v>
      </c>
      <c r="B53" s="16" t="s">
        <v>769</v>
      </c>
      <c r="C53" s="154">
        <v>24</v>
      </c>
      <c r="D53" s="154">
        <v>49.76</v>
      </c>
      <c r="E53" s="154">
        <v>12.79</v>
      </c>
      <c r="F53" s="154">
        <v>21.680910000000001</v>
      </c>
      <c r="G53" s="154"/>
      <c r="H53" s="154">
        <v>6.24</v>
      </c>
      <c r="I53" s="154">
        <v>4.08</v>
      </c>
      <c r="J53" s="154">
        <v>9.5250000000000004</v>
      </c>
      <c r="K53" s="154"/>
      <c r="L53" s="154"/>
      <c r="M53" s="154"/>
      <c r="N53" s="154"/>
      <c r="O53" s="154"/>
      <c r="P53" s="154"/>
      <c r="Q53" s="154"/>
      <c r="R53" s="154"/>
      <c r="S53" s="154"/>
      <c r="T53" s="154"/>
      <c r="U53" s="154"/>
      <c r="V53" s="154"/>
      <c r="W53" s="154">
        <v>9.4398400000000002</v>
      </c>
      <c r="X53" s="154">
        <v>9.2483400000000007</v>
      </c>
      <c r="Y53" s="154"/>
      <c r="Z53" s="154"/>
      <c r="AA53" s="154"/>
      <c r="AB53" s="154">
        <v>10.34</v>
      </c>
      <c r="AC53" s="154">
        <v>10.8</v>
      </c>
      <c r="AD53" s="154">
        <v>482.18049000000002</v>
      </c>
      <c r="AE53" s="154">
        <v>482.18049000000002</v>
      </c>
      <c r="AF53" s="154">
        <v>482.18049000000002</v>
      </c>
      <c r="AG53" s="154">
        <v>401.81707999999998</v>
      </c>
      <c r="AH53" s="154">
        <v>401.81707999999998</v>
      </c>
      <c r="AI53" s="154">
        <v>0</v>
      </c>
      <c r="AJ53" s="154">
        <v>294.09159</v>
      </c>
      <c r="AK53" s="154">
        <v>385.74439000000001</v>
      </c>
      <c r="AL53" s="154">
        <v>385.74439000000001</v>
      </c>
      <c r="AM53" s="154"/>
      <c r="AN53" s="154"/>
    </row>
    <row r="54" spans="1:40" ht="24" customHeight="1" x14ac:dyDescent="0.3">
      <c r="A54" s="16" t="s">
        <v>35</v>
      </c>
      <c r="B54" s="16" t="s">
        <v>770</v>
      </c>
      <c r="C54" s="154">
        <v>23</v>
      </c>
      <c r="D54" s="154">
        <v>49.81</v>
      </c>
      <c r="E54" s="154">
        <v>11.69</v>
      </c>
      <c r="F54" s="154">
        <v>21.680910000000001</v>
      </c>
      <c r="G54" s="154"/>
      <c r="H54" s="154">
        <v>5.84</v>
      </c>
      <c r="I54" s="154">
        <v>3.69</v>
      </c>
      <c r="J54" s="154">
        <v>8.7490000000000006</v>
      </c>
      <c r="K54" s="154"/>
      <c r="L54" s="154"/>
      <c r="M54" s="154"/>
      <c r="N54" s="154"/>
      <c r="O54" s="154"/>
      <c r="P54" s="154"/>
      <c r="Q54" s="154"/>
      <c r="R54" s="154"/>
      <c r="S54" s="154"/>
      <c r="T54" s="154"/>
      <c r="U54" s="154"/>
      <c r="V54" s="154"/>
      <c r="W54" s="154">
        <v>8.1852699999999992</v>
      </c>
      <c r="X54" s="154">
        <v>8.3643999999999998</v>
      </c>
      <c r="Y54" s="154"/>
      <c r="Z54" s="154"/>
      <c r="AA54" s="154"/>
      <c r="AB54" s="154">
        <v>10.092000000000001</v>
      </c>
      <c r="AC54" s="154">
        <v>10.47</v>
      </c>
      <c r="AD54" s="154">
        <v>482.18049000000002</v>
      </c>
      <c r="AE54" s="154">
        <v>482.18049000000002</v>
      </c>
      <c r="AF54" s="154">
        <v>482.18049000000002</v>
      </c>
      <c r="AG54" s="154">
        <v>401.81707999999998</v>
      </c>
      <c r="AH54" s="154">
        <v>401.81707999999998</v>
      </c>
      <c r="AI54" s="154">
        <v>0</v>
      </c>
      <c r="AJ54" s="154">
        <v>294.09159</v>
      </c>
      <c r="AK54" s="154">
        <v>385.74439000000001</v>
      </c>
      <c r="AL54" s="154">
        <v>385.74439000000001</v>
      </c>
      <c r="AM54" s="154"/>
      <c r="AN54" s="154"/>
    </row>
    <row r="55" spans="1:40" ht="24" customHeight="1" x14ac:dyDescent="0.3">
      <c r="A55" s="18" t="s">
        <v>771</v>
      </c>
      <c r="B55" s="18" t="s">
        <v>36</v>
      </c>
      <c r="C55" s="155">
        <v>23</v>
      </c>
      <c r="D55" s="155">
        <v>49.79</v>
      </c>
      <c r="E55" s="155">
        <v>12.66</v>
      </c>
      <c r="F55" s="155">
        <v>21.680910000000001</v>
      </c>
      <c r="G55" s="155"/>
      <c r="H55" s="155">
        <v>6.3</v>
      </c>
      <c r="I55" s="155">
        <v>3.76</v>
      </c>
      <c r="J55" s="155">
        <v>8.8659999999999997</v>
      </c>
      <c r="K55" s="155"/>
      <c r="L55" s="155"/>
      <c r="M55" s="155"/>
      <c r="N55" s="155"/>
      <c r="O55" s="155"/>
      <c r="P55" s="155"/>
      <c r="Q55" s="155"/>
      <c r="R55" s="155"/>
      <c r="S55" s="155"/>
      <c r="T55" s="155"/>
      <c r="U55" s="155"/>
      <c r="V55" s="155"/>
      <c r="W55" s="155">
        <v>7.3457999999999997</v>
      </c>
      <c r="X55" s="155">
        <v>7.7284499999999996</v>
      </c>
      <c r="Y55" s="155"/>
      <c r="Z55" s="155"/>
      <c r="AA55" s="155"/>
      <c r="AB55" s="155">
        <v>9.3279999999999994</v>
      </c>
      <c r="AC55" s="155">
        <v>9.5229999999999997</v>
      </c>
      <c r="AD55" s="155">
        <v>482.18049000000002</v>
      </c>
      <c r="AE55" s="155">
        <v>482.18049000000002</v>
      </c>
      <c r="AF55" s="155">
        <v>482.18049000000002</v>
      </c>
      <c r="AG55" s="155">
        <v>401.81707999999998</v>
      </c>
      <c r="AH55" s="155">
        <v>401.81707999999998</v>
      </c>
      <c r="AI55" s="155">
        <v>0</v>
      </c>
      <c r="AJ55" s="155">
        <v>294.09159</v>
      </c>
      <c r="AK55" s="155">
        <v>385.74439000000001</v>
      </c>
      <c r="AL55" s="155">
        <v>385.74439000000001</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6" t="s">
        <v>0</v>
      </c>
      <c r="B3" s="197"/>
      <c r="C3" s="197"/>
      <c r="D3" s="197"/>
      <c r="E3" s="197"/>
      <c r="F3" s="197"/>
      <c r="G3" s="1"/>
      <c r="H3" s="1"/>
    </row>
    <row r="4" spans="1:8" ht="30" customHeight="1" x14ac:dyDescent="0.3">
      <c r="A4" s="230" t="s">
        <v>1638</v>
      </c>
      <c r="B4" s="204"/>
      <c r="C4" s="204"/>
      <c r="D4" s="204"/>
      <c r="E4" s="204"/>
      <c r="F4" s="204"/>
      <c r="G4" s="204"/>
      <c r="H4" s="204"/>
    </row>
    <row r="5" spans="1:8" ht="22.05" hidden="1" customHeight="1" x14ac:dyDescent="0.3">
      <c r="A5" s="204" t="s">
        <v>31</v>
      </c>
      <c r="B5" s="204" t="s">
        <v>493</v>
      </c>
      <c r="C5" s="9">
        <v>42879</v>
      </c>
      <c r="D5" s="9">
        <v>42880</v>
      </c>
      <c r="E5" s="9">
        <v>46665</v>
      </c>
      <c r="F5" s="9">
        <v>47090</v>
      </c>
      <c r="G5" s="9">
        <v>62201</v>
      </c>
      <c r="H5" s="204" t="s">
        <v>1639</v>
      </c>
    </row>
    <row r="6" spans="1:8" ht="40.049999999999997" customHeight="1" x14ac:dyDescent="0.3">
      <c r="A6" s="204"/>
      <c r="B6" s="204"/>
      <c r="C6" s="229" t="s">
        <v>550</v>
      </c>
      <c r="D6" s="229" t="s">
        <v>551</v>
      </c>
      <c r="E6" s="229" t="s">
        <v>552</v>
      </c>
      <c r="F6" s="229" t="s">
        <v>549</v>
      </c>
      <c r="G6" s="229" t="s">
        <v>231</v>
      </c>
      <c r="H6" s="204"/>
    </row>
    <row r="7" spans="1:8" ht="57" customHeight="1" x14ac:dyDescent="0.3">
      <c r="A7" s="204"/>
      <c r="B7" s="204"/>
      <c r="C7" s="9" t="s">
        <v>1640</v>
      </c>
      <c r="D7" s="9" t="s">
        <v>1641</v>
      </c>
      <c r="E7" s="9" t="s">
        <v>1642</v>
      </c>
      <c r="F7" s="9" t="s">
        <v>1643</v>
      </c>
      <c r="G7" s="9" t="s">
        <v>1644</v>
      </c>
      <c r="H7" s="204" t="s">
        <v>715</v>
      </c>
    </row>
    <row r="8" spans="1:8" ht="24" customHeight="1" x14ac:dyDescent="0.3">
      <c r="A8" s="13" t="s">
        <v>35</v>
      </c>
      <c r="B8" s="13" t="s">
        <v>724</v>
      </c>
      <c r="C8" s="153">
        <v>32</v>
      </c>
      <c r="D8" s="153">
        <v>12.67</v>
      </c>
      <c r="E8" s="153">
        <v>56.48</v>
      </c>
      <c r="F8" s="153">
        <v>73.213290000000001</v>
      </c>
      <c r="G8" s="153">
        <v>269.32</v>
      </c>
      <c r="H8" s="153">
        <v>443.68329</v>
      </c>
    </row>
    <row r="9" spans="1:8" ht="24" customHeight="1" x14ac:dyDescent="0.3">
      <c r="A9" s="16" t="s">
        <v>35</v>
      </c>
      <c r="B9" s="16" t="s">
        <v>725</v>
      </c>
      <c r="C9" s="154">
        <v>32</v>
      </c>
      <c r="D9" s="154">
        <v>12.56</v>
      </c>
      <c r="E9" s="154">
        <v>58.17</v>
      </c>
      <c r="F9" s="154">
        <v>73.213290000000001</v>
      </c>
      <c r="G9" s="154">
        <v>271.11</v>
      </c>
      <c r="H9" s="154">
        <v>447.05329</v>
      </c>
    </row>
    <row r="10" spans="1:8" ht="24" customHeight="1" x14ac:dyDescent="0.3">
      <c r="A10" s="16" t="s">
        <v>35</v>
      </c>
      <c r="B10" s="16" t="s">
        <v>726</v>
      </c>
      <c r="C10" s="154">
        <v>31</v>
      </c>
      <c r="D10" s="154">
        <v>12.56</v>
      </c>
      <c r="E10" s="154">
        <v>57.68</v>
      </c>
      <c r="F10" s="154">
        <v>73.213290000000001</v>
      </c>
      <c r="G10" s="154">
        <v>271.76</v>
      </c>
      <c r="H10" s="154">
        <v>446.21328999999997</v>
      </c>
    </row>
    <row r="11" spans="1:8" ht="24" customHeight="1" x14ac:dyDescent="0.3">
      <c r="A11" s="16" t="s">
        <v>35</v>
      </c>
      <c r="B11" s="16" t="s">
        <v>727</v>
      </c>
      <c r="C11" s="154">
        <v>31</v>
      </c>
      <c r="D11" s="154">
        <v>12.82</v>
      </c>
      <c r="E11" s="154">
        <v>48.16</v>
      </c>
      <c r="F11" s="154">
        <v>73.213290000000001</v>
      </c>
      <c r="G11" s="154">
        <v>270.27999999999997</v>
      </c>
      <c r="H11" s="154">
        <v>435.47329000000002</v>
      </c>
    </row>
    <row r="12" spans="1:8" ht="24" customHeight="1" x14ac:dyDescent="0.3">
      <c r="A12" s="16" t="s">
        <v>35</v>
      </c>
      <c r="B12" s="16" t="s">
        <v>728</v>
      </c>
      <c r="C12" s="154">
        <v>31</v>
      </c>
      <c r="D12" s="154">
        <v>12.83</v>
      </c>
      <c r="E12" s="154">
        <v>52.37</v>
      </c>
      <c r="F12" s="154">
        <v>73.213290000000001</v>
      </c>
      <c r="G12" s="154">
        <v>269.14</v>
      </c>
      <c r="H12" s="154">
        <v>438.55329</v>
      </c>
    </row>
    <row r="13" spans="1:8" ht="24" customHeight="1" x14ac:dyDescent="0.3">
      <c r="A13" s="16" t="s">
        <v>35</v>
      </c>
      <c r="B13" s="16" t="s">
        <v>729</v>
      </c>
      <c r="C13" s="154">
        <v>31</v>
      </c>
      <c r="D13" s="154">
        <v>12.82</v>
      </c>
      <c r="E13" s="154">
        <v>56.24</v>
      </c>
      <c r="F13" s="154">
        <v>73.213290000000001</v>
      </c>
      <c r="G13" s="154">
        <v>265.95</v>
      </c>
      <c r="H13" s="154">
        <v>439.22329000000002</v>
      </c>
    </row>
    <row r="14" spans="1:8" ht="24" customHeight="1" x14ac:dyDescent="0.3">
      <c r="A14" s="16" t="s">
        <v>35</v>
      </c>
      <c r="B14" s="16" t="s">
        <v>730</v>
      </c>
      <c r="C14" s="154">
        <v>31</v>
      </c>
      <c r="D14" s="154">
        <v>12.82</v>
      </c>
      <c r="E14" s="154">
        <v>55.53</v>
      </c>
      <c r="F14" s="154">
        <v>73.213290000000001</v>
      </c>
      <c r="G14" s="154">
        <v>268.2</v>
      </c>
      <c r="H14" s="154">
        <v>440.76328999999998</v>
      </c>
    </row>
    <row r="15" spans="1:8" ht="24" customHeight="1" x14ac:dyDescent="0.3">
      <c r="A15" s="18" t="s">
        <v>35</v>
      </c>
      <c r="B15" s="18" t="s">
        <v>731</v>
      </c>
      <c r="C15" s="155">
        <v>31</v>
      </c>
      <c r="D15" s="155">
        <v>13.12</v>
      </c>
      <c r="E15" s="155">
        <v>53.87</v>
      </c>
      <c r="F15" s="155">
        <v>73.213290000000001</v>
      </c>
      <c r="G15" s="155">
        <v>270.69</v>
      </c>
      <c r="H15" s="155">
        <v>441.89328999999998</v>
      </c>
    </row>
    <row r="16" spans="1:8" ht="24" customHeight="1" x14ac:dyDescent="0.3">
      <c r="A16" s="13" t="s">
        <v>35</v>
      </c>
      <c r="B16" s="13" t="s">
        <v>732</v>
      </c>
      <c r="C16" s="153">
        <v>31</v>
      </c>
      <c r="D16" s="153">
        <v>13.12</v>
      </c>
      <c r="E16" s="153">
        <v>54.9</v>
      </c>
      <c r="F16" s="153">
        <v>73.213290000000001</v>
      </c>
      <c r="G16" s="153">
        <v>269.75</v>
      </c>
      <c r="H16" s="153">
        <v>441.98329000000001</v>
      </c>
    </row>
    <row r="17" spans="1:8" ht="24" customHeight="1" x14ac:dyDescent="0.3">
      <c r="A17" s="16" t="s">
        <v>35</v>
      </c>
      <c r="B17" s="16" t="s">
        <v>733</v>
      </c>
      <c r="C17" s="154">
        <v>31</v>
      </c>
      <c r="D17" s="154">
        <v>13</v>
      </c>
      <c r="E17" s="154">
        <v>51.6</v>
      </c>
      <c r="F17" s="154">
        <v>73.213290000000001</v>
      </c>
      <c r="G17" s="154">
        <v>273.74</v>
      </c>
      <c r="H17" s="154">
        <v>442.55329</v>
      </c>
    </row>
    <row r="18" spans="1:8" ht="24" customHeight="1" x14ac:dyDescent="0.3">
      <c r="A18" s="16" t="s">
        <v>35</v>
      </c>
      <c r="B18" s="16" t="s">
        <v>734</v>
      </c>
      <c r="C18" s="154">
        <v>29</v>
      </c>
      <c r="D18" s="154">
        <v>12.99</v>
      </c>
      <c r="E18" s="154">
        <v>60.27</v>
      </c>
      <c r="F18" s="154">
        <v>73.213290000000001</v>
      </c>
      <c r="G18" s="154">
        <v>270.27</v>
      </c>
      <c r="H18" s="154">
        <v>445.74329</v>
      </c>
    </row>
    <row r="19" spans="1:8" ht="24" customHeight="1" x14ac:dyDescent="0.3">
      <c r="A19" s="16" t="s">
        <v>35</v>
      </c>
      <c r="B19" s="16" t="s">
        <v>735</v>
      </c>
      <c r="C19" s="154">
        <v>29</v>
      </c>
      <c r="D19" s="154">
        <v>13.13</v>
      </c>
      <c r="E19" s="154">
        <v>58.95</v>
      </c>
      <c r="F19" s="154">
        <v>73.213290000000001</v>
      </c>
      <c r="G19" s="154">
        <v>268.20999999999998</v>
      </c>
      <c r="H19" s="154">
        <v>442.50328999999999</v>
      </c>
    </row>
    <row r="20" spans="1:8" ht="24" customHeight="1" x14ac:dyDescent="0.3">
      <c r="A20" s="16" t="s">
        <v>35</v>
      </c>
      <c r="B20" s="16" t="s">
        <v>736</v>
      </c>
      <c r="C20" s="154">
        <v>31</v>
      </c>
      <c r="D20" s="154">
        <v>13.13</v>
      </c>
      <c r="E20" s="154">
        <v>53.12</v>
      </c>
      <c r="F20" s="154">
        <v>73.213290000000001</v>
      </c>
      <c r="G20" s="154">
        <v>270.31</v>
      </c>
      <c r="H20" s="154">
        <v>440.77328999999997</v>
      </c>
    </row>
    <row r="21" spans="1:8" ht="24" customHeight="1" x14ac:dyDescent="0.3">
      <c r="A21" s="16" t="s">
        <v>35</v>
      </c>
      <c r="B21" s="16" t="s">
        <v>737</v>
      </c>
      <c r="C21" s="154">
        <v>31</v>
      </c>
      <c r="D21" s="154">
        <v>12.88</v>
      </c>
      <c r="E21" s="154">
        <v>59.14</v>
      </c>
      <c r="F21" s="154">
        <v>73.213290000000001</v>
      </c>
      <c r="G21" s="154">
        <v>269.52</v>
      </c>
      <c r="H21" s="154">
        <v>445.75328999999999</v>
      </c>
    </row>
    <row r="22" spans="1:8" ht="24" customHeight="1" x14ac:dyDescent="0.3">
      <c r="A22" s="16" t="s">
        <v>35</v>
      </c>
      <c r="B22" s="16" t="s">
        <v>738</v>
      </c>
      <c r="C22" s="154">
        <v>31</v>
      </c>
      <c r="D22" s="154">
        <v>12.88</v>
      </c>
      <c r="E22" s="154">
        <v>61.82</v>
      </c>
      <c r="F22" s="154">
        <v>73.213290000000001</v>
      </c>
      <c r="G22" s="154">
        <v>275.77999999999997</v>
      </c>
      <c r="H22" s="154">
        <v>454.69328999999999</v>
      </c>
    </row>
    <row r="23" spans="1:8" ht="24" customHeight="1" x14ac:dyDescent="0.3">
      <c r="A23" s="18" t="s">
        <v>35</v>
      </c>
      <c r="B23" s="18" t="s">
        <v>739</v>
      </c>
      <c r="C23" s="155">
        <v>31</v>
      </c>
      <c r="D23" s="155">
        <v>12.81</v>
      </c>
      <c r="E23" s="155">
        <v>57.69</v>
      </c>
      <c r="F23" s="155">
        <v>73.213290000000001</v>
      </c>
      <c r="G23" s="155">
        <v>273.98</v>
      </c>
      <c r="H23" s="155">
        <v>448.69328999999999</v>
      </c>
    </row>
    <row r="24" spans="1:8" ht="24" customHeight="1" x14ac:dyDescent="0.3">
      <c r="A24" s="13" t="s">
        <v>35</v>
      </c>
      <c r="B24" s="13" t="s">
        <v>740</v>
      </c>
      <c r="C24" s="153">
        <v>30</v>
      </c>
      <c r="D24" s="153">
        <v>12.82</v>
      </c>
      <c r="E24" s="153">
        <v>53.76</v>
      </c>
      <c r="F24" s="153">
        <v>69.373099999999994</v>
      </c>
      <c r="G24" s="153">
        <v>273.81</v>
      </c>
      <c r="H24" s="153">
        <v>439.76310000000001</v>
      </c>
    </row>
    <row r="25" spans="1:8" ht="24" customHeight="1" x14ac:dyDescent="0.3">
      <c r="A25" s="16" t="s">
        <v>35</v>
      </c>
      <c r="B25" s="16" t="s">
        <v>741</v>
      </c>
      <c r="C25" s="154">
        <v>30</v>
      </c>
      <c r="D25" s="154">
        <v>12.77</v>
      </c>
      <c r="E25" s="154">
        <v>60.62</v>
      </c>
      <c r="F25" s="154">
        <v>69.373099999999994</v>
      </c>
      <c r="G25" s="154">
        <v>275.57</v>
      </c>
      <c r="H25" s="154">
        <v>448.3331</v>
      </c>
    </row>
    <row r="26" spans="1:8" ht="24" customHeight="1" x14ac:dyDescent="0.3">
      <c r="A26" s="16" t="s">
        <v>35</v>
      </c>
      <c r="B26" s="16" t="s">
        <v>742</v>
      </c>
      <c r="C26" s="154">
        <v>30</v>
      </c>
      <c r="D26" s="154">
        <v>12.75</v>
      </c>
      <c r="E26" s="154">
        <v>51.31</v>
      </c>
      <c r="F26" s="154">
        <v>69.373099999999994</v>
      </c>
      <c r="G26" s="154">
        <v>275.92</v>
      </c>
      <c r="H26" s="154">
        <v>439.35309999999998</v>
      </c>
    </row>
    <row r="27" spans="1:8" ht="24" customHeight="1" x14ac:dyDescent="0.3">
      <c r="A27" s="16" t="s">
        <v>35</v>
      </c>
      <c r="B27" s="16" t="s">
        <v>743</v>
      </c>
      <c r="C27" s="154">
        <v>30</v>
      </c>
      <c r="D27" s="154">
        <v>12.78</v>
      </c>
      <c r="E27" s="154">
        <v>52.66</v>
      </c>
      <c r="F27" s="154">
        <v>69.373099999999994</v>
      </c>
      <c r="G27" s="154">
        <v>276.26</v>
      </c>
      <c r="H27" s="154">
        <v>441.07310000000001</v>
      </c>
    </row>
    <row r="28" spans="1:8" ht="24" customHeight="1" x14ac:dyDescent="0.3">
      <c r="A28" s="16" t="s">
        <v>35</v>
      </c>
      <c r="B28" s="16" t="s">
        <v>744</v>
      </c>
      <c r="C28" s="154">
        <v>32</v>
      </c>
      <c r="D28" s="154">
        <v>12.77</v>
      </c>
      <c r="E28" s="154">
        <v>52.85</v>
      </c>
      <c r="F28" s="154">
        <v>69.373099999999994</v>
      </c>
      <c r="G28" s="154">
        <v>273.99</v>
      </c>
      <c r="H28" s="154">
        <v>440.98309999999998</v>
      </c>
    </row>
    <row r="29" spans="1:8" ht="24" customHeight="1" x14ac:dyDescent="0.3">
      <c r="A29" s="16" t="s">
        <v>35</v>
      </c>
      <c r="B29" s="16" t="s">
        <v>745</v>
      </c>
      <c r="C29" s="154">
        <v>32</v>
      </c>
      <c r="D29" s="154">
        <v>12.72</v>
      </c>
      <c r="E29" s="154">
        <v>55.14</v>
      </c>
      <c r="F29" s="154">
        <v>69.373099999999994</v>
      </c>
      <c r="G29" s="154">
        <v>271.10000000000002</v>
      </c>
      <c r="H29" s="154">
        <v>440.3331</v>
      </c>
    </row>
    <row r="30" spans="1:8" ht="24" customHeight="1" x14ac:dyDescent="0.3">
      <c r="A30" s="16" t="s">
        <v>35</v>
      </c>
      <c r="B30" s="16" t="s">
        <v>746</v>
      </c>
      <c r="C30" s="154">
        <v>31</v>
      </c>
      <c r="D30" s="154">
        <v>12.72</v>
      </c>
      <c r="E30" s="154">
        <v>56.26</v>
      </c>
      <c r="F30" s="154">
        <v>69.373099999999994</v>
      </c>
      <c r="G30" s="154">
        <v>272.99</v>
      </c>
      <c r="H30" s="154">
        <v>442.34309999999999</v>
      </c>
    </row>
    <row r="31" spans="1:8" ht="24" customHeight="1" x14ac:dyDescent="0.3">
      <c r="A31" s="18" t="s">
        <v>35</v>
      </c>
      <c r="B31" s="18" t="s">
        <v>747</v>
      </c>
      <c r="C31" s="155">
        <v>31</v>
      </c>
      <c r="D31" s="155">
        <v>12.25</v>
      </c>
      <c r="E31" s="155">
        <v>55.47</v>
      </c>
      <c r="F31" s="155">
        <v>69.373099999999994</v>
      </c>
      <c r="G31" s="155">
        <v>270.61</v>
      </c>
      <c r="H31" s="155">
        <v>438.70310000000001</v>
      </c>
    </row>
    <row r="32" spans="1:8" ht="24" customHeight="1" x14ac:dyDescent="0.3">
      <c r="A32" s="13" t="s">
        <v>35</v>
      </c>
      <c r="B32" s="13" t="s">
        <v>748</v>
      </c>
      <c r="C32" s="153">
        <v>32</v>
      </c>
      <c r="D32" s="153">
        <v>12.25</v>
      </c>
      <c r="E32" s="153">
        <v>55.11</v>
      </c>
      <c r="F32" s="153">
        <v>69.373099999999994</v>
      </c>
      <c r="G32" s="153">
        <v>271.69</v>
      </c>
      <c r="H32" s="153">
        <v>440.42309999999998</v>
      </c>
    </row>
    <row r="33" spans="1:8" ht="24" customHeight="1" x14ac:dyDescent="0.3">
      <c r="A33" s="16" t="s">
        <v>35</v>
      </c>
      <c r="B33" s="16" t="s">
        <v>749</v>
      </c>
      <c r="C33" s="154">
        <v>32</v>
      </c>
      <c r="D33" s="154">
        <v>12.84</v>
      </c>
      <c r="E33" s="154">
        <v>57.51</v>
      </c>
      <c r="F33" s="154">
        <v>69.373099999999994</v>
      </c>
      <c r="G33" s="154">
        <v>270.69</v>
      </c>
      <c r="H33" s="154">
        <v>442.41309999999999</v>
      </c>
    </row>
    <row r="34" spans="1:8" ht="24" customHeight="1" x14ac:dyDescent="0.3">
      <c r="A34" s="16" t="s">
        <v>35</v>
      </c>
      <c r="B34" s="16" t="s">
        <v>750</v>
      </c>
      <c r="C34" s="154">
        <v>30</v>
      </c>
      <c r="D34" s="154">
        <v>12.84</v>
      </c>
      <c r="E34" s="154">
        <v>57.91</v>
      </c>
      <c r="F34" s="154">
        <v>69.373099999999994</v>
      </c>
      <c r="G34" s="154">
        <v>267.02</v>
      </c>
      <c r="H34" s="154">
        <v>437.1431</v>
      </c>
    </row>
    <row r="35" spans="1:8" ht="24" customHeight="1" x14ac:dyDescent="0.3">
      <c r="A35" s="16" t="s">
        <v>35</v>
      </c>
      <c r="B35" s="16" t="s">
        <v>751</v>
      </c>
      <c r="C35" s="154">
        <v>30</v>
      </c>
      <c r="D35" s="154">
        <v>12.26</v>
      </c>
      <c r="E35" s="154">
        <v>49.99</v>
      </c>
      <c r="F35" s="154">
        <v>69.373099999999994</v>
      </c>
      <c r="G35" s="154">
        <v>271.98</v>
      </c>
      <c r="H35" s="154">
        <v>433.60309999999998</v>
      </c>
    </row>
    <row r="36" spans="1:8" ht="24" customHeight="1" x14ac:dyDescent="0.3">
      <c r="A36" s="16" t="s">
        <v>35</v>
      </c>
      <c r="B36" s="16" t="s">
        <v>752</v>
      </c>
      <c r="C36" s="154">
        <v>31</v>
      </c>
      <c r="D36" s="154">
        <v>12.26</v>
      </c>
      <c r="E36" s="154">
        <v>57.24</v>
      </c>
      <c r="F36" s="154">
        <v>69.373099999999994</v>
      </c>
      <c r="G36" s="154">
        <v>272.67</v>
      </c>
      <c r="H36" s="154">
        <v>442.54309999999998</v>
      </c>
    </row>
    <row r="37" spans="1:8" ht="24" customHeight="1" x14ac:dyDescent="0.3">
      <c r="A37" s="16" t="s">
        <v>35</v>
      </c>
      <c r="B37" s="16" t="s">
        <v>753</v>
      </c>
      <c r="C37" s="154">
        <v>31</v>
      </c>
      <c r="D37" s="154">
        <v>12.64</v>
      </c>
      <c r="E37" s="154">
        <v>51.29</v>
      </c>
      <c r="F37" s="154">
        <v>69.373099999999994</v>
      </c>
      <c r="G37" s="154">
        <v>275.16000000000003</v>
      </c>
      <c r="H37" s="154">
        <v>439.4631</v>
      </c>
    </row>
    <row r="38" spans="1:8" ht="24" customHeight="1" x14ac:dyDescent="0.3">
      <c r="A38" s="16" t="s">
        <v>35</v>
      </c>
      <c r="B38" s="16" t="s">
        <v>754</v>
      </c>
      <c r="C38" s="154">
        <v>31</v>
      </c>
      <c r="D38" s="154">
        <v>12.64</v>
      </c>
      <c r="E38" s="154">
        <v>52.33</v>
      </c>
      <c r="F38" s="154">
        <v>69.373099999999994</v>
      </c>
      <c r="G38" s="154">
        <v>271.62</v>
      </c>
      <c r="H38" s="154">
        <v>436.9631</v>
      </c>
    </row>
    <row r="39" spans="1:8" ht="24" customHeight="1" x14ac:dyDescent="0.3">
      <c r="A39" s="18" t="s">
        <v>35</v>
      </c>
      <c r="B39" s="18" t="s">
        <v>755</v>
      </c>
      <c r="C39" s="155">
        <v>31</v>
      </c>
      <c r="D39" s="155">
        <v>12.23</v>
      </c>
      <c r="E39" s="155">
        <v>57.76</v>
      </c>
      <c r="F39" s="155">
        <v>69.373099999999994</v>
      </c>
      <c r="G39" s="155">
        <v>270.89999999999998</v>
      </c>
      <c r="H39" s="155">
        <v>441.26310000000001</v>
      </c>
    </row>
    <row r="40" spans="1:8" ht="24" customHeight="1" x14ac:dyDescent="0.3">
      <c r="A40" s="13" t="s">
        <v>35</v>
      </c>
      <c r="B40" s="13" t="s">
        <v>756</v>
      </c>
      <c r="C40" s="153">
        <v>31</v>
      </c>
      <c r="D40" s="153">
        <v>11</v>
      </c>
      <c r="E40" s="153">
        <v>53.83</v>
      </c>
      <c r="F40" s="153">
        <v>72.987809999999996</v>
      </c>
      <c r="G40" s="153">
        <v>267.87</v>
      </c>
      <c r="H40" s="153">
        <v>436.68781000000001</v>
      </c>
    </row>
    <row r="41" spans="1:8" ht="24" customHeight="1" x14ac:dyDescent="0.3">
      <c r="A41" s="16" t="s">
        <v>35</v>
      </c>
      <c r="B41" s="16" t="s">
        <v>757</v>
      </c>
      <c r="C41" s="154">
        <v>31</v>
      </c>
      <c r="D41" s="154">
        <v>10.99</v>
      </c>
      <c r="E41" s="154">
        <v>48.99</v>
      </c>
      <c r="F41" s="154">
        <v>72.987809999999996</v>
      </c>
      <c r="G41" s="154">
        <v>270.02999999999997</v>
      </c>
      <c r="H41" s="154">
        <v>433.99781000000002</v>
      </c>
    </row>
    <row r="42" spans="1:8" ht="24" customHeight="1" x14ac:dyDescent="0.3">
      <c r="A42" s="16" t="s">
        <v>35</v>
      </c>
      <c r="B42" s="16" t="s">
        <v>758</v>
      </c>
      <c r="C42" s="154">
        <v>31</v>
      </c>
      <c r="D42" s="154">
        <v>10.99</v>
      </c>
      <c r="E42" s="154">
        <v>48.68</v>
      </c>
      <c r="F42" s="154">
        <v>72.987809999999996</v>
      </c>
      <c r="G42" s="154">
        <v>270.16000000000003</v>
      </c>
      <c r="H42" s="154">
        <v>433.81781000000001</v>
      </c>
    </row>
    <row r="43" spans="1:8" ht="24" customHeight="1" x14ac:dyDescent="0.3">
      <c r="A43" s="16" t="s">
        <v>35</v>
      </c>
      <c r="B43" s="16" t="s">
        <v>759</v>
      </c>
      <c r="C43" s="154">
        <v>31</v>
      </c>
      <c r="D43" s="154">
        <v>12.19</v>
      </c>
      <c r="E43" s="154">
        <v>51.26</v>
      </c>
      <c r="F43" s="154">
        <v>72.987809999999996</v>
      </c>
      <c r="G43" s="154">
        <v>270.26</v>
      </c>
      <c r="H43" s="154">
        <v>437.69781</v>
      </c>
    </row>
    <row r="44" spans="1:8" ht="24" customHeight="1" x14ac:dyDescent="0.3">
      <c r="A44" s="16" t="s">
        <v>35</v>
      </c>
      <c r="B44" s="16" t="s">
        <v>760</v>
      </c>
      <c r="C44" s="154">
        <v>31</v>
      </c>
      <c r="D44" s="154">
        <v>13.12</v>
      </c>
      <c r="E44" s="154">
        <v>57.76</v>
      </c>
      <c r="F44" s="154">
        <v>72.987809999999996</v>
      </c>
      <c r="G44" s="154">
        <v>268.39999999999998</v>
      </c>
      <c r="H44" s="154">
        <v>443.26781</v>
      </c>
    </row>
    <row r="45" spans="1:8" ht="24" customHeight="1" x14ac:dyDescent="0.3">
      <c r="A45" s="16" t="s">
        <v>35</v>
      </c>
      <c r="B45" s="16" t="s">
        <v>761</v>
      </c>
      <c r="C45" s="154">
        <v>31</v>
      </c>
      <c r="D45" s="154">
        <v>12.28</v>
      </c>
      <c r="E45" s="154">
        <v>48.68</v>
      </c>
      <c r="F45" s="154">
        <v>72.987809999999996</v>
      </c>
      <c r="G45" s="154">
        <v>264.36</v>
      </c>
      <c r="H45" s="154">
        <v>429.30781000000002</v>
      </c>
    </row>
    <row r="46" spans="1:8" ht="24" customHeight="1" x14ac:dyDescent="0.3">
      <c r="A46" s="16" t="s">
        <v>35</v>
      </c>
      <c r="B46" s="16" t="s">
        <v>762</v>
      </c>
      <c r="C46" s="154">
        <v>32</v>
      </c>
      <c r="D46" s="154">
        <v>12.29</v>
      </c>
      <c r="E46" s="154">
        <v>49.03</v>
      </c>
      <c r="F46" s="154">
        <v>72.987809999999996</v>
      </c>
      <c r="G46" s="154">
        <v>267.33</v>
      </c>
      <c r="H46" s="154">
        <v>433.63781</v>
      </c>
    </row>
    <row r="47" spans="1:8" ht="24" customHeight="1" x14ac:dyDescent="0.3">
      <c r="A47" s="18" t="s">
        <v>35</v>
      </c>
      <c r="B47" s="18" t="s">
        <v>763</v>
      </c>
      <c r="C47" s="155">
        <v>32</v>
      </c>
      <c r="D47" s="155">
        <v>12.66</v>
      </c>
      <c r="E47" s="155">
        <v>56</v>
      </c>
      <c r="F47" s="155">
        <v>72.987809999999996</v>
      </c>
      <c r="G47" s="155">
        <v>267.39999999999998</v>
      </c>
      <c r="H47" s="155">
        <v>441.04781000000003</v>
      </c>
    </row>
    <row r="48" spans="1:8" ht="24" customHeight="1" x14ac:dyDescent="0.3">
      <c r="A48" s="13" t="s">
        <v>35</v>
      </c>
      <c r="B48" s="13" t="s">
        <v>764</v>
      </c>
      <c r="C48" s="153">
        <v>31</v>
      </c>
      <c r="D48" s="153">
        <v>12.66</v>
      </c>
      <c r="E48" s="153">
        <v>48.91</v>
      </c>
      <c r="F48" s="153">
        <v>72.987809999999996</v>
      </c>
      <c r="G48" s="153">
        <v>255.74</v>
      </c>
      <c r="H48" s="153">
        <v>421.29781000000003</v>
      </c>
    </row>
    <row r="49" spans="1:8" ht="24" customHeight="1" x14ac:dyDescent="0.3">
      <c r="A49" s="16" t="s">
        <v>35</v>
      </c>
      <c r="B49" s="16" t="s">
        <v>765</v>
      </c>
      <c r="C49" s="154">
        <v>31</v>
      </c>
      <c r="D49" s="154">
        <v>12.87</v>
      </c>
      <c r="E49" s="154">
        <v>58.79</v>
      </c>
      <c r="F49" s="154">
        <v>72.987809999999996</v>
      </c>
      <c r="G49" s="154">
        <v>259.92</v>
      </c>
      <c r="H49" s="154">
        <v>435.56781000000001</v>
      </c>
    </row>
    <row r="50" spans="1:8" ht="24" customHeight="1" x14ac:dyDescent="0.3">
      <c r="A50" s="16" t="s">
        <v>35</v>
      </c>
      <c r="B50" s="16" t="s">
        <v>766</v>
      </c>
      <c r="C50" s="154">
        <v>30</v>
      </c>
      <c r="D50" s="154">
        <v>12.86</v>
      </c>
      <c r="E50" s="154">
        <v>54.33</v>
      </c>
      <c r="F50" s="154">
        <v>72.987809999999996</v>
      </c>
      <c r="G50" s="154">
        <v>261.58999999999997</v>
      </c>
      <c r="H50" s="154">
        <v>431.76781</v>
      </c>
    </row>
    <row r="51" spans="1:8" ht="24" customHeight="1" x14ac:dyDescent="0.3">
      <c r="A51" s="16" t="s">
        <v>35</v>
      </c>
      <c r="B51" s="16" t="s">
        <v>767</v>
      </c>
      <c r="C51" s="154">
        <v>30</v>
      </c>
      <c r="D51" s="154">
        <v>12.89</v>
      </c>
      <c r="E51" s="154">
        <v>56.49</v>
      </c>
      <c r="F51" s="154">
        <v>72.987809999999996</v>
      </c>
      <c r="G51" s="154">
        <v>262.02</v>
      </c>
      <c r="H51" s="154">
        <v>434.38781</v>
      </c>
    </row>
    <row r="52" spans="1:8" ht="24" customHeight="1" x14ac:dyDescent="0.3">
      <c r="A52" s="16" t="s">
        <v>35</v>
      </c>
      <c r="B52" s="16" t="s">
        <v>768</v>
      </c>
      <c r="C52" s="154">
        <v>31</v>
      </c>
      <c r="D52" s="154">
        <v>12.9</v>
      </c>
      <c r="E52" s="154">
        <v>57.62</v>
      </c>
      <c r="F52" s="154">
        <v>72.987809999999996</v>
      </c>
      <c r="G52" s="154">
        <v>259.13</v>
      </c>
      <c r="H52" s="154">
        <v>433.63781</v>
      </c>
    </row>
    <row r="53" spans="1:8" ht="24" customHeight="1" x14ac:dyDescent="0.3">
      <c r="A53" s="16" t="s">
        <v>35</v>
      </c>
      <c r="B53" s="16" t="s">
        <v>769</v>
      </c>
      <c r="C53" s="154">
        <v>31</v>
      </c>
      <c r="D53" s="154">
        <v>12.75</v>
      </c>
      <c r="E53" s="154">
        <v>57.35</v>
      </c>
      <c r="F53" s="154">
        <v>72.987809999999996</v>
      </c>
      <c r="G53" s="154">
        <v>261.33</v>
      </c>
      <c r="H53" s="154">
        <v>435.41780999999997</v>
      </c>
    </row>
    <row r="54" spans="1:8" ht="24" customHeight="1" x14ac:dyDescent="0.3">
      <c r="A54" s="16" t="s">
        <v>35</v>
      </c>
      <c r="B54" s="16" t="s">
        <v>770</v>
      </c>
      <c r="C54" s="154">
        <v>30</v>
      </c>
      <c r="D54" s="154">
        <v>12.76</v>
      </c>
      <c r="E54" s="154">
        <v>52.37</v>
      </c>
      <c r="F54" s="154">
        <v>72.987809999999996</v>
      </c>
      <c r="G54" s="154">
        <v>259.73</v>
      </c>
      <c r="H54" s="154">
        <v>427.84780999999998</v>
      </c>
    </row>
    <row r="55" spans="1:8" ht="24" customHeight="1" x14ac:dyDescent="0.3">
      <c r="A55" s="18" t="s">
        <v>771</v>
      </c>
      <c r="B55" s="18" t="s">
        <v>36</v>
      </c>
      <c r="C55" s="155">
        <v>30</v>
      </c>
      <c r="D55" s="155">
        <v>12.64</v>
      </c>
      <c r="E55" s="155">
        <v>56.69</v>
      </c>
      <c r="F55" s="155">
        <v>72.987809999999996</v>
      </c>
      <c r="G55" s="155">
        <v>260.05</v>
      </c>
      <c r="H55" s="155">
        <v>432.36781000000002</v>
      </c>
    </row>
    <row r="56" spans="1:8" ht="15.6" x14ac:dyDescent="0.3">
      <c r="A56" s="202" t="s">
        <v>994</v>
      </c>
      <c r="B56" s="203"/>
      <c r="C56" s="157">
        <v>741</v>
      </c>
      <c r="D56" s="157">
        <v>302.76499999999999</v>
      </c>
      <c r="E56" s="157">
        <v>1314.99</v>
      </c>
      <c r="F56" s="157">
        <v>1724.5935999999999</v>
      </c>
      <c r="G56" s="157">
        <v>6457.6549999999997</v>
      </c>
      <c r="H56" s="157">
        <v>10541.0036</v>
      </c>
    </row>
  </sheetData>
  <mergeCells count="12">
    <mergeCell ref="A3:F3"/>
    <mergeCell ref="A5:A7"/>
    <mergeCell ref="B5:B7"/>
    <mergeCell ref="C6"/>
    <mergeCell ref="D6"/>
    <mergeCell ref="E6"/>
    <mergeCell ref="F6"/>
    <mergeCell ref="G6"/>
    <mergeCell ref="H5:H6"/>
    <mergeCell ref="H7"/>
    <mergeCell ref="A4:H4"/>
    <mergeCell ref="A56:B5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1645</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2" t="s">
        <v>1646</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2" t="s">
        <v>1647</v>
      </c>
      <c r="B6" s="232"/>
      <c r="C6" s="159" t="s">
        <v>1648</v>
      </c>
      <c r="D6" s="159" t="s">
        <v>1649</v>
      </c>
      <c r="E6" s="159" t="s">
        <v>1650</v>
      </c>
      <c r="F6" s="159" t="s">
        <v>1651</v>
      </c>
      <c r="G6" s="159" t="s">
        <v>1652</v>
      </c>
      <c r="H6" s="159" t="s">
        <v>1653</v>
      </c>
      <c r="I6" s="159" t="s">
        <v>1654</v>
      </c>
      <c r="J6" s="159" t="s">
        <v>1655</v>
      </c>
      <c r="K6" s="159" t="s">
        <v>1656</v>
      </c>
      <c r="L6" s="159" t="s">
        <v>1657</v>
      </c>
      <c r="M6" s="159" t="s">
        <v>1658</v>
      </c>
      <c r="N6" s="159" t="s">
        <v>1659</v>
      </c>
      <c r="O6" s="159" t="s">
        <v>1660</v>
      </c>
      <c r="P6" s="159" t="s">
        <v>1661</v>
      </c>
      <c r="Q6" s="159" t="s">
        <v>1662</v>
      </c>
      <c r="R6" s="159" t="s">
        <v>1663</v>
      </c>
      <c r="S6" s="159" t="s">
        <v>1664</v>
      </c>
      <c r="T6" s="159" t="s">
        <v>1665</v>
      </c>
      <c r="U6" s="159" t="s">
        <v>1666</v>
      </c>
      <c r="V6" s="159" t="s">
        <v>1667</v>
      </c>
      <c r="W6" s="159" t="s">
        <v>1668</v>
      </c>
      <c r="X6" s="159" t="s">
        <v>1669</v>
      </c>
      <c r="Y6" s="159" t="s">
        <v>1670</v>
      </c>
      <c r="Z6" s="159" t="s">
        <v>1671</v>
      </c>
      <c r="AA6" s="159" t="s">
        <v>1672</v>
      </c>
      <c r="AB6" s="159" t="s">
        <v>1673</v>
      </c>
      <c r="AC6" s="159" t="s">
        <v>1674</v>
      </c>
      <c r="AD6" s="159" t="s">
        <v>1675</v>
      </c>
      <c r="AE6" s="159" t="s">
        <v>1676</v>
      </c>
      <c r="AF6" s="159" t="s">
        <v>1677</v>
      </c>
      <c r="AG6" s="159" t="s">
        <v>1678</v>
      </c>
      <c r="AH6" s="159" t="s">
        <v>1679</v>
      </c>
      <c r="AI6" s="159" t="s">
        <v>1680</v>
      </c>
      <c r="AJ6" s="159" t="s">
        <v>1681</v>
      </c>
      <c r="AK6" s="159" t="s">
        <v>1682</v>
      </c>
      <c r="AL6" s="159" t="s">
        <v>1683</v>
      </c>
      <c r="AM6" s="159" t="s">
        <v>1684</v>
      </c>
      <c r="AN6" s="159" t="s">
        <v>1685</v>
      </c>
      <c r="AO6" s="159" t="s">
        <v>1686</v>
      </c>
      <c r="AP6" s="159" t="s">
        <v>1687</v>
      </c>
      <c r="AQ6" s="159" t="s">
        <v>1688</v>
      </c>
      <c r="AR6" s="159" t="s">
        <v>1689</v>
      </c>
      <c r="AS6" s="159" t="s">
        <v>1690</v>
      </c>
      <c r="AT6" s="159" t="s">
        <v>1691</v>
      </c>
      <c r="AU6" s="159" t="s">
        <v>1692</v>
      </c>
      <c r="AV6" s="159" t="s">
        <v>1693</v>
      </c>
      <c r="AW6" s="159" t="s">
        <v>1694</v>
      </c>
      <c r="AX6" s="159" t="s">
        <v>1695</v>
      </c>
      <c r="AY6" s="159" t="s">
        <v>1696</v>
      </c>
      <c r="AZ6" s="159" t="s">
        <v>1697</v>
      </c>
      <c r="BA6" s="159" t="s">
        <v>1698</v>
      </c>
      <c r="BB6" s="159" t="s">
        <v>1699</v>
      </c>
      <c r="BC6" s="159" t="s">
        <v>1700</v>
      </c>
      <c r="BD6" s="159" t="s">
        <v>1701</v>
      </c>
      <c r="BE6" s="159" t="s">
        <v>1702</v>
      </c>
      <c r="BF6" s="159" t="s">
        <v>1703</v>
      </c>
      <c r="BG6" s="159" t="s">
        <v>1704</v>
      </c>
      <c r="BH6" s="159" t="s">
        <v>1705</v>
      </c>
      <c r="BI6" s="159" t="s">
        <v>1706</v>
      </c>
      <c r="BJ6" s="159" t="s">
        <v>1707</v>
      </c>
      <c r="BK6" s="159" t="s">
        <v>1708</v>
      </c>
      <c r="BL6" s="159" t="s">
        <v>1709</v>
      </c>
      <c r="BM6" s="159" t="s">
        <v>1710</v>
      </c>
      <c r="BN6" s="159" t="s">
        <v>1711</v>
      </c>
      <c r="BO6" s="159" t="s">
        <v>1712</v>
      </c>
      <c r="BP6" s="159" t="s">
        <v>1713</v>
      </c>
      <c r="BQ6" s="159" t="s">
        <v>1714</v>
      </c>
      <c r="BR6" s="159" t="s">
        <v>1715</v>
      </c>
      <c r="BS6" s="159" t="s">
        <v>1716</v>
      </c>
      <c r="BT6" s="159" t="s">
        <v>1717</v>
      </c>
      <c r="BU6" s="159" t="s">
        <v>1718</v>
      </c>
      <c r="BV6" s="159" t="s">
        <v>1719</v>
      </c>
      <c r="BW6" s="159" t="s">
        <v>1720</v>
      </c>
      <c r="BX6" s="159" t="s">
        <v>1721</v>
      </c>
      <c r="BY6" s="159" t="s">
        <v>1722</v>
      </c>
      <c r="BZ6" s="159" t="s">
        <v>1723</v>
      </c>
      <c r="CA6" s="159" t="s">
        <v>1724</v>
      </c>
      <c r="CB6" s="159" t="s">
        <v>1725</v>
      </c>
      <c r="CC6" s="159" t="s">
        <v>1726</v>
      </c>
      <c r="CD6" s="159" t="s">
        <v>1727</v>
      </c>
      <c r="CE6" s="159" t="s">
        <v>1728</v>
      </c>
      <c r="CF6" s="159" t="s">
        <v>1729</v>
      </c>
      <c r="CG6" s="159" t="s">
        <v>1730</v>
      </c>
      <c r="CH6" s="159" t="s">
        <v>1731</v>
      </c>
      <c r="CI6" s="159" t="s">
        <v>1732</v>
      </c>
      <c r="CJ6" s="159" t="s">
        <v>1733</v>
      </c>
      <c r="CK6" s="159" t="s">
        <v>1734</v>
      </c>
      <c r="CL6" s="159" t="s">
        <v>1735</v>
      </c>
      <c r="CM6" s="159" t="s">
        <v>1736</v>
      </c>
      <c r="CN6" s="159" t="s">
        <v>1737</v>
      </c>
      <c r="CO6" s="159" t="s">
        <v>1738</v>
      </c>
      <c r="CP6" s="159" t="s">
        <v>1739</v>
      </c>
      <c r="CQ6" s="159" t="s">
        <v>1740</v>
      </c>
      <c r="CR6" s="159" t="s">
        <v>1741</v>
      </c>
      <c r="CS6" s="159" t="s">
        <v>1742</v>
      </c>
      <c r="CT6" s="159" t="s">
        <v>1743</v>
      </c>
      <c r="CU6" s="159" t="s">
        <v>1744</v>
      </c>
      <c r="CV6" s="159" t="s">
        <v>1745</v>
      </c>
      <c r="CW6" s="159" t="s">
        <v>1746</v>
      </c>
      <c r="CX6" s="159" t="s">
        <v>1747</v>
      </c>
      <c r="CY6" s="159" t="s">
        <v>1748</v>
      </c>
      <c r="CZ6" s="159" t="s">
        <v>1749</v>
      </c>
      <c r="DA6" s="159" t="s">
        <v>1750</v>
      </c>
      <c r="DB6" s="159" t="s">
        <v>1751</v>
      </c>
      <c r="DC6" s="159" t="s">
        <v>1752</v>
      </c>
      <c r="DD6" s="159" t="s">
        <v>1753</v>
      </c>
      <c r="DE6" s="159" t="s">
        <v>1754</v>
      </c>
      <c r="DF6" s="159" t="s">
        <v>1755</v>
      </c>
      <c r="DG6" s="159" t="s">
        <v>1756</v>
      </c>
      <c r="DH6" s="159" t="s">
        <v>1757</v>
      </c>
      <c r="DI6" s="159" t="s">
        <v>1758</v>
      </c>
      <c r="DJ6" s="159" t="s">
        <v>1759</v>
      </c>
      <c r="DK6" s="159" t="s">
        <v>1760</v>
      </c>
      <c r="DL6" s="159" t="s">
        <v>1761</v>
      </c>
      <c r="DM6" s="159" t="s">
        <v>1762</v>
      </c>
      <c r="DN6" s="159" t="s">
        <v>1763</v>
      </c>
      <c r="DO6" s="159" t="s">
        <v>1764</v>
      </c>
      <c r="DP6" s="159" t="s">
        <v>1765</v>
      </c>
      <c r="DQ6" s="159" t="s">
        <v>1766</v>
      </c>
      <c r="DR6" s="159" t="s">
        <v>1767</v>
      </c>
      <c r="DS6" s="159" t="s">
        <v>1768</v>
      </c>
      <c r="DT6" s="159" t="s">
        <v>1769</v>
      </c>
      <c r="DU6" s="159" t="s">
        <v>1770</v>
      </c>
      <c r="DV6" s="159" t="s">
        <v>1771</v>
      </c>
      <c r="DW6" s="159" t="s">
        <v>1772</v>
      </c>
      <c r="DX6" s="159" t="s">
        <v>1773</v>
      </c>
      <c r="DY6" s="159" t="s">
        <v>1774</v>
      </c>
      <c r="DZ6" s="159" t="s">
        <v>1775</v>
      </c>
      <c r="EA6" s="159" t="s">
        <v>1776</v>
      </c>
      <c r="EB6" s="159" t="s">
        <v>1777</v>
      </c>
      <c r="EC6" s="159" t="s">
        <v>1778</v>
      </c>
      <c r="ED6" s="159" t="s">
        <v>1779</v>
      </c>
      <c r="EE6" s="159" t="s">
        <v>1780</v>
      </c>
      <c r="EF6" s="159" t="s">
        <v>1781</v>
      </c>
      <c r="EG6" s="159" t="s">
        <v>1782</v>
      </c>
      <c r="EH6" s="159" t="s">
        <v>1783</v>
      </c>
      <c r="EI6" s="159" t="s">
        <v>1784</v>
      </c>
      <c r="EJ6" s="159" t="s">
        <v>1785</v>
      </c>
      <c r="EK6" s="159" t="s">
        <v>1786</v>
      </c>
      <c r="EL6" s="159" t="s">
        <v>1787</v>
      </c>
      <c r="EM6" s="159" t="s">
        <v>1788</v>
      </c>
      <c r="EN6" s="159" t="s">
        <v>1789</v>
      </c>
      <c r="EO6" s="159" t="s">
        <v>1790</v>
      </c>
      <c r="EP6" s="159" t="s">
        <v>1791</v>
      </c>
      <c r="EQ6" s="159" t="s">
        <v>1792</v>
      </c>
      <c r="ER6" s="159" t="s">
        <v>1793</v>
      </c>
      <c r="ES6" s="159" t="s">
        <v>1794</v>
      </c>
      <c r="ET6" s="159" t="s">
        <v>1795</v>
      </c>
      <c r="EU6" s="159" t="s">
        <v>1796</v>
      </c>
      <c r="EV6" s="159" t="s">
        <v>1797</v>
      </c>
      <c r="EW6" s="159" t="s">
        <v>1798</v>
      </c>
      <c r="EX6" s="159" t="s">
        <v>1799</v>
      </c>
      <c r="EY6" s="159" t="s">
        <v>1800</v>
      </c>
      <c r="EZ6" s="159" t="s">
        <v>1801</v>
      </c>
      <c r="FA6" s="159" t="s">
        <v>1802</v>
      </c>
      <c r="FB6" s="159" t="s">
        <v>1803</v>
      </c>
      <c r="FC6" s="159" t="s">
        <v>1804</v>
      </c>
      <c r="FD6" s="159" t="s">
        <v>1805</v>
      </c>
      <c r="FE6" s="159" t="s">
        <v>1806</v>
      </c>
      <c r="FF6" s="159" t="s">
        <v>1807</v>
      </c>
      <c r="FG6" s="159" t="s">
        <v>1808</v>
      </c>
      <c r="FH6" s="159" t="s">
        <v>1809</v>
      </c>
      <c r="FI6" s="159" t="s">
        <v>1810</v>
      </c>
      <c r="FJ6" s="159" t="s">
        <v>1811</v>
      </c>
      <c r="FK6" s="159" t="s">
        <v>1812</v>
      </c>
      <c r="FL6" s="159" t="s">
        <v>1813</v>
      </c>
      <c r="FM6" s="159" t="s">
        <v>1814</v>
      </c>
      <c r="FN6" s="159" t="s">
        <v>1815</v>
      </c>
      <c r="FO6" s="159" t="s">
        <v>1816</v>
      </c>
      <c r="FP6" s="159" t="s">
        <v>1817</v>
      </c>
      <c r="FQ6" s="159" t="s">
        <v>1818</v>
      </c>
      <c r="FR6" s="159" t="s">
        <v>1819</v>
      </c>
      <c r="FS6" s="159" t="s">
        <v>1820</v>
      </c>
      <c r="FT6" s="159" t="s">
        <v>1821</v>
      </c>
      <c r="FU6" s="159" t="s">
        <v>1822</v>
      </c>
      <c r="FV6" s="159" t="s">
        <v>1823</v>
      </c>
      <c r="FW6" s="159" t="s">
        <v>1824</v>
      </c>
      <c r="FX6" s="159" t="s">
        <v>1825</v>
      </c>
      <c r="FY6" s="159" t="s">
        <v>1826</v>
      </c>
      <c r="FZ6" s="159" t="s">
        <v>1827</v>
      </c>
      <c r="GA6" s="159" t="s">
        <v>1828</v>
      </c>
      <c r="GB6" s="159" t="s">
        <v>1829</v>
      </c>
      <c r="GC6" s="159" t="s">
        <v>1830</v>
      </c>
      <c r="GD6" s="159" t="s">
        <v>1831</v>
      </c>
      <c r="GE6" s="159" t="s">
        <v>1832</v>
      </c>
      <c r="GF6" s="159" t="s">
        <v>1833</v>
      </c>
      <c r="GG6" s="159" t="s">
        <v>1834</v>
      </c>
      <c r="GH6" s="159" t="s">
        <v>1835</v>
      </c>
      <c r="GI6" s="159" t="s">
        <v>1836</v>
      </c>
      <c r="GJ6" s="159" t="s">
        <v>1837</v>
      </c>
      <c r="GK6" s="159" t="s">
        <v>1838</v>
      </c>
      <c r="GL6" s="159" t="s">
        <v>1839</v>
      </c>
      <c r="GM6" s="159" t="s">
        <v>1840</v>
      </c>
      <c r="GN6" s="159" t="s">
        <v>1841</v>
      </c>
      <c r="GO6" s="159" t="s">
        <v>1842</v>
      </c>
      <c r="GP6" s="159" t="s">
        <v>1843</v>
      </c>
      <c r="GQ6" s="159" t="s">
        <v>1844</v>
      </c>
      <c r="GR6" s="159" t="s">
        <v>1845</v>
      </c>
      <c r="GS6" s="159" t="s">
        <v>1846</v>
      </c>
      <c r="GT6" s="159" t="s">
        <v>1847</v>
      </c>
      <c r="GU6" s="159" t="s">
        <v>1848</v>
      </c>
      <c r="GV6" s="159" t="s">
        <v>1849</v>
      </c>
      <c r="GW6" s="159" t="s">
        <v>1850</v>
      </c>
      <c r="GX6" s="159" t="s">
        <v>1851</v>
      </c>
      <c r="GY6" s="159" t="s">
        <v>1852</v>
      </c>
      <c r="GZ6" s="159" t="s">
        <v>1853</v>
      </c>
      <c r="HA6" s="159" t="s">
        <v>1854</v>
      </c>
      <c r="HB6" s="159" t="s">
        <v>1855</v>
      </c>
      <c r="HC6" s="159" t="s">
        <v>1856</v>
      </c>
      <c r="HD6" s="159" t="s">
        <v>1857</v>
      </c>
      <c r="HE6" s="159" t="s">
        <v>1858</v>
      </c>
      <c r="HF6" s="159" t="s">
        <v>1859</v>
      </c>
      <c r="HG6" s="159" t="s">
        <v>1860</v>
      </c>
      <c r="HH6" s="159" t="s">
        <v>1861</v>
      </c>
      <c r="HI6" s="159" t="s">
        <v>1862</v>
      </c>
      <c r="HJ6" s="159" t="s">
        <v>1863</v>
      </c>
      <c r="HK6" s="159" t="s">
        <v>1864</v>
      </c>
      <c r="HL6" s="159" t="s">
        <v>1865</v>
      </c>
      <c r="HM6" s="159" t="s">
        <v>1866</v>
      </c>
      <c r="HN6" s="159" t="s">
        <v>1867</v>
      </c>
      <c r="HO6" s="159" t="s">
        <v>1868</v>
      </c>
      <c r="HP6" s="159" t="s">
        <v>1869</v>
      </c>
      <c r="HQ6" s="159" t="s">
        <v>1870</v>
      </c>
      <c r="HR6" s="159" t="s">
        <v>1871</v>
      </c>
      <c r="HS6" s="159" t="s">
        <v>1872</v>
      </c>
      <c r="HT6" s="159" t="s">
        <v>1873</v>
      </c>
      <c r="HU6" s="159" t="s">
        <v>1874</v>
      </c>
      <c r="HV6" s="159" t="s">
        <v>1875</v>
      </c>
      <c r="HW6" s="159" t="s">
        <v>1876</v>
      </c>
      <c r="HX6" s="159" t="s">
        <v>1877</v>
      </c>
      <c r="HY6" s="159" t="s">
        <v>1878</v>
      </c>
      <c r="HZ6" s="159" t="s">
        <v>1879</v>
      </c>
      <c r="IA6" s="159" t="s">
        <v>1880</v>
      </c>
      <c r="IB6" s="159" t="s">
        <v>1881</v>
      </c>
      <c r="IC6" s="159" t="s">
        <v>1882</v>
      </c>
      <c r="ID6" s="159" t="s">
        <v>1883</v>
      </c>
      <c r="IE6" s="159" t="s">
        <v>1884</v>
      </c>
      <c r="IF6" s="159" t="s">
        <v>1885</v>
      </c>
      <c r="IG6" s="159" t="s">
        <v>1886</v>
      </c>
      <c r="IH6" s="159" t="s">
        <v>1887</v>
      </c>
      <c r="II6" s="159" t="s">
        <v>1888</v>
      </c>
      <c r="IJ6" s="159" t="s">
        <v>1889</v>
      </c>
      <c r="IK6" s="159" t="s">
        <v>1890</v>
      </c>
      <c r="IL6" s="159" t="s">
        <v>1891</v>
      </c>
      <c r="IM6" s="159" t="s">
        <v>1892</v>
      </c>
      <c r="IN6" s="159" t="s">
        <v>1893</v>
      </c>
      <c r="IO6" s="159" t="s">
        <v>1894</v>
      </c>
      <c r="IP6" s="159" t="s">
        <v>1895</v>
      </c>
      <c r="IQ6" s="159" t="s">
        <v>1896</v>
      </c>
      <c r="IR6" s="159" t="s">
        <v>1897</v>
      </c>
      <c r="IS6" s="159" t="s">
        <v>1898</v>
      </c>
      <c r="IT6" s="159" t="s">
        <v>1899</v>
      </c>
      <c r="IU6" s="159" t="s">
        <v>1900</v>
      </c>
      <c r="IV6" s="159" t="s">
        <v>1901</v>
      </c>
      <c r="IW6" s="159" t="s">
        <v>1902</v>
      </c>
      <c r="IX6" s="159" t="s">
        <v>1903</v>
      </c>
      <c r="IY6" s="159" t="s">
        <v>1904</v>
      </c>
      <c r="IZ6" s="159" t="s">
        <v>1905</v>
      </c>
      <c r="JA6" s="159" t="s">
        <v>1906</v>
      </c>
      <c r="JB6" s="159" t="s">
        <v>1907</v>
      </c>
      <c r="JC6" s="159" t="s">
        <v>1908</v>
      </c>
      <c r="JD6" s="159" t="s">
        <v>1909</v>
      </c>
      <c r="JE6" s="159" t="s">
        <v>1910</v>
      </c>
      <c r="JF6" s="159" t="s">
        <v>1911</v>
      </c>
      <c r="JG6" s="159" t="s">
        <v>1912</v>
      </c>
      <c r="JH6" s="159" t="s">
        <v>1913</v>
      </c>
      <c r="JI6" s="159" t="s">
        <v>1914</v>
      </c>
      <c r="JJ6" s="159" t="s">
        <v>1915</v>
      </c>
      <c r="JK6" s="159" t="s">
        <v>1916</v>
      </c>
      <c r="JL6" s="159" t="s">
        <v>1917</v>
      </c>
      <c r="JM6" s="159" t="s">
        <v>1918</v>
      </c>
      <c r="JN6" s="159" t="s">
        <v>1919</v>
      </c>
      <c r="JO6" s="159" t="s">
        <v>1920</v>
      </c>
      <c r="JP6" s="159" t="s">
        <v>1921</v>
      </c>
      <c r="JQ6" s="159" t="s">
        <v>1922</v>
      </c>
      <c r="JR6" s="159" t="s">
        <v>1923</v>
      </c>
      <c r="JS6" s="159" t="s">
        <v>1924</v>
      </c>
      <c r="JT6" s="159" t="s">
        <v>1925</v>
      </c>
      <c r="JU6" s="159" t="s">
        <v>1926</v>
      </c>
      <c r="JV6" s="159" t="s">
        <v>1927</v>
      </c>
      <c r="JW6" s="159" t="s">
        <v>1928</v>
      </c>
      <c r="JX6" s="159" t="s">
        <v>1929</v>
      </c>
      <c r="JY6" s="159" t="s">
        <v>1930</v>
      </c>
      <c r="JZ6" s="159" t="s">
        <v>1931</v>
      </c>
      <c r="KA6" s="159" t="s">
        <v>1932</v>
      </c>
      <c r="KB6" s="159" t="s">
        <v>1933</v>
      </c>
      <c r="KC6" s="159" t="s">
        <v>1934</v>
      </c>
      <c r="KD6" s="159" t="s">
        <v>1935</v>
      </c>
      <c r="KE6" s="159" t="s">
        <v>1936</v>
      </c>
      <c r="KF6" s="159" t="s">
        <v>1937</v>
      </c>
      <c r="KG6" s="159" t="s">
        <v>1938</v>
      </c>
      <c r="KH6" s="159" t="s">
        <v>1939</v>
      </c>
      <c r="KI6" s="159" t="s">
        <v>1940</v>
      </c>
    </row>
    <row r="7" spans="1:295" ht="27" customHeight="1" x14ac:dyDescent="0.3">
      <c r="A7" s="232" t="s">
        <v>17</v>
      </c>
      <c r="B7" s="232"/>
      <c r="C7" s="231" t="s">
        <v>1941</v>
      </c>
      <c r="D7" s="231"/>
      <c r="E7" s="231"/>
      <c r="F7" s="231" t="s">
        <v>1942</v>
      </c>
      <c r="G7" s="231" t="s">
        <v>1943</v>
      </c>
      <c r="H7" s="231"/>
      <c r="I7" s="231"/>
      <c r="J7" s="231"/>
      <c r="K7" s="231" t="s">
        <v>1944</v>
      </c>
      <c r="L7" s="231"/>
      <c r="M7" s="231"/>
      <c r="N7" s="231" t="s">
        <v>1945</v>
      </c>
      <c r="O7" s="231" t="s">
        <v>1946</v>
      </c>
      <c r="P7" s="231"/>
      <c r="Q7" s="231" t="s">
        <v>1947</v>
      </c>
      <c r="R7" s="231"/>
      <c r="S7" s="231" t="s">
        <v>1948</v>
      </c>
      <c r="T7" s="231"/>
      <c r="U7" s="231" t="s">
        <v>1949</v>
      </c>
      <c r="V7" s="231"/>
      <c r="W7" s="231"/>
      <c r="X7" s="231" t="s">
        <v>1950</v>
      </c>
      <c r="Y7" s="231"/>
      <c r="Z7" s="231"/>
      <c r="AA7" s="231" t="s">
        <v>1951</v>
      </c>
      <c r="AB7" s="231"/>
      <c r="AC7" s="231"/>
      <c r="AD7" s="231"/>
      <c r="AE7" s="231"/>
      <c r="AF7" s="231"/>
      <c r="AG7" s="231"/>
      <c r="AH7" s="231"/>
      <c r="AI7" s="231"/>
      <c r="AJ7" s="231" t="s">
        <v>1952</v>
      </c>
      <c r="AK7" s="231"/>
      <c r="AL7" s="231"/>
      <c r="AM7" s="231" t="s">
        <v>1953</v>
      </c>
      <c r="AN7" s="231"/>
      <c r="AO7" s="231" t="s">
        <v>1954</v>
      </c>
      <c r="AP7" s="231"/>
      <c r="AQ7" s="231" t="s">
        <v>1955</v>
      </c>
      <c r="AR7" s="231"/>
      <c r="AS7" s="231"/>
      <c r="AT7" s="231" t="s">
        <v>1956</v>
      </c>
      <c r="AU7" s="231"/>
      <c r="AV7" s="231" t="s">
        <v>1957</v>
      </c>
      <c r="AW7" s="231"/>
      <c r="AX7" s="231" t="s">
        <v>1956</v>
      </c>
      <c r="AY7" s="231"/>
      <c r="AZ7" s="231"/>
      <c r="BA7" s="231" t="s">
        <v>1958</v>
      </c>
      <c r="BB7" s="231" t="s">
        <v>1959</v>
      </c>
      <c r="BC7" s="231" t="s">
        <v>1960</v>
      </c>
      <c r="BD7" s="231"/>
      <c r="BE7" s="231"/>
      <c r="BF7" s="231" t="s">
        <v>1961</v>
      </c>
      <c r="BG7" s="231"/>
      <c r="BH7" s="231"/>
      <c r="BI7" s="231"/>
      <c r="BJ7" s="231"/>
      <c r="BK7" s="231" t="s">
        <v>1962</v>
      </c>
      <c r="BL7" s="231" t="s">
        <v>1963</v>
      </c>
      <c r="BM7" s="231"/>
      <c r="BN7" s="231" t="s">
        <v>1964</v>
      </c>
      <c r="BO7" s="231"/>
      <c r="BP7" s="231"/>
      <c r="BQ7" s="231" t="s">
        <v>1965</v>
      </c>
      <c r="BR7" s="231"/>
      <c r="BS7" s="231"/>
      <c r="BT7" s="231"/>
      <c r="BU7" s="231" t="s">
        <v>1966</v>
      </c>
      <c r="BV7" s="231" t="s">
        <v>1967</v>
      </c>
      <c r="BW7" s="231" t="s">
        <v>1968</v>
      </c>
      <c r="BX7" s="231"/>
      <c r="BY7" s="231"/>
      <c r="BZ7" s="231"/>
      <c r="CA7" s="231" t="s">
        <v>1969</v>
      </c>
      <c r="CB7" s="231"/>
      <c r="CC7" s="231"/>
      <c r="CD7" s="231"/>
      <c r="CE7" s="231"/>
      <c r="CF7" s="231" t="s">
        <v>1970</v>
      </c>
      <c r="CG7" s="231"/>
      <c r="CH7" s="231"/>
      <c r="CI7" s="231"/>
      <c r="CJ7" s="231" t="s">
        <v>1971</v>
      </c>
      <c r="CK7" s="231"/>
      <c r="CL7" s="231" t="s">
        <v>1972</v>
      </c>
      <c r="CM7" s="231"/>
      <c r="CN7" s="231" t="s">
        <v>1973</v>
      </c>
      <c r="CO7" s="231" t="s">
        <v>1974</v>
      </c>
      <c r="CP7" s="231"/>
      <c r="CQ7" s="231"/>
      <c r="CR7" s="231" t="s">
        <v>1975</v>
      </c>
      <c r="CS7" s="231"/>
      <c r="CT7" s="231"/>
      <c r="CU7" s="231"/>
      <c r="CV7" s="231"/>
      <c r="CW7" s="231" t="s">
        <v>1976</v>
      </c>
      <c r="CX7" s="231" t="s">
        <v>1977</v>
      </c>
      <c r="CY7" s="231"/>
      <c r="CZ7" s="231"/>
      <c r="DA7" s="231"/>
      <c r="DB7" s="231"/>
      <c r="DC7" s="231"/>
      <c r="DD7" s="231" t="s">
        <v>1978</v>
      </c>
      <c r="DE7" s="231"/>
      <c r="DF7" s="231"/>
      <c r="DG7" s="231" t="s">
        <v>1979</v>
      </c>
      <c r="DH7" s="231"/>
      <c r="DI7" s="231" t="s">
        <v>1980</v>
      </c>
      <c r="DJ7" s="231"/>
      <c r="DK7" s="231" t="s">
        <v>1981</v>
      </c>
      <c r="DL7" s="231" t="s">
        <v>1982</v>
      </c>
      <c r="DM7" s="231"/>
      <c r="DN7" s="231"/>
      <c r="DO7" s="231"/>
      <c r="DP7" s="231"/>
      <c r="DQ7" s="231" t="s">
        <v>1983</v>
      </c>
      <c r="DR7" s="231" t="s">
        <v>1984</v>
      </c>
      <c r="DS7" s="231" t="s">
        <v>1985</v>
      </c>
      <c r="DT7" s="231"/>
      <c r="DU7" s="231"/>
      <c r="DV7" s="231"/>
      <c r="DW7" s="231"/>
      <c r="DX7" s="231"/>
      <c r="DY7" s="231"/>
      <c r="DZ7" s="231"/>
      <c r="EA7" s="231" t="s">
        <v>1986</v>
      </c>
      <c r="EB7" s="231" t="s">
        <v>1987</v>
      </c>
      <c r="EC7" s="231"/>
      <c r="ED7" s="231"/>
      <c r="EE7" s="231" t="s">
        <v>1986</v>
      </c>
      <c r="EF7" s="231"/>
      <c r="EG7" s="231" t="s">
        <v>1988</v>
      </c>
      <c r="EH7" s="231" t="s">
        <v>1989</v>
      </c>
      <c r="EI7" s="231"/>
      <c r="EJ7" s="231" t="s">
        <v>1990</v>
      </c>
      <c r="EK7" s="231"/>
      <c r="EL7" s="231"/>
      <c r="EM7" s="231"/>
      <c r="EN7" s="231"/>
      <c r="EO7" s="231"/>
      <c r="EP7" s="231"/>
      <c r="EQ7" s="231"/>
      <c r="ER7" s="231"/>
      <c r="ES7" s="231"/>
      <c r="ET7" s="231" t="s">
        <v>1991</v>
      </c>
      <c r="EU7" s="231" t="s">
        <v>1992</v>
      </c>
      <c r="EV7" s="231" t="s">
        <v>1993</v>
      </c>
      <c r="EW7" s="231" t="s">
        <v>1994</v>
      </c>
      <c r="EX7" s="231" t="s">
        <v>1995</v>
      </c>
      <c r="EY7" s="231" t="s">
        <v>1996</v>
      </c>
      <c r="EZ7" s="231" t="s">
        <v>1997</v>
      </c>
      <c r="FA7" s="231"/>
      <c r="FB7" s="231" t="s">
        <v>1998</v>
      </c>
      <c r="FC7" s="231"/>
      <c r="FD7" s="231" t="s">
        <v>1999</v>
      </c>
      <c r="FE7" s="231"/>
      <c r="FF7" s="231"/>
      <c r="FG7" s="231" t="s">
        <v>2000</v>
      </c>
      <c r="FH7" s="231"/>
      <c r="FI7" s="231"/>
      <c r="FJ7" s="231" t="s">
        <v>2001</v>
      </c>
      <c r="FK7" s="231"/>
      <c r="FL7" s="231"/>
      <c r="FM7" s="231" t="s">
        <v>2002</v>
      </c>
      <c r="FN7" s="231"/>
      <c r="FO7" s="231"/>
      <c r="FP7" s="231" t="s">
        <v>2003</v>
      </c>
      <c r="FQ7" s="231"/>
      <c r="FR7" s="231"/>
      <c r="FS7" s="231" t="s">
        <v>2004</v>
      </c>
      <c r="FT7" s="231" t="s">
        <v>2003</v>
      </c>
      <c r="FU7" s="231"/>
      <c r="FV7" s="231"/>
      <c r="FW7" s="231"/>
      <c r="FX7" s="231" t="s">
        <v>2005</v>
      </c>
      <c r="FY7" s="231" t="s">
        <v>2006</v>
      </c>
      <c r="FZ7" s="231" t="s">
        <v>2007</v>
      </c>
      <c r="GA7" s="231" t="s">
        <v>2008</v>
      </c>
      <c r="GB7" s="231" t="s">
        <v>2009</v>
      </c>
      <c r="GC7" s="231" t="s">
        <v>2010</v>
      </c>
      <c r="GD7" s="231"/>
      <c r="GE7" s="231" t="s">
        <v>2011</v>
      </c>
      <c r="GF7" s="231" t="s">
        <v>2012</v>
      </c>
      <c r="GG7" s="231" t="s">
        <v>2013</v>
      </c>
      <c r="GH7" s="231" t="s">
        <v>2014</v>
      </c>
      <c r="GI7" s="231" t="s">
        <v>2015</v>
      </c>
      <c r="GJ7" s="231"/>
      <c r="GK7" s="231" t="s">
        <v>2014</v>
      </c>
      <c r="GL7" s="231" t="s">
        <v>2016</v>
      </c>
      <c r="GM7" s="231"/>
      <c r="GN7" s="231" t="s">
        <v>2017</v>
      </c>
      <c r="GO7" s="231" t="s">
        <v>2018</v>
      </c>
      <c r="GP7" s="231" t="s">
        <v>2013</v>
      </c>
      <c r="GQ7" s="231"/>
      <c r="GR7" s="231" t="s">
        <v>2019</v>
      </c>
      <c r="GS7" s="231"/>
      <c r="GT7" s="231"/>
      <c r="GU7" s="231" t="s">
        <v>2020</v>
      </c>
      <c r="GV7" s="231" t="s">
        <v>2015</v>
      </c>
      <c r="GW7" s="231"/>
      <c r="GX7" s="231" t="s">
        <v>2021</v>
      </c>
      <c r="GY7" s="231" t="s">
        <v>2022</v>
      </c>
      <c r="GZ7" s="231"/>
      <c r="HA7" s="231" t="s">
        <v>2021</v>
      </c>
      <c r="HB7" s="231" t="s">
        <v>2023</v>
      </c>
      <c r="HC7" s="231"/>
      <c r="HD7" s="231" t="s">
        <v>2024</v>
      </c>
      <c r="HE7" s="231" t="s">
        <v>2025</v>
      </c>
      <c r="HF7" s="231" t="s">
        <v>2026</v>
      </c>
      <c r="HG7" s="231" t="s">
        <v>2027</v>
      </c>
      <c r="HH7" s="231" t="s">
        <v>2025</v>
      </c>
      <c r="HI7" s="231" t="s">
        <v>2028</v>
      </c>
      <c r="HJ7" s="231"/>
      <c r="HK7" s="231"/>
      <c r="HL7" s="231"/>
      <c r="HM7" s="231"/>
      <c r="HN7" s="231"/>
      <c r="HO7" s="231" t="s">
        <v>2029</v>
      </c>
      <c r="HP7" s="231"/>
      <c r="HQ7" s="231"/>
      <c r="HR7" s="231"/>
      <c r="HS7" s="231"/>
      <c r="HT7" s="231"/>
      <c r="HU7" s="231"/>
      <c r="HV7" s="231"/>
      <c r="HW7" s="231"/>
      <c r="HX7" s="231"/>
      <c r="HY7" s="231" t="s">
        <v>2030</v>
      </c>
      <c r="HZ7" s="231"/>
      <c r="IA7" s="231" t="s">
        <v>2031</v>
      </c>
      <c r="IB7" s="231"/>
      <c r="IC7" s="231"/>
      <c r="ID7" s="231"/>
      <c r="IE7" s="231"/>
      <c r="IF7" s="231"/>
      <c r="IG7" s="231"/>
      <c r="IH7" s="231"/>
      <c r="II7" s="231"/>
      <c r="IJ7" s="231" t="s">
        <v>2032</v>
      </c>
      <c r="IK7" s="231"/>
      <c r="IL7" s="231"/>
      <c r="IM7" s="231"/>
      <c r="IN7" s="231"/>
      <c r="IO7" s="231" t="s">
        <v>2033</v>
      </c>
      <c r="IP7" s="231"/>
      <c r="IQ7" s="231" t="s">
        <v>2034</v>
      </c>
      <c r="IR7" s="231"/>
      <c r="IS7" s="231" t="s">
        <v>2035</v>
      </c>
      <c r="IT7" s="231"/>
      <c r="IU7" s="231"/>
      <c r="IV7" s="231"/>
      <c r="IW7" s="231" t="s">
        <v>2036</v>
      </c>
      <c r="IX7" s="231"/>
      <c r="IY7" s="231" t="s">
        <v>2037</v>
      </c>
      <c r="IZ7" s="231" t="s">
        <v>2038</v>
      </c>
      <c r="JA7" s="231" t="s">
        <v>2039</v>
      </c>
      <c r="JB7" s="231" t="s">
        <v>2040</v>
      </c>
      <c r="JC7" s="231"/>
      <c r="JD7" s="231" t="s">
        <v>2041</v>
      </c>
      <c r="JE7" s="231"/>
      <c r="JF7" s="231" t="s">
        <v>2042</v>
      </c>
      <c r="JG7" s="231"/>
      <c r="JH7" s="231"/>
      <c r="JI7" s="231" t="s">
        <v>2043</v>
      </c>
      <c r="JJ7" s="231"/>
      <c r="JK7" s="231"/>
      <c r="JL7" s="231"/>
      <c r="JM7" s="231"/>
      <c r="JN7" s="231"/>
      <c r="JO7" s="231" t="s">
        <v>2044</v>
      </c>
      <c r="JP7" s="231"/>
      <c r="JQ7" s="231" t="s">
        <v>2045</v>
      </c>
      <c r="JR7" s="231"/>
      <c r="JS7" s="231"/>
      <c r="JT7" s="231" t="s">
        <v>2046</v>
      </c>
      <c r="JU7" s="231" t="s">
        <v>2047</v>
      </c>
      <c r="JV7" s="231" t="s">
        <v>2048</v>
      </c>
      <c r="JW7" s="231" t="s">
        <v>2031</v>
      </c>
      <c r="JX7" s="231" t="s">
        <v>2049</v>
      </c>
      <c r="JY7" s="231" t="s">
        <v>2050</v>
      </c>
      <c r="JZ7" s="231" t="s">
        <v>2051</v>
      </c>
      <c r="KA7" s="231"/>
      <c r="KB7" s="231"/>
      <c r="KC7" s="231" t="s">
        <v>2052</v>
      </c>
      <c r="KD7" s="231"/>
      <c r="KE7" s="231"/>
      <c r="KF7" s="231" t="s">
        <v>2047</v>
      </c>
      <c r="KG7" s="231" t="s">
        <v>2053</v>
      </c>
      <c r="KH7" s="231" t="s">
        <v>2054</v>
      </c>
      <c r="KI7" s="231"/>
    </row>
    <row r="8" spans="1:295" ht="27" customHeight="1" x14ac:dyDescent="0.3">
      <c r="A8" s="158" t="s">
        <v>31</v>
      </c>
      <c r="B8" s="158" t="s">
        <v>493</v>
      </c>
      <c r="C8" s="159" t="s">
        <v>328</v>
      </c>
      <c r="D8" s="159" t="s">
        <v>2055</v>
      </c>
      <c r="E8" s="159" t="s">
        <v>2056</v>
      </c>
      <c r="F8" s="159" t="s">
        <v>2057</v>
      </c>
      <c r="G8" s="159" t="s">
        <v>2058</v>
      </c>
      <c r="H8" s="159" t="s">
        <v>396</v>
      </c>
      <c r="I8" s="159" t="s">
        <v>2059</v>
      </c>
      <c r="J8" s="159" t="s">
        <v>2060</v>
      </c>
      <c r="K8" s="159" t="s">
        <v>2061</v>
      </c>
      <c r="L8" s="159" t="s">
        <v>2062</v>
      </c>
      <c r="M8" s="159" t="s">
        <v>333</v>
      </c>
      <c r="N8" s="159" t="s">
        <v>2063</v>
      </c>
      <c r="O8" s="160" t="s">
        <v>2064</v>
      </c>
      <c r="P8" s="159" t="s">
        <v>2065</v>
      </c>
      <c r="Q8" s="159" t="s">
        <v>2066</v>
      </c>
      <c r="R8" s="159" t="s">
        <v>2065</v>
      </c>
      <c r="S8" s="159" t="s">
        <v>2067</v>
      </c>
      <c r="T8" s="159" t="s">
        <v>2060</v>
      </c>
      <c r="U8" s="159" t="s">
        <v>2068</v>
      </c>
      <c r="V8" s="159" t="s">
        <v>2069</v>
      </c>
      <c r="W8" s="159" t="s">
        <v>2070</v>
      </c>
      <c r="X8" s="159" t="s">
        <v>2071</v>
      </c>
      <c r="Y8" s="159" t="s">
        <v>2072</v>
      </c>
      <c r="Z8" s="159" t="s">
        <v>2073</v>
      </c>
      <c r="AA8" s="159" t="s">
        <v>2074</v>
      </c>
      <c r="AB8" s="159" t="s">
        <v>2075</v>
      </c>
      <c r="AC8" s="159" t="s">
        <v>2076</v>
      </c>
      <c r="AD8" s="159" t="s">
        <v>2077</v>
      </c>
      <c r="AE8" s="159" t="s">
        <v>2078</v>
      </c>
      <c r="AF8" s="159" t="s">
        <v>2063</v>
      </c>
      <c r="AG8" s="159" t="s">
        <v>2064</v>
      </c>
      <c r="AH8" s="159" t="s">
        <v>2079</v>
      </c>
      <c r="AI8" s="159" t="s">
        <v>2080</v>
      </c>
      <c r="AJ8" s="160" t="s">
        <v>2081</v>
      </c>
      <c r="AK8" s="160" t="s">
        <v>2082</v>
      </c>
      <c r="AL8" s="159" t="s">
        <v>2083</v>
      </c>
      <c r="AM8" s="159" t="s">
        <v>2081</v>
      </c>
      <c r="AN8" s="159" t="s">
        <v>2082</v>
      </c>
      <c r="AO8" s="159" t="s">
        <v>2084</v>
      </c>
      <c r="AP8" s="159" t="s">
        <v>2085</v>
      </c>
      <c r="AQ8" s="159" t="s">
        <v>2086</v>
      </c>
      <c r="AR8" s="159" t="s">
        <v>2087</v>
      </c>
      <c r="AS8" s="159" t="s">
        <v>2088</v>
      </c>
      <c r="AT8" s="160" t="s">
        <v>2089</v>
      </c>
      <c r="AU8" s="160" t="s">
        <v>2090</v>
      </c>
      <c r="AV8" s="159" t="s">
        <v>2091</v>
      </c>
      <c r="AW8" s="159" t="s">
        <v>2092</v>
      </c>
      <c r="AX8" s="159" t="s">
        <v>2093</v>
      </c>
      <c r="AY8" s="159" t="s">
        <v>2094</v>
      </c>
      <c r="AZ8" s="159" t="s">
        <v>2095</v>
      </c>
      <c r="BA8" s="159" t="s">
        <v>2096</v>
      </c>
      <c r="BB8" s="160" t="s">
        <v>2097</v>
      </c>
      <c r="BC8" s="159" t="s">
        <v>441</v>
      </c>
      <c r="BD8" s="159" t="s">
        <v>2098</v>
      </c>
      <c r="BE8" s="159" t="s">
        <v>2099</v>
      </c>
      <c r="BF8" s="159" t="s">
        <v>2089</v>
      </c>
      <c r="BG8" s="159" t="s">
        <v>2090</v>
      </c>
      <c r="BH8" s="159" t="s">
        <v>2100</v>
      </c>
      <c r="BI8" s="159" t="s">
        <v>2101</v>
      </c>
      <c r="BJ8" s="159" t="s">
        <v>2102</v>
      </c>
      <c r="BK8" s="159" t="s">
        <v>2103</v>
      </c>
      <c r="BL8" s="159" t="s">
        <v>2104</v>
      </c>
      <c r="BM8" s="159" t="s">
        <v>2105</v>
      </c>
      <c r="BN8" s="159" t="s">
        <v>2097</v>
      </c>
      <c r="BO8" s="159" t="s">
        <v>2106</v>
      </c>
      <c r="BP8" s="159" t="s">
        <v>2107</v>
      </c>
      <c r="BQ8" s="159" t="s">
        <v>2108</v>
      </c>
      <c r="BR8" s="159" t="s">
        <v>2109</v>
      </c>
      <c r="BS8" s="159" t="s">
        <v>2110</v>
      </c>
      <c r="BT8" s="159" t="s">
        <v>2111</v>
      </c>
      <c r="BU8" s="159" t="s">
        <v>2111</v>
      </c>
      <c r="BV8" s="159" t="s">
        <v>2112</v>
      </c>
      <c r="BW8" s="159" t="s">
        <v>2113</v>
      </c>
      <c r="BX8" s="159" t="s">
        <v>2114</v>
      </c>
      <c r="BY8" s="159" t="s">
        <v>2115</v>
      </c>
      <c r="BZ8" s="159" t="s">
        <v>2116</v>
      </c>
      <c r="CA8" s="159" t="s">
        <v>2117</v>
      </c>
      <c r="CB8" s="159" t="s">
        <v>2118</v>
      </c>
      <c r="CC8" s="159" t="s">
        <v>2119</v>
      </c>
      <c r="CD8" s="159" t="s">
        <v>2120</v>
      </c>
      <c r="CE8" s="159" t="s">
        <v>2121</v>
      </c>
      <c r="CF8" s="159" t="s">
        <v>177</v>
      </c>
      <c r="CG8" s="159" t="s">
        <v>184</v>
      </c>
      <c r="CH8" s="159" t="s">
        <v>2122</v>
      </c>
      <c r="CI8" s="159" t="s">
        <v>2123</v>
      </c>
      <c r="CJ8" s="159" t="s">
        <v>2124</v>
      </c>
      <c r="CK8" s="159" t="s">
        <v>2125</v>
      </c>
      <c r="CL8" s="159" t="s">
        <v>2126</v>
      </c>
      <c r="CM8" s="159" t="s">
        <v>2127</v>
      </c>
      <c r="CN8" s="159" t="s">
        <v>2128</v>
      </c>
      <c r="CO8" s="159" t="s">
        <v>2129</v>
      </c>
      <c r="CP8" s="159" t="s">
        <v>2130</v>
      </c>
      <c r="CQ8" s="159" t="s">
        <v>2131</v>
      </c>
      <c r="CR8" s="159" t="s">
        <v>2132</v>
      </c>
      <c r="CS8" s="159" t="s">
        <v>2133</v>
      </c>
      <c r="CT8" s="159" t="s">
        <v>2134</v>
      </c>
      <c r="CU8" s="159" t="s">
        <v>2135</v>
      </c>
      <c r="CV8" s="159" t="s">
        <v>2136</v>
      </c>
      <c r="CW8" s="159" t="s">
        <v>2137</v>
      </c>
      <c r="CX8" s="159" t="s">
        <v>257</v>
      </c>
      <c r="CY8" s="159" t="s">
        <v>2138</v>
      </c>
      <c r="CZ8" s="159" t="s">
        <v>265</v>
      </c>
      <c r="DA8" s="159" t="s">
        <v>2139</v>
      </c>
      <c r="DB8" s="159" t="s">
        <v>2140</v>
      </c>
      <c r="DC8" s="159" t="s">
        <v>2141</v>
      </c>
      <c r="DD8" s="159" t="s">
        <v>2122</v>
      </c>
      <c r="DE8" s="159" t="s">
        <v>2123</v>
      </c>
      <c r="DF8" s="159" t="s">
        <v>2142</v>
      </c>
      <c r="DG8" s="159" t="s">
        <v>2143</v>
      </c>
      <c r="DH8" s="159" t="s">
        <v>2144</v>
      </c>
      <c r="DI8" s="159" t="s">
        <v>2145</v>
      </c>
      <c r="DJ8" s="159" t="s">
        <v>2146</v>
      </c>
      <c r="DK8" s="159" t="s">
        <v>2147</v>
      </c>
      <c r="DL8" s="159" t="s">
        <v>2138</v>
      </c>
      <c r="DM8" s="159" t="s">
        <v>265</v>
      </c>
      <c r="DN8" s="159" t="s">
        <v>2139</v>
      </c>
      <c r="DO8" s="159" t="s">
        <v>2148</v>
      </c>
      <c r="DP8" s="159" t="s">
        <v>2149</v>
      </c>
      <c r="DQ8" s="159" t="s">
        <v>2150</v>
      </c>
      <c r="DR8" s="159" t="s">
        <v>2151</v>
      </c>
      <c r="DS8" s="159" t="s">
        <v>2152</v>
      </c>
      <c r="DT8" s="159" t="s">
        <v>2153</v>
      </c>
      <c r="DU8" s="159" t="s">
        <v>257</v>
      </c>
      <c r="DV8" s="159" t="s">
        <v>2138</v>
      </c>
      <c r="DW8" s="159" t="s">
        <v>2142</v>
      </c>
      <c r="DX8" s="159" t="s">
        <v>2151</v>
      </c>
      <c r="DY8" s="159" t="s">
        <v>2154</v>
      </c>
      <c r="DZ8" s="159" t="s">
        <v>2155</v>
      </c>
      <c r="EA8" s="159" t="s">
        <v>2156</v>
      </c>
      <c r="EB8" s="159" t="s">
        <v>2157</v>
      </c>
      <c r="EC8" s="159" t="s">
        <v>2158</v>
      </c>
      <c r="ED8" s="159" t="s">
        <v>399</v>
      </c>
      <c r="EE8" s="159" t="s">
        <v>2159</v>
      </c>
      <c r="EF8" s="159" t="s">
        <v>2160</v>
      </c>
      <c r="EG8" s="159" t="s">
        <v>2098</v>
      </c>
      <c r="EH8" s="159" t="s">
        <v>2108</v>
      </c>
      <c r="EI8" s="159" t="s">
        <v>2161</v>
      </c>
      <c r="EJ8" s="159" t="s">
        <v>2162</v>
      </c>
      <c r="EK8" s="159" t="s">
        <v>2163</v>
      </c>
      <c r="EL8" s="159" t="s">
        <v>2164</v>
      </c>
      <c r="EM8" s="159" t="s">
        <v>2165</v>
      </c>
      <c r="EN8" s="159" t="s">
        <v>2166</v>
      </c>
      <c r="EO8" s="159" t="s">
        <v>2167</v>
      </c>
      <c r="EP8" s="159" t="s">
        <v>2168</v>
      </c>
      <c r="EQ8" s="159" t="s">
        <v>2169</v>
      </c>
      <c r="ER8" s="159" t="s">
        <v>2170</v>
      </c>
      <c r="ES8" s="159" t="s">
        <v>2171</v>
      </c>
      <c r="ET8" s="159" t="s">
        <v>2172</v>
      </c>
      <c r="EU8" s="159" t="s">
        <v>2173</v>
      </c>
      <c r="EV8" s="159" t="s">
        <v>2174</v>
      </c>
      <c r="EW8" s="159" t="s">
        <v>2175</v>
      </c>
      <c r="EX8" s="159" t="s">
        <v>2176</v>
      </c>
      <c r="EY8" s="159" t="s">
        <v>2177</v>
      </c>
      <c r="EZ8" s="159" t="s">
        <v>384</v>
      </c>
      <c r="FA8" s="159" t="s">
        <v>2178</v>
      </c>
      <c r="FB8" s="159" t="s">
        <v>2160</v>
      </c>
      <c r="FC8" s="159" t="s">
        <v>2165</v>
      </c>
      <c r="FD8" s="159" t="s">
        <v>2179</v>
      </c>
      <c r="FE8" s="159" t="s">
        <v>2180</v>
      </c>
      <c r="FF8" s="159" t="s">
        <v>2181</v>
      </c>
      <c r="FG8" s="159" t="s">
        <v>2182</v>
      </c>
      <c r="FH8" s="159" t="s">
        <v>2183</v>
      </c>
      <c r="FI8" s="159" t="s">
        <v>2184</v>
      </c>
      <c r="FJ8" s="159" t="s">
        <v>2117</v>
      </c>
      <c r="FK8" s="159" t="s">
        <v>2118</v>
      </c>
      <c r="FL8" s="159" t="s">
        <v>2185</v>
      </c>
      <c r="FM8" s="159" t="s">
        <v>2154</v>
      </c>
      <c r="FN8" s="159" t="s">
        <v>2155</v>
      </c>
      <c r="FO8" s="159" t="s">
        <v>2186</v>
      </c>
      <c r="FP8" s="159" t="s">
        <v>2187</v>
      </c>
      <c r="FQ8" s="160" t="s">
        <v>2188</v>
      </c>
      <c r="FR8" s="159" t="s">
        <v>2189</v>
      </c>
      <c r="FS8" s="159" t="s">
        <v>2190</v>
      </c>
      <c r="FT8" s="159" t="s">
        <v>2191</v>
      </c>
      <c r="FU8" s="159" t="s">
        <v>2192</v>
      </c>
      <c r="FV8" s="159" t="s">
        <v>2193</v>
      </c>
      <c r="FW8" s="159" t="s">
        <v>2194</v>
      </c>
      <c r="FX8" s="159" t="s">
        <v>2195</v>
      </c>
      <c r="FY8" s="159" t="s">
        <v>2196</v>
      </c>
      <c r="FZ8" s="159" t="s">
        <v>2197</v>
      </c>
      <c r="GA8" s="159" t="s">
        <v>2162</v>
      </c>
      <c r="GB8" s="160" t="s">
        <v>2198</v>
      </c>
      <c r="GC8" s="159" t="s">
        <v>2187</v>
      </c>
      <c r="GD8" s="159" t="s">
        <v>2186</v>
      </c>
      <c r="GE8" s="159" t="s">
        <v>2199</v>
      </c>
      <c r="GF8" s="160" t="s">
        <v>2200</v>
      </c>
      <c r="GG8" s="159" t="s">
        <v>2201</v>
      </c>
      <c r="GH8" s="159" t="s">
        <v>2202</v>
      </c>
      <c r="GI8" s="159" t="s">
        <v>257</v>
      </c>
      <c r="GJ8" s="159" t="s">
        <v>2203</v>
      </c>
      <c r="GK8" s="159" t="s">
        <v>2204</v>
      </c>
      <c r="GL8" s="159" t="s">
        <v>2205</v>
      </c>
      <c r="GM8" s="159" t="s">
        <v>2206</v>
      </c>
      <c r="GN8" s="159" t="s">
        <v>2207</v>
      </c>
      <c r="GO8" s="159" t="s">
        <v>2208</v>
      </c>
      <c r="GP8" s="159" t="s">
        <v>2209</v>
      </c>
      <c r="GQ8" s="160" t="s">
        <v>2208</v>
      </c>
      <c r="GR8" s="159" t="s">
        <v>2210</v>
      </c>
      <c r="GS8" s="159" t="s">
        <v>2211</v>
      </c>
      <c r="GT8" s="159" t="s">
        <v>2212</v>
      </c>
      <c r="GU8" s="159" t="s">
        <v>2213</v>
      </c>
      <c r="GV8" s="159" t="s">
        <v>2214</v>
      </c>
      <c r="GW8" s="159" t="s">
        <v>2215</v>
      </c>
      <c r="GX8" s="159" t="s">
        <v>2216</v>
      </c>
      <c r="GY8" s="159" t="s">
        <v>2217</v>
      </c>
      <c r="GZ8" s="159" t="s">
        <v>2218</v>
      </c>
      <c r="HA8" s="159" t="s">
        <v>2219</v>
      </c>
      <c r="HB8" s="160" t="s">
        <v>2220</v>
      </c>
      <c r="HC8" s="160" t="s">
        <v>2221</v>
      </c>
      <c r="HD8" s="159" t="s">
        <v>2222</v>
      </c>
      <c r="HE8" s="159" t="s">
        <v>2222</v>
      </c>
      <c r="HF8" s="159" t="s">
        <v>467</v>
      </c>
      <c r="HG8" s="159" t="s">
        <v>467</v>
      </c>
      <c r="HH8" s="159" t="s">
        <v>2223</v>
      </c>
      <c r="HI8" s="160" t="s">
        <v>2220</v>
      </c>
      <c r="HJ8" s="160" t="s">
        <v>2221</v>
      </c>
      <c r="HK8" s="159" t="s">
        <v>2224</v>
      </c>
      <c r="HL8" s="159" t="s">
        <v>2225</v>
      </c>
      <c r="HM8" s="159" t="s">
        <v>2226</v>
      </c>
      <c r="HN8" s="159" t="s">
        <v>2227</v>
      </c>
      <c r="HO8" s="159" t="s">
        <v>2228</v>
      </c>
      <c r="HP8" s="159" t="s">
        <v>2229</v>
      </c>
      <c r="HQ8" s="159" t="s">
        <v>2230</v>
      </c>
      <c r="HR8" s="159" t="s">
        <v>2231</v>
      </c>
      <c r="HS8" s="159" t="s">
        <v>2232</v>
      </c>
      <c r="HT8" s="159" t="s">
        <v>2233</v>
      </c>
      <c r="HU8" s="159" t="s">
        <v>2234</v>
      </c>
      <c r="HV8" s="159" t="s">
        <v>2235</v>
      </c>
      <c r="HW8" s="159" t="s">
        <v>2236</v>
      </c>
      <c r="HX8" s="159" t="s">
        <v>2237</v>
      </c>
      <c r="HY8" s="159" t="s">
        <v>2238</v>
      </c>
      <c r="HZ8" s="159" t="s">
        <v>2239</v>
      </c>
      <c r="IA8" s="159" t="s">
        <v>2240</v>
      </c>
      <c r="IB8" s="159" t="s">
        <v>2241</v>
      </c>
      <c r="IC8" s="159" t="s">
        <v>2242</v>
      </c>
      <c r="ID8" s="159" t="s">
        <v>2243</v>
      </c>
      <c r="IE8" s="159" t="s">
        <v>2244</v>
      </c>
      <c r="IF8" s="159" t="s">
        <v>2230</v>
      </c>
      <c r="IG8" s="159" t="s">
        <v>2231</v>
      </c>
      <c r="IH8" s="159" t="s">
        <v>2245</v>
      </c>
      <c r="II8" s="159" t="s">
        <v>2246</v>
      </c>
      <c r="IJ8" s="159" t="s">
        <v>2223</v>
      </c>
      <c r="IK8" s="159" t="s">
        <v>2161</v>
      </c>
      <c r="IL8" s="160" t="s">
        <v>2247</v>
      </c>
      <c r="IM8" s="160" t="s">
        <v>2248</v>
      </c>
      <c r="IN8" s="159" t="s">
        <v>2249</v>
      </c>
      <c r="IO8" s="159" t="s">
        <v>2248</v>
      </c>
      <c r="IP8" s="159" t="s">
        <v>2250</v>
      </c>
      <c r="IQ8" s="159" t="s">
        <v>2251</v>
      </c>
      <c r="IR8" s="159" t="s">
        <v>2252</v>
      </c>
      <c r="IS8" s="160" t="s">
        <v>2250</v>
      </c>
      <c r="IT8" s="159" t="s">
        <v>2253</v>
      </c>
      <c r="IU8" s="159" t="s">
        <v>2254</v>
      </c>
      <c r="IV8" s="159" t="s">
        <v>2251</v>
      </c>
      <c r="IW8" s="160" t="s">
        <v>2247</v>
      </c>
      <c r="IX8" s="159" t="s">
        <v>2252</v>
      </c>
      <c r="IY8" s="159" t="s">
        <v>484</v>
      </c>
      <c r="IZ8" s="159" t="s">
        <v>484</v>
      </c>
      <c r="JA8" s="159" t="s">
        <v>2255</v>
      </c>
      <c r="JB8" s="159" t="s">
        <v>2256</v>
      </c>
      <c r="JC8" s="159" t="s">
        <v>2257</v>
      </c>
      <c r="JD8" s="159" t="s">
        <v>2258</v>
      </c>
      <c r="JE8" s="159" t="s">
        <v>2259</v>
      </c>
      <c r="JF8" s="159" t="s">
        <v>2257</v>
      </c>
      <c r="JG8" s="159" t="s">
        <v>2260</v>
      </c>
      <c r="JH8" s="159" t="s">
        <v>2261</v>
      </c>
      <c r="JI8" s="159" t="s">
        <v>2260</v>
      </c>
      <c r="JJ8" s="159" t="s">
        <v>2262</v>
      </c>
      <c r="JK8" s="159" t="s">
        <v>2263</v>
      </c>
      <c r="JL8" s="159" t="s">
        <v>2264</v>
      </c>
      <c r="JM8" s="159" t="s">
        <v>2265</v>
      </c>
      <c r="JN8" s="159" t="s">
        <v>2266</v>
      </c>
      <c r="JO8" s="159" t="s">
        <v>2267</v>
      </c>
      <c r="JP8" s="159" t="s">
        <v>2268</v>
      </c>
      <c r="JQ8" s="159" t="s">
        <v>2269</v>
      </c>
      <c r="JR8" s="159" t="s">
        <v>2270</v>
      </c>
      <c r="JS8" s="159" t="s">
        <v>2271</v>
      </c>
      <c r="JT8" s="159" t="s">
        <v>2272</v>
      </c>
      <c r="JU8" s="159" t="s">
        <v>2244</v>
      </c>
      <c r="JV8" s="159" t="s">
        <v>2273</v>
      </c>
      <c r="JW8" s="159" t="s">
        <v>2274</v>
      </c>
      <c r="JX8" s="159" t="s">
        <v>2275</v>
      </c>
      <c r="JY8" s="159" t="s">
        <v>2276</v>
      </c>
      <c r="JZ8" s="159" t="s">
        <v>2277</v>
      </c>
      <c r="KA8" s="159" t="s">
        <v>2224</v>
      </c>
      <c r="KB8" s="159" t="s">
        <v>2278</v>
      </c>
      <c r="KC8" s="159" t="s">
        <v>2277</v>
      </c>
      <c r="KD8" s="159" t="s">
        <v>2225</v>
      </c>
      <c r="KE8" s="159" t="s">
        <v>2279</v>
      </c>
      <c r="KF8" s="159" t="s">
        <v>2280</v>
      </c>
      <c r="KG8" s="159" t="s">
        <v>2280</v>
      </c>
      <c r="KH8" s="159" t="s">
        <v>469</v>
      </c>
      <c r="KI8" s="159" t="s">
        <v>2110</v>
      </c>
    </row>
    <row r="9" spans="1:295" ht="18" customHeight="1" x14ac:dyDescent="0.3">
      <c r="A9" s="161" t="s">
        <v>35</v>
      </c>
      <c r="B9" s="161" t="s">
        <v>724</v>
      </c>
      <c r="C9" s="162">
        <v>0</v>
      </c>
      <c r="D9" s="162">
        <v>16.984400000000001</v>
      </c>
      <c r="E9" s="162">
        <v>-21.578299999999999</v>
      </c>
      <c r="F9" s="162">
        <v>-38.0291</v>
      </c>
      <c r="G9" s="162">
        <v>8.8171999999999997</v>
      </c>
      <c r="H9" s="163"/>
      <c r="I9" s="162">
        <v>27.6647</v>
      </c>
      <c r="J9" s="162">
        <v>-63.147199999999998</v>
      </c>
      <c r="K9" s="162">
        <v>45.508299999999998</v>
      </c>
      <c r="L9" s="162">
        <v>23.1113</v>
      </c>
      <c r="M9" s="162">
        <v>22.557700000000001</v>
      </c>
      <c r="N9" s="162">
        <v>-37.74</v>
      </c>
      <c r="O9" s="162">
        <v>-36.247</v>
      </c>
      <c r="P9" s="162">
        <v>33</v>
      </c>
      <c r="Q9" s="162">
        <v>18.216000000000001</v>
      </c>
      <c r="R9" s="162">
        <v>-33</v>
      </c>
      <c r="S9" s="162">
        <v>13.5495</v>
      </c>
      <c r="T9" s="162">
        <v>25.778600000000001</v>
      </c>
      <c r="U9" s="162">
        <v>12.4693</v>
      </c>
      <c r="V9" s="162">
        <v>12.579499999999999</v>
      </c>
      <c r="W9" s="162">
        <v>20.97</v>
      </c>
      <c r="X9" s="162">
        <v>13.574400000000001</v>
      </c>
      <c r="Y9" s="162">
        <v>5.6879999999999997</v>
      </c>
      <c r="Z9" s="162">
        <v>6.4936999999999996</v>
      </c>
      <c r="AA9" s="163"/>
      <c r="AB9" s="163"/>
      <c r="AC9" s="162">
        <v>-52.26</v>
      </c>
      <c r="AD9" s="162">
        <v>-52.2</v>
      </c>
      <c r="AE9" s="163"/>
      <c r="AF9" s="162">
        <v>37.74</v>
      </c>
      <c r="AG9" s="162">
        <v>35.200000000000003</v>
      </c>
      <c r="AH9" s="163"/>
      <c r="AI9" s="163"/>
      <c r="AJ9" s="162">
        <v>-54.08</v>
      </c>
      <c r="AK9" s="162">
        <v>-54.24</v>
      </c>
      <c r="AL9" s="162">
        <v>-37.29</v>
      </c>
      <c r="AM9" s="162">
        <v>55.11</v>
      </c>
      <c r="AN9" s="162">
        <v>54.96</v>
      </c>
      <c r="AO9" s="162">
        <v>17.263500000000001</v>
      </c>
      <c r="AP9" s="162">
        <v>-2.0124</v>
      </c>
      <c r="AQ9" s="162">
        <v>54.919499999999999</v>
      </c>
      <c r="AR9" s="162">
        <v>57.6479</v>
      </c>
      <c r="AS9" s="162">
        <v>70.274900000000002</v>
      </c>
      <c r="AT9" s="162">
        <v>-44.206499999999998</v>
      </c>
      <c r="AU9" s="162">
        <v>-44.257599999999996</v>
      </c>
      <c r="AV9" s="162">
        <v>13.968999999999999</v>
      </c>
      <c r="AW9" s="162">
        <v>13.455299999999999</v>
      </c>
      <c r="AX9" s="162">
        <v>63.094799999999999</v>
      </c>
      <c r="AY9" s="162">
        <v>64.166499999999999</v>
      </c>
      <c r="AZ9" s="162">
        <v>5.2508999999999997</v>
      </c>
      <c r="BA9" s="162">
        <v>29.5792</v>
      </c>
      <c r="BB9" s="162">
        <v>-466.51429999999999</v>
      </c>
      <c r="BC9" s="162">
        <v>0.50860000000000005</v>
      </c>
      <c r="BD9" s="162">
        <v>-14.4</v>
      </c>
      <c r="BE9" s="162">
        <v>-14.6</v>
      </c>
      <c r="BF9" s="162">
        <v>50.575400000000002</v>
      </c>
      <c r="BG9" s="162">
        <v>49.664499999999997</v>
      </c>
      <c r="BH9" s="162">
        <v>-3.7845</v>
      </c>
      <c r="BI9" s="163"/>
      <c r="BJ9" s="162">
        <v>-69.844200000000001</v>
      </c>
      <c r="BK9" s="162">
        <v>1.5388999999999999</v>
      </c>
      <c r="BL9" s="163"/>
      <c r="BM9" s="162">
        <v>2.8052999999999999</v>
      </c>
      <c r="BN9" s="162">
        <v>513.71789999999999</v>
      </c>
      <c r="BO9" s="162">
        <v>76.387799999999999</v>
      </c>
      <c r="BP9" s="162">
        <v>75.411199999999994</v>
      </c>
      <c r="BQ9" s="162">
        <v>-432.46600000000001</v>
      </c>
      <c r="BR9" s="162">
        <v>419.77769999999998</v>
      </c>
      <c r="BS9" s="163"/>
      <c r="BT9" s="162">
        <v>-30.3673</v>
      </c>
      <c r="BU9" s="162">
        <v>30.578800000000001</v>
      </c>
      <c r="BV9" s="162">
        <v>73.429599999999994</v>
      </c>
      <c r="BW9" s="162">
        <v>26.08</v>
      </c>
      <c r="BX9" s="162">
        <v>22.25</v>
      </c>
      <c r="BY9" s="162">
        <v>52.83</v>
      </c>
      <c r="BZ9" s="162">
        <v>71.900000000000006</v>
      </c>
      <c r="CA9" s="162">
        <v>-4.6843000000000004</v>
      </c>
      <c r="CB9" s="162">
        <v>-4.2824</v>
      </c>
      <c r="CC9" s="162">
        <v>62.906700000000001</v>
      </c>
      <c r="CD9" s="162">
        <v>63.407600000000002</v>
      </c>
      <c r="CE9" s="162">
        <v>37.383200000000002</v>
      </c>
      <c r="CF9" s="162">
        <v>-49.351199999999999</v>
      </c>
      <c r="CG9" s="163"/>
      <c r="CH9" s="162">
        <v>-1.5123</v>
      </c>
      <c r="CI9" s="162">
        <v>-73.638999999999996</v>
      </c>
      <c r="CJ9" s="163"/>
      <c r="CK9" s="163"/>
      <c r="CL9" s="162">
        <v>4.5999999999999996</v>
      </c>
      <c r="CM9" s="162">
        <v>146.30000000000001</v>
      </c>
      <c r="CN9" s="162">
        <v>-13.09</v>
      </c>
      <c r="CO9" s="162">
        <v>46.196399999999997</v>
      </c>
      <c r="CP9" s="162">
        <v>45.761400000000002</v>
      </c>
      <c r="CQ9" s="162">
        <v>45.647300000000001</v>
      </c>
      <c r="CR9" s="162">
        <v>-62.801200000000001</v>
      </c>
      <c r="CS9" s="162">
        <v>-62.351300000000002</v>
      </c>
      <c r="CT9" s="162">
        <v>59.021900000000002</v>
      </c>
      <c r="CU9" s="162">
        <v>-36.835299999999997</v>
      </c>
      <c r="CV9" s="162">
        <v>64.025400000000005</v>
      </c>
      <c r="CW9" s="162">
        <v>12.998900000000001</v>
      </c>
      <c r="CX9" s="162">
        <v>33.22</v>
      </c>
      <c r="CY9" s="162">
        <v>58.78</v>
      </c>
      <c r="CZ9" s="162">
        <v>35.163600000000002</v>
      </c>
      <c r="DA9" s="162">
        <v>33.11</v>
      </c>
      <c r="DB9" s="162">
        <v>-26.26</v>
      </c>
      <c r="DC9" s="163"/>
      <c r="DD9" s="162">
        <v>73.390500000000003</v>
      </c>
      <c r="DE9" s="162">
        <v>72.987300000000005</v>
      </c>
      <c r="DF9" s="162">
        <v>-176.34960000000001</v>
      </c>
      <c r="DG9" s="162">
        <v>-2.0000000000000001E-4</v>
      </c>
      <c r="DH9" s="162">
        <v>-16.090299999999999</v>
      </c>
      <c r="DI9" s="162">
        <v>-73.599999999999994</v>
      </c>
      <c r="DJ9" s="162">
        <v>-73</v>
      </c>
      <c r="DK9" s="162">
        <v>24.612100000000002</v>
      </c>
      <c r="DL9" s="162">
        <v>37.5092</v>
      </c>
      <c r="DM9" s="162">
        <v>51.675699999999999</v>
      </c>
      <c r="DN9" s="162">
        <v>52.752699999999997</v>
      </c>
      <c r="DO9" s="162">
        <v>36.92</v>
      </c>
      <c r="DP9" s="162">
        <v>-7.51</v>
      </c>
      <c r="DQ9" s="162">
        <v>53.583500000000001</v>
      </c>
      <c r="DR9" s="162">
        <v>174.85489999999999</v>
      </c>
      <c r="DS9" s="163"/>
      <c r="DT9" s="162">
        <v>-36.19</v>
      </c>
      <c r="DU9" s="162">
        <v>82.15</v>
      </c>
      <c r="DV9" s="162">
        <v>46.99</v>
      </c>
      <c r="DW9" s="162">
        <v>174.87270000000001</v>
      </c>
      <c r="DX9" s="162">
        <v>173</v>
      </c>
      <c r="DY9" s="162">
        <v>35.9</v>
      </c>
      <c r="DZ9" s="162">
        <v>34.827300000000001</v>
      </c>
      <c r="EA9" s="162">
        <v>236.0909</v>
      </c>
      <c r="EB9" s="162">
        <v>200.51779999999999</v>
      </c>
      <c r="EC9" s="162">
        <v>193.28059999999999</v>
      </c>
      <c r="ED9" s="162">
        <v>196.57249999999999</v>
      </c>
      <c r="EE9" s="162">
        <v>86.654899999999998</v>
      </c>
      <c r="EF9" s="162">
        <v>69.049599999999998</v>
      </c>
      <c r="EG9" s="162">
        <v>-23.452999999999999</v>
      </c>
      <c r="EH9" s="162">
        <v>441.0301</v>
      </c>
      <c r="EI9" s="162">
        <v>248.5521</v>
      </c>
      <c r="EJ9" s="163"/>
      <c r="EK9" s="162">
        <v>-24.147400000000001</v>
      </c>
      <c r="EL9" s="162">
        <v>-22.237500000000001</v>
      </c>
      <c r="EM9" s="162">
        <v>-17.0428</v>
      </c>
      <c r="EN9" s="162">
        <v>-29.097000000000001</v>
      </c>
      <c r="EO9" s="162">
        <v>-25.913499999999999</v>
      </c>
      <c r="EP9" s="162">
        <v>167.48400000000001</v>
      </c>
      <c r="EQ9" s="162">
        <v>-26.454899999999999</v>
      </c>
      <c r="ER9" s="162">
        <v>-26.088999999999999</v>
      </c>
      <c r="ES9" s="162">
        <v>-36.963000000000001</v>
      </c>
      <c r="ET9" s="162">
        <v>0</v>
      </c>
      <c r="EU9" s="162">
        <v>-11.16</v>
      </c>
      <c r="EV9" s="162">
        <v>127.9</v>
      </c>
      <c r="EW9" s="162">
        <v>10.8881</v>
      </c>
      <c r="EX9" s="162">
        <v>-102.46550000000001</v>
      </c>
      <c r="EY9" s="162">
        <v>-34.254100000000001</v>
      </c>
      <c r="EZ9" s="162">
        <v>-33.246699999999997</v>
      </c>
      <c r="FA9" s="162">
        <v>5.2289000000000003</v>
      </c>
      <c r="FB9" s="162">
        <v>-65.2851</v>
      </c>
      <c r="FC9" s="162">
        <v>44.653100000000002</v>
      </c>
      <c r="FD9" s="163"/>
      <c r="FE9" s="162">
        <v>21.523700000000002</v>
      </c>
      <c r="FF9" s="162">
        <v>21.162800000000001</v>
      </c>
      <c r="FG9" s="162">
        <v>41.238599999999998</v>
      </c>
      <c r="FH9" s="162">
        <v>41.519300000000001</v>
      </c>
      <c r="FI9" s="162">
        <v>40.509599999999999</v>
      </c>
      <c r="FJ9" s="162">
        <v>3.3491</v>
      </c>
      <c r="FK9" s="162">
        <v>3.3491</v>
      </c>
      <c r="FL9" s="162">
        <v>53.753500000000003</v>
      </c>
      <c r="FM9" s="162">
        <v>-34.332099999999997</v>
      </c>
      <c r="FN9" s="162">
        <v>-34.447600000000001</v>
      </c>
      <c r="FO9" s="162">
        <v>25.6539</v>
      </c>
      <c r="FP9" s="162">
        <v>31.641300000000001</v>
      </c>
      <c r="FQ9" s="162">
        <v>23.2346</v>
      </c>
      <c r="FR9" s="162">
        <v>1.71</v>
      </c>
      <c r="FS9" s="162">
        <v>10.7674</v>
      </c>
      <c r="FT9" s="162">
        <v>0.95250000000000001</v>
      </c>
      <c r="FU9" s="162">
        <v>-6.51</v>
      </c>
      <c r="FV9" s="162">
        <v>17.77</v>
      </c>
      <c r="FW9" s="162">
        <v>23.383099999999999</v>
      </c>
      <c r="FX9" s="163"/>
      <c r="FY9" s="162">
        <v>-3.242</v>
      </c>
      <c r="FZ9" s="162">
        <v>5.4130000000000003</v>
      </c>
      <c r="GA9" s="163"/>
      <c r="GB9" s="162">
        <v>37.24</v>
      </c>
      <c r="GC9" s="162">
        <v>-33.196899999999999</v>
      </c>
      <c r="GD9" s="162">
        <v>-24.888100000000001</v>
      </c>
      <c r="GE9" s="162">
        <v>10.71</v>
      </c>
      <c r="GF9" s="162">
        <v>69.362300000000005</v>
      </c>
      <c r="GG9" s="162">
        <v>26.1</v>
      </c>
      <c r="GH9" s="162">
        <v>-10.024800000000001</v>
      </c>
      <c r="GI9" s="162">
        <v>-8.1366999999999994</v>
      </c>
      <c r="GJ9" s="162">
        <v>-8.8181999999999992</v>
      </c>
      <c r="GK9" s="162">
        <v>1.772</v>
      </c>
      <c r="GL9" s="163"/>
      <c r="GM9" s="163"/>
      <c r="GN9" s="162">
        <v>-5.7073</v>
      </c>
      <c r="GO9" s="162">
        <v>-20.329699999999999</v>
      </c>
      <c r="GP9" s="162">
        <v>18.269400000000001</v>
      </c>
      <c r="GQ9" s="162">
        <v>20.617999999999999</v>
      </c>
      <c r="GR9" s="162">
        <v>48.567</v>
      </c>
      <c r="GS9" s="162">
        <v>49.286299999999997</v>
      </c>
      <c r="GT9" s="162">
        <v>-107.27549999999999</v>
      </c>
      <c r="GU9" s="162">
        <v>1.1918</v>
      </c>
      <c r="GV9" s="162">
        <v>35.397399999999998</v>
      </c>
      <c r="GW9" s="162">
        <v>-16.959099999999999</v>
      </c>
      <c r="GX9" s="162">
        <v>11.2761</v>
      </c>
      <c r="GY9" s="162">
        <v>9.9331999999999994</v>
      </c>
      <c r="GZ9" s="162">
        <v>9.7047000000000008</v>
      </c>
      <c r="HA9" s="162">
        <v>13</v>
      </c>
      <c r="HB9" s="162">
        <v>177.12530000000001</v>
      </c>
      <c r="HC9" s="162">
        <v>176.48439999999999</v>
      </c>
      <c r="HD9" s="162">
        <v>131.6</v>
      </c>
      <c r="HE9" s="162">
        <v>-130.21170000000001</v>
      </c>
      <c r="HF9" s="162">
        <v>-311.61419999999998</v>
      </c>
      <c r="HG9" s="162">
        <v>314.02229999999997</v>
      </c>
      <c r="HH9" s="162">
        <v>313.3272</v>
      </c>
      <c r="HI9" s="162">
        <v>-168.37950000000001</v>
      </c>
      <c r="HJ9" s="162">
        <v>-171.01300000000001</v>
      </c>
      <c r="HK9" s="162">
        <v>-24.464099999999998</v>
      </c>
      <c r="HL9" s="162">
        <v>-13.167299999999999</v>
      </c>
      <c r="HM9" s="162">
        <v>13.1899</v>
      </c>
      <c r="HN9" s="162">
        <v>0</v>
      </c>
      <c r="HO9" s="162">
        <v>-155.0487</v>
      </c>
      <c r="HP9" s="162">
        <v>-156.59700000000001</v>
      </c>
      <c r="HQ9" s="162">
        <v>35.335299999999997</v>
      </c>
      <c r="HR9" s="162">
        <v>34.423400000000001</v>
      </c>
      <c r="HS9" s="162">
        <v>-55.898000000000003</v>
      </c>
      <c r="HT9" s="162">
        <v>-55.731099999999998</v>
      </c>
      <c r="HU9" s="162">
        <v>114.76</v>
      </c>
      <c r="HV9" s="162">
        <v>114.25</v>
      </c>
      <c r="HW9" s="162">
        <v>53.4</v>
      </c>
      <c r="HX9" s="162">
        <v>53.6</v>
      </c>
      <c r="HY9" s="162">
        <v>21.6371</v>
      </c>
      <c r="HZ9" s="162">
        <v>26.64</v>
      </c>
      <c r="IA9" s="162">
        <v>-350.63420000000002</v>
      </c>
      <c r="IB9" s="162">
        <v>90.225499999999997</v>
      </c>
      <c r="IC9" s="162">
        <v>90.211100000000002</v>
      </c>
      <c r="ID9" s="162">
        <v>11.6</v>
      </c>
      <c r="IE9" s="162">
        <v>20</v>
      </c>
      <c r="IF9" s="162">
        <v>-32.700000000000003</v>
      </c>
      <c r="IG9" s="162">
        <v>-32.9</v>
      </c>
      <c r="IH9" s="162">
        <v>1.5001</v>
      </c>
      <c r="II9" s="162">
        <v>1.155</v>
      </c>
      <c r="IJ9" s="162">
        <v>-310.58699999999999</v>
      </c>
      <c r="IK9" s="162">
        <v>-207.28630000000001</v>
      </c>
      <c r="IL9" s="162">
        <v>449.57479999999998</v>
      </c>
      <c r="IM9" s="162">
        <v>371.4402</v>
      </c>
      <c r="IN9" s="162">
        <v>117.83629999999999</v>
      </c>
      <c r="IO9" s="162">
        <v>-358.45179999999999</v>
      </c>
      <c r="IP9" s="162">
        <v>366.8184</v>
      </c>
      <c r="IQ9" s="162">
        <v>-148.67160000000001</v>
      </c>
      <c r="IR9" s="162">
        <v>-225.5849</v>
      </c>
      <c r="IS9" s="162">
        <v>-358.58920000000001</v>
      </c>
      <c r="IT9" s="162">
        <v>101.9649</v>
      </c>
      <c r="IU9" s="162">
        <v>99.561400000000006</v>
      </c>
      <c r="IV9" s="162">
        <v>153.82980000000001</v>
      </c>
      <c r="IW9" s="162">
        <v>-432.0154</v>
      </c>
      <c r="IX9" s="162">
        <v>230.649</v>
      </c>
      <c r="IY9" s="162">
        <v>-208.44489999999999</v>
      </c>
      <c r="IZ9" s="162">
        <v>210.12100000000001</v>
      </c>
      <c r="JA9" s="162">
        <v>-10.4413</v>
      </c>
      <c r="JB9" s="163"/>
      <c r="JC9" s="162">
        <v>23.36</v>
      </c>
      <c r="JD9" s="162">
        <v>7.1719999999999997</v>
      </c>
      <c r="JE9" s="162">
        <v>7.1710000000000003</v>
      </c>
      <c r="JF9" s="162">
        <v>-24</v>
      </c>
      <c r="JG9" s="162">
        <v>1.04</v>
      </c>
      <c r="JH9" s="163"/>
      <c r="JI9" s="162">
        <v>-0.49590000000000001</v>
      </c>
      <c r="JJ9" s="162">
        <v>-33.9559</v>
      </c>
      <c r="JK9" s="162">
        <v>-12.831300000000001</v>
      </c>
      <c r="JL9" s="162">
        <v>23.1</v>
      </c>
      <c r="JM9" s="162">
        <v>53.841999999999999</v>
      </c>
      <c r="JN9" s="162">
        <v>54.472999999999999</v>
      </c>
      <c r="JO9" s="163"/>
      <c r="JP9" s="163"/>
      <c r="JQ9" s="162">
        <v>9.4403000000000006</v>
      </c>
      <c r="JR9" s="162">
        <v>8.3742999999999999</v>
      </c>
      <c r="JS9" s="162">
        <v>8.7230000000000008</v>
      </c>
      <c r="JT9" s="163"/>
      <c r="JU9" s="162">
        <v>-19.5</v>
      </c>
      <c r="JV9" s="162">
        <v>27.297699999999999</v>
      </c>
      <c r="JW9" s="162">
        <v>6.25</v>
      </c>
      <c r="JX9" s="163"/>
      <c r="JY9" s="162">
        <v>-12.250400000000001</v>
      </c>
      <c r="JZ9" s="162">
        <v>51.546399999999998</v>
      </c>
      <c r="KA9" s="162">
        <v>24.314599999999999</v>
      </c>
      <c r="KB9" s="162">
        <v>-12.306699999999999</v>
      </c>
      <c r="KC9" s="162">
        <v>-50.719000000000001</v>
      </c>
      <c r="KD9" s="162">
        <v>12.081</v>
      </c>
      <c r="KE9" s="162">
        <v>37.295200000000001</v>
      </c>
      <c r="KF9" s="162">
        <v>18.899999999999999</v>
      </c>
      <c r="KG9" s="162">
        <v>-18.100000000000001</v>
      </c>
      <c r="KH9" s="163"/>
      <c r="KI9" s="162">
        <v>64.535399999999996</v>
      </c>
    </row>
    <row r="10" spans="1:295" ht="18" customHeight="1" x14ac:dyDescent="0.3">
      <c r="A10" s="161" t="s">
        <v>35</v>
      </c>
      <c r="B10" s="161" t="s">
        <v>725</v>
      </c>
      <c r="C10" s="164">
        <v>0</v>
      </c>
      <c r="D10" s="164">
        <v>16.536100000000001</v>
      </c>
      <c r="E10" s="164">
        <v>-20.830200000000001</v>
      </c>
      <c r="F10" s="164">
        <v>-38.576099999999997</v>
      </c>
      <c r="G10" s="164">
        <v>9.5416000000000007</v>
      </c>
      <c r="H10" s="165"/>
      <c r="I10" s="164">
        <v>26.129200000000001</v>
      </c>
      <c r="J10" s="164">
        <v>-59.352200000000003</v>
      </c>
      <c r="K10" s="164">
        <v>42.974699999999999</v>
      </c>
      <c r="L10" s="164">
        <v>21.923300000000001</v>
      </c>
      <c r="M10" s="164">
        <v>21.257100000000001</v>
      </c>
      <c r="N10" s="164">
        <v>-28.86</v>
      </c>
      <c r="O10" s="164">
        <v>-37.301000000000002</v>
      </c>
      <c r="P10" s="164">
        <v>33</v>
      </c>
      <c r="Q10" s="164">
        <v>17.388000000000002</v>
      </c>
      <c r="R10" s="164">
        <v>-33</v>
      </c>
      <c r="S10" s="164">
        <v>13.914999999999999</v>
      </c>
      <c r="T10" s="164">
        <v>23.401800000000001</v>
      </c>
      <c r="U10" s="164">
        <v>13.39</v>
      </c>
      <c r="V10" s="164">
        <v>13.724299999999999</v>
      </c>
      <c r="W10" s="164">
        <v>22.572399999999998</v>
      </c>
      <c r="X10" s="164">
        <v>13.587999999999999</v>
      </c>
      <c r="Y10" s="164">
        <v>6.1623999999999999</v>
      </c>
      <c r="Z10" s="164">
        <v>6.3263999999999996</v>
      </c>
      <c r="AA10" s="165"/>
      <c r="AB10" s="165"/>
      <c r="AC10" s="164">
        <v>-46.7</v>
      </c>
      <c r="AD10" s="164">
        <v>-46.34</v>
      </c>
      <c r="AE10" s="165"/>
      <c r="AF10" s="164">
        <v>31.08</v>
      </c>
      <c r="AG10" s="164">
        <v>35.200000000000003</v>
      </c>
      <c r="AH10" s="165"/>
      <c r="AI10" s="165"/>
      <c r="AJ10" s="164">
        <v>-44.45</v>
      </c>
      <c r="AK10" s="164">
        <v>-44.71</v>
      </c>
      <c r="AL10" s="164">
        <v>-45.37</v>
      </c>
      <c r="AM10" s="164">
        <v>45.62</v>
      </c>
      <c r="AN10" s="164">
        <v>45.32</v>
      </c>
      <c r="AO10" s="164">
        <v>17.0337</v>
      </c>
      <c r="AP10" s="164">
        <v>-1.7728999999999999</v>
      </c>
      <c r="AQ10" s="164">
        <v>53.738199999999999</v>
      </c>
      <c r="AR10" s="164">
        <v>55.908200000000001</v>
      </c>
      <c r="AS10" s="164">
        <v>69.570499999999996</v>
      </c>
      <c r="AT10" s="164">
        <v>-40.857500000000002</v>
      </c>
      <c r="AU10" s="164">
        <v>-41.172600000000003</v>
      </c>
      <c r="AV10" s="164">
        <v>11.247299999999999</v>
      </c>
      <c r="AW10" s="164">
        <v>11.293699999999999</v>
      </c>
      <c r="AX10" s="164">
        <v>61.755200000000002</v>
      </c>
      <c r="AY10" s="164">
        <v>63.362699999999997</v>
      </c>
      <c r="AZ10" s="164">
        <v>5.7744</v>
      </c>
      <c r="BA10" s="164">
        <v>29.225100000000001</v>
      </c>
      <c r="BB10" s="164">
        <v>-466.58870000000002</v>
      </c>
      <c r="BC10" s="164">
        <v>-0.6321</v>
      </c>
      <c r="BD10" s="164">
        <v>-14.7</v>
      </c>
      <c r="BE10" s="164">
        <v>-14.6</v>
      </c>
      <c r="BF10" s="164">
        <v>46.143099999999997</v>
      </c>
      <c r="BG10" s="164">
        <v>46.524299999999997</v>
      </c>
      <c r="BH10" s="164">
        <v>-3.1972</v>
      </c>
      <c r="BI10" s="165"/>
      <c r="BJ10" s="164">
        <v>-76.137200000000007</v>
      </c>
      <c r="BK10" s="164">
        <v>0.90680000000000005</v>
      </c>
      <c r="BL10" s="165"/>
      <c r="BM10" s="164">
        <v>2.1705999999999999</v>
      </c>
      <c r="BN10" s="164">
        <v>518.69240000000002</v>
      </c>
      <c r="BO10" s="164">
        <v>74.465100000000007</v>
      </c>
      <c r="BP10" s="164">
        <v>74.4041</v>
      </c>
      <c r="BQ10" s="164">
        <v>-436.59980000000002</v>
      </c>
      <c r="BR10" s="164">
        <v>408.24849999999998</v>
      </c>
      <c r="BS10" s="165"/>
      <c r="BT10" s="164">
        <v>-19.604500000000002</v>
      </c>
      <c r="BU10" s="164">
        <v>20.035299999999999</v>
      </c>
      <c r="BV10" s="164">
        <v>69.178299999999993</v>
      </c>
      <c r="BW10" s="164">
        <v>25.23</v>
      </c>
      <c r="BX10" s="164">
        <v>21.15</v>
      </c>
      <c r="BY10" s="164">
        <v>50.14</v>
      </c>
      <c r="BZ10" s="164">
        <v>69.66</v>
      </c>
      <c r="CA10" s="164">
        <v>0.80789999999999995</v>
      </c>
      <c r="CB10" s="164">
        <v>0.67400000000000004</v>
      </c>
      <c r="CC10" s="164">
        <v>57.026600000000002</v>
      </c>
      <c r="CD10" s="164">
        <v>57.393000000000001</v>
      </c>
      <c r="CE10" s="164">
        <v>39.973399999999998</v>
      </c>
      <c r="CF10" s="164">
        <v>-36.271999999999998</v>
      </c>
      <c r="CG10" s="165"/>
      <c r="CH10" s="164">
        <v>1.9144000000000001</v>
      </c>
      <c r="CI10" s="164">
        <v>-65.084900000000005</v>
      </c>
      <c r="CJ10" s="165"/>
      <c r="CK10" s="165"/>
      <c r="CL10" s="164">
        <v>12.7</v>
      </c>
      <c r="CM10" s="164">
        <v>131</v>
      </c>
      <c r="CN10" s="164">
        <v>-12.36</v>
      </c>
      <c r="CO10" s="164">
        <v>48.727200000000003</v>
      </c>
      <c r="CP10" s="164">
        <v>48.381599999999999</v>
      </c>
      <c r="CQ10" s="164">
        <v>47.731000000000002</v>
      </c>
      <c r="CR10" s="164">
        <v>-62.097099999999998</v>
      </c>
      <c r="CS10" s="164">
        <v>-61.521599999999999</v>
      </c>
      <c r="CT10" s="164">
        <v>64.798000000000002</v>
      </c>
      <c r="CU10" s="164">
        <v>-41.871899999999997</v>
      </c>
      <c r="CV10" s="164">
        <v>69.680099999999996</v>
      </c>
      <c r="CW10" s="164">
        <v>12.2257</v>
      </c>
      <c r="CX10" s="164">
        <v>30.46</v>
      </c>
      <c r="CY10" s="164">
        <v>54.42</v>
      </c>
      <c r="CZ10" s="164">
        <v>33.288600000000002</v>
      </c>
      <c r="DA10" s="164">
        <v>31.3522</v>
      </c>
      <c r="DB10" s="164">
        <v>-25.08</v>
      </c>
      <c r="DC10" s="165"/>
      <c r="DD10" s="164">
        <v>65.453999999999994</v>
      </c>
      <c r="DE10" s="164">
        <v>65.082599999999999</v>
      </c>
      <c r="DF10" s="164">
        <v>-162.76910000000001</v>
      </c>
      <c r="DG10" s="164">
        <v>-1E-4</v>
      </c>
      <c r="DH10" s="164">
        <v>-15.297599999999999</v>
      </c>
      <c r="DI10" s="164">
        <v>-68.900000000000006</v>
      </c>
      <c r="DJ10" s="164">
        <v>-70.5</v>
      </c>
      <c r="DK10" s="164">
        <v>23.738700000000001</v>
      </c>
      <c r="DL10" s="164">
        <v>35.751300000000001</v>
      </c>
      <c r="DM10" s="164">
        <v>46.979300000000002</v>
      </c>
      <c r="DN10" s="164">
        <v>50.408900000000003</v>
      </c>
      <c r="DO10" s="164">
        <v>35.049999999999997</v>
      </c>
      <c r="DP10" s="164">
        <v>-6.18</v>
      </c>
      <c r="DQ10" s="164">
        <v>51.847499999999997</v>
      </c>
      <c r="DR10" s="164">
        <v>160.72409999999999</v>
      </c>
      <c r="DS10" s="165"/>
      <c r="DT10" s="164">
        <v>-34.64</v>
      </c>
      <c r="DU10" s="164">
        <v>76.2</v>
      </c>
      <c r="DV10" s="164">
        <v>45.03</v>
      </c>
      <c r="DW10" s="164">
        <v>163.58179999999999</v>
      </c>
      <c r="DX10" s="164">
        <v>160.63640000000001</v>
      </c>
      <c r="DY10" s="164">
        <v>37.6145</v>
      </c>
      <c r="DZ10" s="164">
        <v>36.809100000000001</v>
      </c>
      <c r="EA10" s="164">
        <v>225.5393</v>
      </c>
      <c r="EB10" s="164">
        <v>190.56049999999999</v>
      </c>
      <c r="EC10" s="164">
        <v>183.20070000000001</v>
      </c>
      <c r="ED10" s="164">
        <v>186.434</v>
      </c>
      <c r="EE10" s="164">
        <v>72.937799999999996</v>
      </c>
      <c r="EF10" s="164">
        <v>58.000100000000003</v>
      </c>
      <c r="EG10" s="164">
        <v>-24.196000000000002</v>
      </c>
      <c r="EH10" s="164">
        <v>450.53129999999999</v>
      </c>
      <c r="EI10" s="164">
        <v>195.9966</v>
      </c>
      <c r="EJ10" s="165"/>
      <c r="EK10" s="164">
        <v>-23.690200000000001</v>
      </c>
      <c r="EL10" s="164">
        <v>-21.4693</v>
      </c>
      <c r="EM10" s="164">
        <v>0</v>
      </c>
      <c r="EN10" s="164">
        <v>-36.726500000000001</v>
      </c>
      <c r="EO10" s="164">
        <v>-34.030799999999999</v>
      </c>
      <c r="EP10" s="164">
        <v>149.05199999999999</v>
      </c>
      <c r="EQ10" s="164">
        <v>-31.912500000000001</v>
      </c>
      <c r="ER10" s="164">
        <v>-31.815899999999999</v>
      </c>
      <c r="ES10" s="164">
        <v>-25.055499999999999</v>
      </c>
      <c r="ET10" s="164">
        <v>0</v>
      </c>
      <c r="EU10" s="164">
        <v>-11.48</v>
      </c>
      <c r="EV10" s="164">
        <v>108.1</v>
      </c>
      <c r="EW10" s="164">
        <v>10.280099999999999</v>
      </c>
      <c r="EX10" s="164">
        <v>-112.1892</v>
      </c>
      <c r="EY10" s="164">
        <v>-36.368899999999996</v>
      </c>
      <c r="EZ10" s="164">
        <v>-35.245199999999997</v>
      </c>
      <c r="FA10" s="164">
        <v>9.8592999999999993</v>
      </c>
      <c r="FB10" s="164">
        <v>-55.518799999999999</v>
      </c>
      <c r="FC10" s="164">
        <v>35.396599999999999</v>
      </c>
      <c r="FD10" s="165"/>
      <c r="FE10" s="164">
        <v>21.819199999999999</v>
      </c>
      <c r="FF10" s="164">
        <v>21.463000000000001</v>
      </c>
      <c r="FG10" s="164">
        <v>41.822899999999997</v>
      </c>
      <c r="FH10" s="164">
        <v>42.472999999999999</v>
      </c>
      <c r="FI10" s="164">
        <v>41.0749</v>
      </c>
      <c r="FJ10" s="164">
        <v>-1.1721999999999999</v>
      </c>
      <c r="FK10" s="164">
        <v>-0.83730000000000004</v>
      </c>
      <c r="FL10" s="164">
        <v>102.98560000000001</v>
      </c>
      <c r="FM10" s="164">
        <v>-36.1541</v>
      </c>
      <c r="FN10" s="164">
        <v>-36.382599999999996</v>
      </c>
      <c r="FO10" s="164">
        <v>66.632199999999997</v>
      </c>
      <c r="FP10" s="164">
        <v>77.7316</v>
      </c>
      <c r="FQ10" s="164">
        <v>25.1463</v>
      </c>
      <c r="FR10" s="164">
        <v>7.98</v>
      </c>
      <c r="FS10" s="164">
        <v>11.9686</v>
      </c>
      <c r="FT10" s="164">
        <v>0.89139999999999997</v>
      </c>
      <c r="FU10" s="164">
        <v>-7.55</v>
      </c>
      <c r="FV10" s="164">
        <v>18.170000000000002</v>
      </c>
      <c r="FW10" s="164">
        <v>24.479500000000002</v>
      </c>
      <c r="FX10" s="165"/>
      <c r="FY10" s="164">
        <v>-3.4590000000000001</v>
      </c>
      <c r="FZ10" s="164">
        <v>5.3</v>
      </c>
      <c r="GA10" s="165"/>
      <c r="GB10" s="164">
        <v>33.21</v>
      </c>
      <c r="GC10" s="164">
        <v>-77.370099999999994</v>
      </c>
      <c r="GD10" s="164">
        <v>-65.034000000000006</v>
      </c>
      <c r="GE10" s="164">
        <v>11.46</v>
      </c>
      <c r="GF10" s="164">
        <v>60.137599999999999</v>
      </c>
      <c r="GG10" s="164">
        <v>24.8</v>
      </c>
      <c r="GH10" s="164">
        <v>-7.4873000000000003</v>
      </c>
      <c r="GI10" s="164">
        <v>-7.8361999999999998</v>
      </c>
      <c r="GJ10" s="164">
        <v>-8.4795999999999996</v>
      </c>
      <c r="GK10" s="164">
        <v>1.6662999999999999</v>
      </c>
      <c r="GL10" s="165"/>
      <c r="GM10" s="165"/>
      <c r="GN10" s="164">
        <v>-4.6424000000000003</v>
      </c>
      <c r="GO10" s="164">
        <v>-16.816199999999998</v>
      </c>
      <c r="GP10" s="164">
        <v>16.1936</v>
      </c>
      <c r="GQ10" s="164">
        <v>17.1995</v>
      </c>
      <c r="GR10" s="164">
        <v>50.7288</v>
      </c>
      <c r="GS10" s="164">
        <v>54.054600000000001</v>
      </c>
      <c r="GT10" s="164">
        <v>-88.9101</v>
      </c>
      <c r="GU10" s="165"/>
      <c r="GV10" s="164">
        <v>32.499299999999998</v>
      </c>
      <c r="GW10" s="164">
        <v>-16.0288</v>
      </c>
      <c r="GX10" s="164">
        <v>11.842499999999999</v>
      </c>
      <c r="GY10" s="164">
        <v>9.4351000000000003</v>
      </c>
      <c r="GZ10" s="164">
        <v>9.1456999999999997</v>
      </c>
      <c r="HA10" s="164">
        <v>13.3117</v>
      </c>
      <c r="HB10" s="164">
        <v>170.64959999999999</v>
      </c>
      <c r="HC10" s="164">
        <v>169.1816</v>
      </c>
      <c r="HD10" s="164">
        <v>173.9</v>
      </c>
      <c r="HE10" s="164">
        <v>-173.50890000000001</v>
      </c>
      <c r="HF10" s="164">
        <v>-339.87970000000001</v>
      </c>
      <c r="HG10" s="164">
        <v>342.36970000000002</v>
      </c>
      <c r="HH10" s="164">
        <v>341.03370000000001</v>
      </c>
      <c r="HI10" s="164">
        <v>-162.364</v>
      </c>
      <c r="HJ10" s="164">
        <v>-161.97929999999999</v>
      </c>
      <c r="HK10" s="164">
        <v>-30.571400000000001</v>
      </c>
      <c r="HL10" s="164">
        <v>-19.657800000000002</v>
      </c>
      <c r="HM10" s="164">
        <v>0</v>
      </c>
      <c r="HN10" s="164">
        <v>0</v>
      </c>
      <c r="HO10" s="165"/>
      <c r="HP10" s="165"/>
      <c r="HQ10" s="164">
        <v>32.929299999999998</v>
      </c>
      <c r="HR10" s="164">
        <v>32.7425</v>
      </c>
      <c r="HS10" s="164">
        <v>-54.486600000000003</v>
      </c>
      <c r="HT10" s="164">
        <v>-54.293799999999997</v>
      </c>
      <c r="HU10" s="164">
        <v>119.5</v>
      </c>
      <c r="HV10" s="164">
        <v>119.35</v>
      </c>
      <c r="HW10" s="164">
        <v>51.2</v>
      </c>
      <c r="HX10" s="164">
        <v>50.2</v>
      </c>
      <c r="HY10" s="164">
        <v>21.739699999999999</v>
      </c>
      <c r="HZ10" s="164">
        <v>25.6</v>
      </c>
      <c r="IA10" s="164">
        <v>-339.59</v>
      </c>
      <c r="IB10" s="164">
        <v>83.0916</v>
      </c>
      <c r="IC10" s="164">
        <v>82.878799999999998</v>
      </c>
      <c r="ID10" s="164">
        <v>11</v>
      </c>
      <c r="IE10" s="164">
        <v>18.2</v>
      </c>
      <c r="IF10" s="164">
        <v>-33.4</v>
      </c>
      <c r="IG10" s="164">
        <v>-33.1</v>
      </c>
      <c r="IH10" s="166">
        <v>1.54935</v>
      </c>
      <c r="II10" s="164">
        <v>1.3643000000000001</v>
      </c>
      <c r="IJ10" s="164">
        <v>-338.65710000000001</v>
      </c>
      <c r="IK10" s="164">
        <v>-152.4674</v>
      </c>
      <c r="IL10" s="164">
        <v>434.41460000000001</v>
      </c>
      <c r="IM10" s="164">
        <v>359.12670000000003</v>
      </c>
      <c r="IN10" s="164">
        <v>117.59480000000001</v>
      </c>
      <c r="IO10" s="164">
        <v>-352.91559999999998</v>
      </c>
      <c r="IP10" s="164">
        <v>349.96440000000001</v>
      </c>
      <c r="IQ10" s="164">
        <v>-141.38329999999999</v>
      </c>
      <c r="IR10" s="164">
        <v>-217.0806</v>
      </c>
      <c r="IS10" s="164">
        <v>-349.16579999999999</v>
      </c>
      <c r="IT10" s="164">
        <v>99.271699999999996</v>
      </c>
      <c r="IU10" s="164">
        <v>99.010599999999997</v>
      </c>
      <c r="IV10" s="164">
        <v>140.34950000000001</v>
      </c>
      <c r="IW10" s="164">
        <v>-423.69450000000001</v>
      </c>
      <c r="IX10" s="164">
        <v>223.5976</v>
      </c>
      <c r="IY10" s="164">
        <v>-200.81299999999999</v>
      </c>
      <c r="IZ10" s="164">
        <v>198.4436</v>
      </c>
      <c r="JA10" s="164">
        <v>-9.5183999999999997</v>
      </c>
      <c r="JB10" s="165"/>
      <c r="JC10" s="164">
        <v>22.24</v>
      </c>
      <c r="JD10" s="164">
        <v>7.2670000000000003</v>
      </c>
      <c r="JE10" s="164">
        <v>7.2549999999999999</v>
      </c>
      <c r="JF10" s="164">
        <v>-22.32</v>
      </c>
      <c r="JG10" s="164">
        <v>0</v>
      </c>
      <c r="JH10" s="165"/>
      <c r="JI10" s="164">
        <v>-2.9000000000000001E-2</v>
      </c>
      <c r="JJ10" s="164">
        <v>-35.741199999999999</v>
      </c>
      <c r="JK10" s="164">
        <v>-12.0989</v>
      </c>
      <c r="JL10" s="164">
        <v>23.3</v>
      </c>
      <c r="JM10" s="164">
        <v>52.692999999999998</v>
      </c>
      <c r="JN10" s="164">
        <v>52.430999999999997</v>
      </c>
      <c r="JO10" s="165"/>
      <c r="JP10" s="164">
        <v>13.380100000000001</v>
      </c>
      <c r="JQ10" s="164">
        <v>7.1974999999999998</v>
      </c>
      <c r="JR10" s="164">
        <v>9.3080999999999996</v>
      </c>
      <c r="JS10" s="164">
        <v>8.9268999999999998</v>
      </c>
      <c r="JT10" s="165"/>
      <c r="JU10" s="164">
        <v>-18.600000000000001</v>
      </c>
      <c r="JV10" s="164">
        <v>27.493300000000001</v>
      </c>
      <c r="JW10" s="164">
        <v>5.94</v>
      </c>
      <c r="JX10" s="165"/>
      <c r="JY10" s="164">
        <v>-19.863700000000001</v>
      </c>
      <c r="JZ10" s="164">
        <v>55.903399999999998</v>
      </c>
      <c r="KA10" s="164">
        <v>30.8706</v>
      </c>
      <c r="KB10" s="164">
        <v>-20.4815</v>
      </c>
      <c r="KC10" s="164">
        <v>-55.266599999999997</v>
      </c>
      <c r="KD10" s="164">
        <v>18.740200000000002</v>
      </c>
      <c r="KE10" s="164">
        <v>35.146099999999997</v>
      </c>
      <c r="KF10" s="164">
        <v>18.2</v>
      </c>
      <c r="KG10" s="164">
        <v>-17.8</v>
      </c>
      <c r="KH10" s="165"/>
      <c r="KI10" s="164">
        <v>62.1203</v>
      </c>
    </row>
    <row r="11" spans="1:295" ht="18" customHeight="1" x14ac:dyDescent="0.3">
      <c r="A11" s="161" t="s">
        <v>35</v>
      </c>
      <c r="B11" s="161" t="s">
        <v>726</v>
      </c>
      <c r="C11" s="164">
        <v>0</v>
      </c>
      <c r="D11" s="164">
        <v>15.9466</v>
      </c>
      <c r="E11" s="164">
        <v>-20.259899999999998</v>
      </c>
      <c r="F11" s="164">
        <v>-21.7441</v>
      </c>
      <c r="G11" s="164">
        <v>8.9356000000000009</v>
      </c>
      <c r="H11" s="165"/>
      <c r="I11" s="164">
        <v>24.742100000000001</v>
      </c>
      <c r="J11" s="164">
        <v>-62.921599999999998</v>
      </c>
      <c r="K11" s="164">
        <v>41.909599999999998</v>
      </c>
      <c r="L11" s="164">
        <v>21.145399999999999</v>
      </c>
      <c r="M11" s="164">
        <v>20.472999999999999</v>
      </c>
      <c r="N11" s="164">
        <v>-33.299999999999997</v>
      </c>
      <c r="O11" s="164">
        <v>-35.134</v>
      </c>
      <c r="P11" s="164">
        <v>30.8</v>
      </c>
      <c r="Q11" s="164">
        <v>17.388000000000002</v>
      </c>
      <c r="R11" s="164">
        <v>-30.8</v>
      </c>
      <c r="S11" s="164">
        <v>13.514200000000001</v>
      </c>
      <c r="T11" s="164">
        <v>26.507999999999999</v>
      </c>
      <c r="U11" s="164">
        <v>12.8522</v>
      </c>
      <c r="V11" s="164">
        <v>12.8332</v>
      </c>
      <c r="W11" s="164">
        <v>21.794499999999999</v>
      </c>
      <c r="X11" s="164">
        <v>13.946899999999999</v>
      </c>
      <c r="Y11" s="164">
        <v>5.7321</v>
      </c>
      <c r="Z11" s="164">
        <v>6.7073</v>
      </c>
      <c r="AA11" s="165"/>
      <c r="AB11" s="165"/>
      <c r="AC11" s="164">
        <v>-47.75</v>
      </c>
      <c r="AD11" s="164">
        <v>-48.16</v>
      </c>
      <c r="AE11" s="165"/>
      <c r="AF11" s="164">
        <v>33.299999999999997</v>
      </c>
      <c r="AG11" s="164">
        <v>33</v>
      </c>
      <c r="AH11" s="165"/>
      <c r="AI11" s="165"/>
      <c r="AJ11" s="164">
        <v>-50.07</v>
      </c>
      <c r="AK11" s="164">
        <v>-50.16</v>
      </c>
      <c r="AL11" s="164">
        <v>-38.53</v>
      </c>
      <c r="AM11" s="164">
        <v>50.59</v>
      </c>
      <c r="AN11" s="164">
        <v>51.03</v>
      </c>
      <c r="AO11" s="164">
        <v>16.304600000000001</v>
      </c>
      <c r="AP11" s="164">
        <v>-1.4014</v>
      </c>
      <c r="AQ11" s="164">
        <v>53.4178</v>
      </c>
      <c r="AR11" s="164">
        <v>54.443399999999997</v>
      </c>
      <c r="AS11" s="164">
        <v>72.662700000000001</v>
      </c>
      <c r="AT11" s="164">
        <v>-45.814</v>
      </c>
      <c r="AU11" s="164">
        <v>-45.264699999999998</v>
      </c>
      <c r="AV11" s="164">
        <v>36.189</v>
      </c>
      <c r="AW11" s="164">
        <v>37.584499999999998</v>
      </c>
      <c r="AX11" s="164">
        <v>61.2194</v>
      </c>
      <c r="AY11" s="164">
        <v>61.353299999999997</v>
      </c>
      <c r="AZ11" s="164">
        <v>8.9151000000000007</v>
      </c>
      <c r="BA11" s="164">
        <v>44.188800000000001</v>
      </c>
      <c r="BB11" s="164">
        <v>-489.78019999999998</v>
      </c>
      <c r="BC11" s="164">
        <v>-1.6102000000000001</v>
      </c>
      <c r="BD11" s="164">
        <v>-13.9</v>
      </c>
      <c r="BE11" s="164">
        <v>-13.9</v>
      </c>
      <c r="BF11" s="164">
        <v>51.7072</v>
      </c>
      <c r="BG11" s="164">
        <v>51.319000000000003</v>
      </c>
      <c r="BH11" s="164">
        <v>-3.2092999999999998</v>
      </c>
      <c r="BI11" s="165"/>
      <c r="BJ11" s="164">
        <v>-81.09</v>
      </c>
      <c r="BK11" s="164">
        <v>9.11E-2</v>
      </c>
      <c r="BL11" s="165"/>
      <c r="BM11" s="164">
        <v>2.2242000000000002</v>
      </c>
      <c r="BN11" s="164">
        <v>539.38400000000001</v>
      </c>
      <c r="BO11" s="164">
        <v>68.239400000000003</v>
      </c>
      <c r="BP11" s="164">
        <v>67.781599999999997</v>
      </c>
      <c r="BQ11" s="164">
        <v>-436.94240000000002</v>
      </c>
      <c r="BR11" s="164">
        <v>415.5847</v>
      </c>
      <c r="BS11" s="165"/>
      <c r="BT11" s="164">
        <v>-21.757000000000001</v>
      </c>
      <c r="BU11" s="164">
        <v>22.763100000000001</v>
      </c>
      <c r="BV11" s="164">
        <v>66.0946</v>
      </c>
      <c r="BW11" s="164">
        <v>24.76</v>
      </c>
      <c r="BX11" s="164">
        <v>20.04</v>
      </c>
      <c r="BY11" s="164">
        <v>48.12</v>
      </c>
      <c r="BZ11" s="164">
        <v>68.260000000000005</v>
      </c>
      <c r="CA11" s="164">
        <v>0.54</v>
      </c>
      <c r="CB11" s="164">
        <v>0.40610000000000002</v>
      </c>
      <c r="CC11" s="164">
        <v>60.495100000000001</v>
      </c>
      <c r="CD11" s="164">
        <v>60.0687</v>
      </c>
      <c r="CE11" s="164">
        <v>39.765700000000002</v>
      </c>
      <c r="CF11" s="164">
        <v>-34.362400000000001</v>
      </c>
      <c r="CG11" s="165"/>
      <c r="CH11" s="164">
        <v>-0.20519999999999999</v>
      </c>
      <c r="CI11" s="164">
        <v>-60.651400000000002</v>
      </c>
      <c r="CJ11" s="165"/>
      <c r="CK11" s="165"/>
      <c r="CL11" s="164">
        <v>16.399999999999999</v>
      </c>
      <c r="CM11" s="164">
        <v>121.8</v>
      </c>
      <c r="CN11" s="164">
        <v>-11.71</v>
      </c>
      <c r="CO11" s="164">
        <v>48.112400000000001</v>
      </c>
      <c r="CP11" s="164">
        <v>47.876800000000003</v>
      </c>
      <c r="CQ11" s="164">
        <v>47.7836</v>
      </c>
      <c r="CR11" s="164">
        <v>-62.734200000000001</v>
      </c>
      <c r="CS11" s="164">
        <v>-63.138399999999997</v>
      </c>
      <c r="CT11" s="164">
        <v>67.739199999999997</v>
      </c>
      <c r="CU11" s="164">
        <v>-40.557200000000002</v>
      </c>
      <c r="CV11" s="164">
        <v>72.193399999999997</v>
      </c>
      <c r="CW11" s="164">
        <v>12.2111</v>
      </c>
      <c r="CX11" s="164">
        <v>26.75</v>
      </c>
      <c r="CY11" s="164">
        <v>51.8</v>
      </c>
      <c r="CZ11" s="164">
        <v>32.351100000000002</v>
      </c>
      <c r="DA11" s="164">
        <v>30.473299999999998</v>
      </c>
      <c r="DB11" s="164">
        <v>-24.56</v>
      </c>
      <c r="DC11" s="165"/>
      <c r="DD11" s="164">
        <v>61.448999999999998</v>
      </c>
      <c r="DE11" s="164">
        <v>61.0762</v>
      </c>
      <c r="DF11" s="164">
        <v>-149.91460000000001</v>
      </c>
      <c r="DG11" s="164">
        <v>-2.0000000000000001E-4</v>
      </c>
      <c r="DH11" s="164">
        <v>-14.9176</v>
      </c>
      <c r="DI11" s="164">
        <v>-66.599999999999994</v>
      </c>
      <c r="DJ11" s="164">
        <v>-65.900000000000006</v>
      </c>
      <c r="DK11" s="164">
        <v>23.628799999999998</v>
      </c>
      <c r="DL11" s="164">
        <v>33.993499999999997</v>
      </c>
      <c r="DM11" s="164">
        <v>42.752499999999998</v>
      </c>
      <c r="DN11" s="164">
        <v>48.065199999999997</v>
      </c>
      <c r="DO11" s="164">
        <v>33.619999999999997</v>
      </c>
      <c r="DP11" s="164">
        <v>-5.27</v>
      </c>
      <c r="DQ11" s="164">
        <v>50.777999999999999</v>
      </c>
      <c r="DR11" s="164">
        <v>150.21350000000001</v>
      </c>
      <c r="DS11" s="165"/>
      <c r="DT11" s="164">
        <v>-40.21</v>
      </c>
      <c r="DU11" s="164">
        <v>79.72</v>
      </c>
      <c r="DV11" s="164">
        <v>43.4</v>
      </c>
      <c r="DW11" s="164">
        <v>147.2182</v>
      </c>
      <c r="DX11" s="164">
        <v>144.7636</v>
      </c>
      <c r="DY11" s="164">
        <v>32.801400000000001</v>
      </c>
      <c r="DZ11" s="164">
        <v>32.454500000000003</v>
      </c>
      <c r="EA11" s="164">
        <v>211.92320000000001</v>
      </c>
      <c r="EB11" s="164">
        <v>178.57</v>
      </c>
      <c r="EC11" s="164">
        <v>170.87309999999999</v>
      </c>
      <c r="ED11" s="164">
        <v>175.2636</v>
      </c>
      <c r="EE11" s="164">
        <v>64.505099999999999</v>
      </c>
      <c r="EF11" s="164">
        <v>47.0595</v>
      </c>
      <c r="EG11" s="164">
        <v>-24.288</v>
      </c>
      <c r="EH11" s="164">
        <v>451.28890000000001</v>
      </c>
      <c r="EI11" s="164">
        <v>171.18039999999999</v>
      </c>
      <c r="EJ11" s="165"/>
      <c r="EK11" s="164">
        <v>-22.48</v>
      </c>
      <c r="EL11" s="164">
        <v>-21.619</v>
      </c>
      <c r="EM11" s="164">
        <v>0</v>
      </c>
      <c r="EN11" s="164">
        <v>-42.838000000000001</v>
      </c>
      <c r="EO11" s="164">
        <v>-40.142000000000003</v>
      </c>
      <c r="EP11" s="164">
        <v>118.32</v>
      </c>
      <c r="EQ11" s="164">
        <v>-30.821899999999999</v>
      </c>
      <c r="ER11" s="164">
        <v>-31.262599999999999</v>
      </c>
      <c r="ES11" s="164">
        <v>-15.0167</v>
      </c>
      <c r="ET11" s="164">
        <v>0</v>
      </c>
      <c r="EU11" s="164">
        <v>-10.84</v>
      </c>
      <c r="EV11" s="164">
        <v>97.6</v>
      </c>
      <c r="EW11" s="164">
        <v>9.8820999999999994</v>
      </c>
      <c r="EX11" s="164">
        <v>-126.9426</v>
      </c>
      <c r="EY11" s="164">
        <v>-36.7667</v>
      </c>
      <c r="EZ11" s="164">
        <v>-35.723999999999997</v>
      </c>
      <c r="FA11" s="164">
        <v>8.7921999999999993</v>
      </c>
      <c r="FB11" s="164">
        <v>-38.656199999999998</v>
      </c>
      <c r="FC11" s="164">
        <v>27.857700000000001</v>
      </c>
      <c r="FD11" s="165"/>
      <c r="FE11" s="164">
        <v>22.345199999999998</v>
      </c>
      <c r="FF11" s="164">
        <v>22.013500000000001</v>
      </c>
      <c r="FG11" s="164">
        <v>41.6128</v>
      </c>
      <c r="FH11" s="164">
        <v>42.462000000000003</v>
      </c>
      <c r="FI11" s="164">
        <v>40.732399999999998</v>
      </c>
      <c r="FJ11" s="164">
        <v>-0.83730000000000004</v>
      </c>
      <c r="FK11" s="164">
        <v>-0.83730000000000004</v>
      </c>
      <c r="FL11" s="164">
        <v>105.99979999999999</v>
      </c>
      <c r="FM11" s="164">
        <v>-31.330500000000001</v>
      </c>
      <c r="FN11" s="164">
        <v>-31.2987</v>
      </c>
      <c r="FO11" s="164">
        <v>66.667299999999997</v>
      </c>
      <c r="FP11" s="164">
        <v>76.526799999999994</v>
      </c>
      <c r="FQ11" s="164">
        <v>27.035900000000002</v>
      </c>
      <c r="FR11" s="164">
        <v>5.67</v>
      </c>
      <c r="FS11" s="164">
        <v>11.3802</v>
      </c>
      <c r="FT11" s="164">
        <v>0.87070000000000003</v>
      </c>
      <c r="FU11" s="164">
        <v>-6.95</v>
      </c>
      <c r="FV11" s="164">
        <v>19.22</v>
      </c>
      <c r="FW11" s="164">
        <v>26.135999999999999</v>
      </c>
      <c r="FX11" s="165"/>
      <c r="FY11" s="164">
        <v>-3.556</v>
      </c>
      <c r="FZ11" s="164">
        <v>5.3150000000000004</v>
      </c>
      <c r="GA11" s="165"/>
      <c r="GB11" s="164">
        <v>31.49</v>
      </c>
      <c r="GC11" s="164">
        <v>-77.765199999999993</v>
      </c>
      <c r="GD11" s="164">
        <v>-65.217699999999994</v>
      </c>
      <c r="GE11" s="164">
        <v>10.99</v>
      </c>
      <c r="GF11" s="164">
        <v>56.579599999999999</v>
      </c>
      <c r="GG11" s="164">
        <v>27.4</v>
      </c>
      <c r="GH11" s="164">
        <v>-8.9575999999999993</v>
      </c>
      <c r="GI11" s="164">
        <v>-7.5499000000000001</v>
      </c>
      <c r="GJ11" s="164">
        <v>-8.0670000000000002</v>
      </c>
      <c r="GK11" s="164">
        <v>1.5754999999999999</v>
      </c>
      <c r="GL11" s="165"/>
      <c r="GM11" s="165"/>
      <c r="GN11" s="164">
        <v>-4.8118999999999996</v>
      </c>
      <c r="GO11" s="164">
        <v>-17.077999999999999</v>
      </c>
      <c r="GP11" s="164">
        <v>16.731100000000001</v>
      </c>
      <c r="GQ11" s="164">
        <v>17.381399999999999</v>
      </c>
      <c r="GR11" s="164">
        <v>48.602899999999998</v>
      </c>
      <c r="GS11" s="164">
        <v>50.059699999999999</v>
      </c>
      <c r="GT11" s="164">
        <v>-87.349500000000006</v>
      </c>
      <c r="GU11" s="165"/>
      <c r="GV11" s="164">
        <v>33.182299999999998</v>
      </c>
      <c r="GW11" s="164">
        <v>-15.658200000000001</v>
      </c>
      <c r="GX11" s="164">
        <v>12.563499999999999</v>
      </c>
      <c r="GY11" s="164">
        <v>8.9175000000000004</v>
      </c>
      <c r="GZ11" s="164">
        <v>8.6816999999999993</v>
      </c>
      <c r="HA11" s="164">
        <v>13</v>
      </c>
      <c r="HB11" s="164">
        <v>169.38059999999999</v>
      </c>
      <c r="HC11" s="164">
        <v>168.37559999999999</v>
      </c>
      <c r="HD11" s="164">
        <v>174.3</v>
      </c>
      <c r="HE11" s="164">
        <v>-175.55690000000001</v>
      </c>
      <c r="HF11" s="164">
        <v>-341.47519999999997</v>
      </c>
      <c r="HG11" s="164">
        <v>344.28820000000002</v>
      </c>
      <c r="HH11" s="164">
        <v>339.72050000000002</v>
      </c>
      <c r="HI11" s="164">
        <v>-162.19120000000001</v>
      </c>
      <c r="HJ11" s="164">
        <v>-160.71379999999999</v>
      </c>
      <c r="HK11" s="164">
        <v>-32.463799999999999</v>
      </c>
      <c r="HL11" s="164">
        <v>-21.7532</v>
      </c>
      <c r="HM11" s="164">
        <v>13.947800000000001</v>
      </c>
      <c r="HN11" s="164">
        <v>13.4339</v>
      </c>
      <c r="HO11" s="165"/>
      <c r="HP11" s="165"/>
      <c r="HQ11" s="164">
        <v>34.500300000000003</v>
      </c>
      <c r="HR11" s="164">
        <v>34.434399999999997</v>
      </c>
      <c r="HS11" s="164">
        <v>-51.745899999999999</v>
      </c>
      <c r="HT11" s="164">
        <v>-51.9099</v>
      </c>
      <c r="HU11" s="164">
        <v>118.8</v>
      </c>
      <c r="HV11" s="164">
        <v>118.5</v>
      </c>
      <c r="HW11" s="164">
        <v>50.4</v>
      </c>
      <c r="HX11" s="164">
        <v>48.8</v>
      </c>
      <c r="HY11" s="164">
        <v>21.5154</v>
      </c>
      <c r="HZ11" s="164">
        <v>25.04</v>
      </c>
      <c r="IA11" s="164">
        <v>-343.24959999999999</v>
      </c>
      <c r="IB11" s="164">
        <v>89.7042</v>
      </c>
      <c r="IC11" s="164">
        <v>88.385000000000005</v>
      </c>
      <c r="ID11" s="164">
        <v>10.5</v>
      </c>
      <c r="IE11" s="164">
        <v>17.7</v>
      </c>
      <c r="IF11" s="164">
        <v>-32.700000000000003</v>
      </c>
      <c r="IG11" s="164">
        <v>-32.1</v>
      </c>
      <c r="IH11" s="164">
        <v>1.5986</v>
      </c>
      <c r="II11" s="164">
        <v>1.2726</v>
      </c>
      <c r="IJ11" s="164">
        <v>-335.07339999999999</v>
      </c>
      <c r="IK11" s="164">
        <v>-132.08840000000001</v>
      </c>
      <c r="IL11" s="164">
        <v>438.87439999999998</v>
      </c>
      <c r="IM11" s="164">
        <v>363.32810000000001</v>
      </c>
      <c r="IN11" s="164">
        <v>131.82079999999999</v>
      </c>
      <c r="IO11" s="164">
        <v>-356.77089999999998</v>
      </c>
      <c r="IP11" s="164">
        <v>357.40140000000002</v>
      </c>
      <c r="IQ11" s="164">
        <v>-145.70249999999999</v>
      </c>
      <c r="IR11" s="164">
        <v>-224.05670000000001</v>
      </c>
      <c r="IS11" s="164">
        <v>-352.27929999999998</v>
      </c>
      <c r="IT11" s="164">
        <v>99.818899999999999</v>
      </c>
      <c r="IU11" s="164">
        <v>99.714399999999998</v>
      </c>
      <c r="IV11" s="164">
        <v>147.70650000000001</v>
      </c>
      <c r="IW11" s="164">
        <v>-421.77109999999999</v>
      </c>
      <c r="IX11" s="164">
        <v>228.93010000000001</v>
      </c>
      <c r="IY11" s="164">
        <v>-198.3526</v>
      </c>
      <c r="IZ11" s="164">
        <v>198.82079999999999</v>
      </c>
      <c r="JA11" s="164">
        <v>-10.4413</v>
      </c>
      <c r="JB11" s="165"/>
      <c r="JC11" s="164">
        <v>22.56</v>
      </c>
      <c r="JD11" s="164">
        <v>7.3410000000000002</v>
      </c>
      <c r="JE11" s="164">
        <v>7.3330000000000002</v>
      </c>
      <c r="JF11" s="164">
        <v>-21.84</v>
      </c>
      <c r="JG11" s="164">
        <v>0</v>
      </c>
      <c r="JH11" s="165"/>
      <c r="JI11" s="164">
        <v>0.499</v>
      </c>
      <c r="JJ11" s="164">
        <v>-36.592700000000001</v>
      </c>
      <c r="JK11" s="164">
        <v>-12.3033</v>
      </c>
      <c r="JL11" s="164">
        <v>24.1</v>
      </c>
      <c r="JM11" s="164">
        <v>51.250999999999998</v>
      </c>
      <c r="JN11" s="164">
        <v>52.752000000000002</v>
      </c>
      <c r="JO11" s="164">
        <v>11.2369</v>
      </c>
      <c r="JP11" s="164">
        <v>13.417999999999999</v>
      </c>
      <c r="JQ11" s="164">
        <v>9.1729000000000003</v>
      </c>
      <c r="JR11" s="164">
        <v>8.9619</v>
      </c>
      <c r="JS11" s="164">
        <v>9.0786999999999995</v>
      </c>
      <c r="JT11" s="165"/>
      <c r="JU11" s="164">
        <v>-16.600000000000001</v>
      </c>
      <c r="JV11" s="164">
        <v>27.041</v>
      </c>
      <c r="JW11" s="164">
        <v>5.71</v>
      </c>
      <c r="JX11" s="165"/>
      <c r="JY11" s="164">
        <v>-19.8672</v>
      </c>
      <c r="JZ11" s="164">
        <v>56.961300000000001</v>
      </c>
      <c r="KA11" s="164">
        <v>32.032600000000002</v>
      </c>
      <c r="KB11" s="164">
        <v>-19.868200000000002</v>
      </c>
      <c r="KC11" s="164">
        <v>-56.364600000000003</v>
      </c>
      <c r="KD11" s="164">
        <v>20.422999999999998</v>
      </c>
      <c r="KE11" s="164">
        <v>34.628999999999998</v>
      </c>
      <c r="KF11" s="164">
        <v>16.899999999999999</v>
      </c>
      <c r="KG11" s="164">
        <v>-16.2</v>
      </c>
      <c r="KH11" s="165"/>
      <c r="KI11" s="164">
        <v>63.165399999999998</v>
      </c>
    </row>
    <row r="12" spans="1:295" ht="18" customHeight="1" x14ac:dyDescent="0.3">
      <c r="A12" s="161" t="s">
        <v>35</v>
      </c>
      <c r="B12" s="161" t="s">
        <v>727</v>
      </c>
      <c r="C12" s="164">
        <v>0</v>
      </c>
      <c r="D12" s="164">
        <v>14.277799999999999</v>
      </c>
      <c r="E12" s="164">
        <v>-17.388500000000001</v>
      </c>
      <c r="F12" s="164">
        <v>7.9965000000000002</v>
      </c>
      <c r="G12" s="164">
        <v>9.4733999999999998</v>
      </c>
      <c r="H12" s="165"/>
      <c r="I12" s="164">
        <v>23.901</v>
      </c>
      <c r="J12" s="164">
        <v>-74.349599999999995</v>
      </c>
      <c r="K12" s="164">
        <v>40.408999999999999</v>
      </c>
      <c r="L12" s="164">
        <v>20.3874</v>
      </c>
      <c r="M12" s="164">
        <v>19.7775</v>
      </c>
      <c r="N12" s="164">
        <v>-35.520000000000003</v>
      </c>
      <c r="O12" s="164">
        <v>-33.459000000000003</v>
      </c>
      <c r="P12" s="164">
        <v>30.8</v>
      </c>
      <c r="Q12" s="164">
        <v>17.388000000000002</v>
      </c>
      <c r="R12" s="164">
        <v>-28.6</v>
      </c>
      <c r="S12" s="164">
        <v>13.545199999999999</v>
      </c>
      <c r="T12" s="164">
        <v>33.969000000000001</v>
      </c>
      <c r="U12" s="164">
        <v>15.5204</v>
      </c>
      <c r="V12" s="164">
        <v>15.585900000000001</v>
      </c>
      <c r="W12" s="164">
        <v>26.3719</v>
      </c>
      <c r="X12" s="164">
        <v>11.9092</v>
      </c>
      <c r="Y12" s="164">
        <v>6.1726999999999999</v>
      </c>
      <c r="Z12" s="164">
        <v>6.2614999999999998</v>
      </c>
      <c r="AA12" s="165"/>
      <c r="AB12" s="165"/>
      <c r="AC12" s="164">
        <v>-48.62</v>
      </c>
      <c r="AD12" s="164">
        <v>-48.49</v>
      </c>
      <c r="AE12" s="165"/>
      <c r="AF12" s="164">
        <v>35.520000000000003</v>
      </c>
      <c r="AG12" s="164">
        <v>33</v>
      </c>
      <c r="AH12" s="165"/>
      <c r="AI12" s="165"/>
      <c r="AJ12" s="164">
        <v>-50.21</v>
      </c>
      <c r="AK12" s="164">
        <v>-50.61</v>
      </c>
      <c r="AL12" s="164">
        <v>-38.71</v>
      </c>
      <c r="AM12" s="164">
        <v>50.81</v>
      </c>
      <c r="AN12" s="164">
        <v>50.74</v>
      </c>
      <c r="AO12" s="164">
        <v>15.7738</v>
      </c>
      <c r="AP12" s="164">
        <v>-1.1418999999999999</v>
      </c>
      <c r="AQ12" s="164">
        <v>51.160899999999998</v>
      </c>
      <c r="AR12" s="164">
        <v>53.062600000000003</v>
      </c>
      <c r="AS12" s="164">
        <v>78.733400000000003</v>
      </c>
      <c r="AT12" s="164">
        <v>-47.0197</v>
      </c>
      <c r="AU12" s="164">
        <v>-46.962800000000001</v>
      </c>
      <c r="AV12" s="164">
        <v>29.8628</v>
      </c>
      <c r="AW12" s="164">
        <v>32.140500000000003</v>
      </c>
      <c r="AX12" s="164">
        <v>62.558999999999997</v>
      </c>
      <c r="AY12" s="164">
        <v>62.558999999999997</v>
      </c>
      <c r="AZ12" s="164">
        <v>7.8681999999999999</v>
      </c>
      <c r="BA12" s="164">
        <v>41.857199999999999</v>
      </c>
      <c r="BB12" s="164">
        <v>-500.51029999999997</v>
      </c>
      <c r="BC12" s="164">
        <v>-2.0972</v>
      </c>
      <c r="BD12" s="164">
        <v>-14.5</v>
      </c>
      <c r="BE12" s="164">
        <v>-14.3</v>
      </c>
      <c r="BF12" s="164">
        <v>52.7712</v>
      </c>
      <c r="BG12" s="164">
        <v>51.5</v>
      </c>
      <c r="BH12" s="164">
        <v>-2.9298999999999999</v>
      </c>
      <c r="BI12" s="165"/>
      <c r="BJ12" s="164">
        <v>-81.3035</v>
      </c>
      <c r="BK12" s="164">
        <v>-0.50860000000000005</v>
      </c>
      <c r="BL12" s="165"/>
      <c r="BM12" s="164">
        <v>1.3222</v>
      </c>
      <c r="BN12" s="164">
        <v>549.02779999999996</v>
      </c>
      <c r="BO12" s="164">
        <v>65.004400000000004</v>
      </c>
      <c r="BP12" s="164">
        <v>64.912800000000004</v>
      </c>
      <c r="BQ12" s="164">
        <v>-435.77699999999999</v>
      </c>
      <c r="BR12" s="164">
        <v>417.43889999999999</v>
      </c>
      <c r="BS12" s="165"/>
      <c r="BT12" s="164">
        <v>-19.468699999999998</v>
      </c>
      <c r="BU12" s="164">
        <v>20.139399999999998</v>
      </c>
      <c r="BV12" s="164">
        <v>63.8292</v>
      </c>
      <c r="BW12" s="164">
        <v>24.17</v>
      </c>
      <c r="BX12" s="164">
        <v>19.079999999999998</v>
      </c>
      <c r="BY12" s="164">
        <v>45.64</v>
      </c>
      <c r="BZ12" s="164">
        <v>66.650000000000006</v>
      </c>
      <c r="CA12" s="164">
        <v>2.4154</v>
      </c>
      <c r="CB12" s="164">
        <v>1.3438000000000001</v>
      </c>
      <c r="CC12" s="164">
        <v>59.736199999999997</v>
      </c>
      <c r="CD12" s="164">
        <v>60.207799999999999</v>
      </c>
      <c r="CE12" s="164">
        <v>40.286200000000001</v>
      </c>
      <c r="CF12" s="164">
        <v>-29.169899999999998</v>
      </c>
      <c r="CG12" s="165"/>
      <c r="CH12" s="164">
        <v>2.1899999999999999E-2</v>
      </c>
      <c r="CI12" s="164">
        <v>-54.671599999999998</v>
      </c>
      <c r="CJ12" s="165"/>
      <c r="CK12" s="165"/>
      <c r="CL12" s="164">
        <v>20.7</v>
      </c>
      <c r="CM12" s="164">
        <v>110.3</v>
      </c>
      <c r="CN12" s="164">
        <v>-11.46</v>
      </c>
      <c r="CO12" s="164">
        <v>49.267400000000002</v>
      </c>
      <c r="CP12" s="164">
        <v>48.027099999999997</v>
      </c>
      <c r="CQ12" s="164">
        <v>47.8339</v>
      </c>
      <c r="CR12" s="164">
        <v>-64.571799999999996</v>
      </c>
      <c r="CS12" s="164">
        <v>-64.927099999999996</v>
      </c>
      <c r="CT12" s="164">
        <v>69.000699999999995</v>
      </c>
      <c r="CU12" s="164">
        <v>-38.951099999999997</v>
      </c>
      <c r="CV12" s="164">
        <v>72.666700000000006</v>
      </c>
      <c r="CW12" s="164">
        <v>11.7127</v>
      </c>
      <c r="CX12" s="164">
        <v>24.3</v>
      </c>
      <c r="CY12" s="164">
        <v>49.55</v>
      </c>
      <c r="CZ12" s="164">
        <v>31.413599999999999</v>
      </c>
      <c r="DA12" s="164">
        <v>29.5944</v>
      </c>
      <c r="DB12" s="164">
        <v>-24.05</v>
      </c>
      <c r="DC12" s="165"/>
      <c r="DD12" s="164">
        <v>55.499099999999999</v>
      </c>
      <c r="DE12" s="164">
        <v>54.428699999999999</v>
      </c>
      <c r="DF12" s="164">
        <v>-138.19640000000001</v>
      </c>
      <c r="DG12" s="164">
        <v>-2.0000000000000001E-4</v>
      </c>
      <c r="DH12" s="164">
        <v>-14.7438</v>
      </c>
      <c r="DI12" s="164">
        <v>-64.099999999999994</v>
      </c>
      <c r="DJ12" s="164">
        <v>-63.3</v>
      </c>
      <c r="DK12" s="164">
        <v>23.425599999999999</v>
      </c>
      <c r="DL12" s="164">
        <v>32.8217</v>
      </c>
      <c r="DM12" s="164">
        <v>39.4649</v>
      </c>
      <c r="DN12" s="164">
        <v>46.893300000000004</v>
      </c>
      <c r="DO12" s="164">
        <v>32.57</v>
      </c>
      <c r="DP12" s="164">
        <v>-4.6399999999999997</v>
      </c>
      <c r="DQ12" s="164">
        <v>49.057499999999997</v>
      </c>
      <c r="DR12" s="164">
        <v>137.52279999999999</v>
      </c>
      <c r="DS12" s="165"/>
      <c r="DT12" s="164">
        <v>-38.1</v>
      </c>
      <c r="DU12" s="164">
        <v>74.17</v>
      </c>
      <c r="DV12" s="164">
        <v>42.87</v>
      </c>
      <c r="DW12" s="164">
        <v>139.9273</v>
      </c>
      <c r="DX12" s="164">
        <v>136.25450000000001</v>
      </c>
      <c r="DY12" s="164">
        <v>31.468699999999998</v>
      </c>
      <c r="DZ12" s="164">
        <v>30</v>
      </c>
      <c r="EA12" s="164">
        <v>202.7396</v>
      </c>
      <c r="EB12" s="164">
        <v>167.96780000000001</v>
      </c>
      <c r="EC12" s="164">
        <v>163.00569999999999</v>
      </c>
      <c r="ED12" s="164">
        <v>165.1446</v>
      </c>
      <c r="EE12" s="164">
        <v>59.881700000000002</v>
      </c>
      <c r="EF12" s="164">
        <v>44.563099999999999</v>
      </c>
      <c r="EG12" s="164">
        <v>-24.370999999999999</v>
      </c>
      <c r="EH12" s="164">
        <v>444.45850000000002</v>
      </c>
      <c r="EI12" s="164">
        <v>165.5873</v>
      </c>
      <c r="EJ12" s="165"/>
      <c r="EK12" s="164">
        <v>-23.200299999999999</v>
      </c>
      <c r="EL12" s="164">
        <v>-21.135200000000001</v>
      </c>
      <c r="EM12" s="164">
        <v>0</v>
      </c>
      <c r="EN12" s="164">
        <v>-50.058199999999999</v>
      </c>
      <c r="EO12" s="164">
        <v>-47.255600000000001</v>
      </c>
      <c r="EP12" s="164">
        <v>127.536</v>
      </c>
      <c r="EQ12" s="164">
        <v>-31.7102</v>
      </c>
      <c r="ER12" s="164">
        <v>-32.5304</v>
      </c>
      <c r="ES12" s="164">
        <v>-13.6312</v>
      </c>
      <c r="ET12" s="164">
        <v>0</v>
      </c>
      <c r="EU12" s="164">
        <v>-5.72</v>
      </c>
      <c r="EV12" s="164">
        <v>115.4</v>
      </c>
      <c r="EW12" s="164">
        <v>9.7152999999999992</v>
      </c>
      <c r="EX12" s="164">
        <v>-143.63759999999999</v>
      </c>
      <c r="EY12" s="164">
        <v>-36.641599999999997</v>
      </c>
      <c r="EZ12" s="164">
        <v>-35.888399999999997</v>
      </c>
      <c r="FA12" s="164">
        <v>9.8148999999999997</v>
      </c>
      <c r="FB12" s="164">
        <v>-38.913200000000003</v>
      </c>
      <c r="FC12" s="164">
        <v>21.381599999999999</v>
      </c>
      <c r="FD12" s="165"/>
      <c r="FE12" s="164">
        <v>22.117000000000001</v>
      </c>
      <c r="FF12" s="164">
        <v>21.5199</v>
      </c>
      <c r="FG12" s="164">
        <v>41.852499999999999</v>
      </c>
      <c r="FH12" s="164">
        <v>42.094499999999996</v>
      </c>
      <c r="FI12" s="164">
        <v>40.408099999999997</v>
      </c>
      <c r="FJ12" s="164">
        <v>-3.0142000000000002</v>
      </c>
      <c r="FK12" s="164">
        <v>-3.0142000000000002</v>
      </c>
      <c r="FL12" s="164">
        <v>108.0093</v>
      </c>
      <c r="FM12" s="164">
        <v>-28.770700000000001</v>
      </c>
      <c r="FN12" s="164">
        <v>-29.376000000000001</v>
      </c>
      <c r="FO12" s="164">
        <v>66.626499999999993</v>
      </c>
      <c r="FP12" s="164">
        <v>75.927400000000006</v>
      </c>
      <c r="FQ12" s="164">
        <v>30.104800000000001</v>
      </c>
      <c r="FR12" s="164">
        <v>4.17</v>
      </c>
      <c r="FS12" s="164">
        <v>9.4710000000000001</v>
      </c>
      <c r="FT12" s="164">
        <v>0.84630000000000005</v>
      </c>
      <c r="FU12" s="164">
        <v>-5.42</v>
      </c>
      <c r="FV12" s="164">
        <v>18.04</v>
      </c>
      <c r="FW12" s="164">
        <v>30.278400000000001</v>
      </c>
      <c r="FX12" s="165"/>
      <c r="FY12" s="164">
        <v>-3.5960000000000001</v>
      </c>
      <c r="FZ12" s="164">
        <v>5.3419999999999996</v>
      </c>
      <c r="GA12" s="165"/>
      <c r="GB12" s="164">
        <v>31.77</v>
      </c>
      <c r="GC12" s="164">
        <v>-77.275899999999993</v>
      </c>
      <c r="GD12" s="164">
        <v>-66.178399999999996</v>
      </c>
      <c r="GE12" s="166">
        <v>10.914999999999999</v>
      </c>
      <c r="GF12" s="164">
        <v>57.176099999999998</v>
      </c>
      <c r="GG12" s="164">
        <v>26.5</v>
      </c>
      <c r="GH12" s="164">
        <v>-8.7193000000000005</v>
      </c>
      <c r="GI12" s="164">
        <v>-7.3712999999999997</v>
      </c>
      <c r="GJ12" s="164">
        <v>-8.2055000000000007</v>
      </c>
      <c r="GK12" s="164">
        <v>1.4991000000000001</v>
      </c>
      <c r="GL12" s="165"/>
      <c r="GM12" s="165"/>
      <c r="GN12" s="164">
        <v>-4.9218999999999999</v>
      </c>
      <c r="GO12" s="164">
        <v>-16.5107</v>
      </c>
      <c r="GP12" s="164">
        <v>17.426200000000001</v>
      </c>
      <c r="GQ12" s="164">
        <v>17.190300000000001</v>
      </c>
      <c r="GR12" s="164">
        <v>48.063099999999999</v>
      </c>
      <c r="GS12" s="164">
        <v>51.233899999999998</v>
      </c>
      <c r="GT12" s="164">
        <v>-89.356499999999997</v>
      </c>
      <c r="GU12" s="164">
        <v>1.0915999999999999</v>
      </c>
      <c r="GV12" s="164">
        <v>32.9542</v>
      </c>
      <c r="GW12" s="164">
        <v>-15.3666</v>
      </c>
      <c r="GX12" s="164">
        <v>12.2042</v>
      </c>
      <c r="GY12" s="164">
        <v>8.6830999999999996</v>
      </c>
      <c r="GZ12" s="164">
        <v>8.3651999999999997</v>
      </c>
      <c r="HA12" s="164">
        <v>13.322699999999999</v>
      </c>
      <c r="HB12" s="164">
        <v>168.1294</v>
      </c>
      <c r="HC12" s="164">
        <v>167.7569</v>
      </c>
      <c r="HD12" s="164">
        <v>176</v>
      </c>
      <c r="HE12" s="164">
        <v>-175.79900000000001</v>
      </c>
      <c r="HF12" s="164">
        <v>-335.12830000000002</v>
      </c>
      <c r="HG12" s="164">
        <v>337.32369999999997</v>
      </c>
      <c r="HH12" s="164">
        <v>332.36759999999998</v>
      </c>
      <c r="HI12" s="164">
        <v>-162.45189999999999</v>
      </c>
      <c r="HJ12" s="164">
        <v>-162.02629999999999</v>
      </c>
      <c r="HK12" s="164">
        <v>-33.009300000000003</v>
      </c>
      <c r="HL12" s="164">
        <v>-22.0154</v>
      </c>
      <c r="HM12" s="164">
        <v>0</v>
      </c>
      <c r="HN12" s="164">
        <v>13.5276</v>
      </c>
      <c r="HO12" s="164">
        <v>-148.852</v>
      </c>
      <c r="HP12" s="164">
        <v>-151.54939999999999</v>
      </c>
      <c r="HQ12" s="164">
        <v>32.7864</v>
      </c>
      <c r="HR12" s="164">
        <v>32.720500000000001</v>
      </c>
      <c r="HS12" s="164">
        <v>-56.889000000000003</v>
      </c>
      <c r="HT12" s="164">
        <v>-56.126100000000001</v>
      </c>
      <c r="HU12" s="164">
        <v>114.37</v>
      </c>
      <c r="HV12" s="164">
        <v>114.34</v>
      </c>
      <c r="HW12" s="164">
        <v>53.3</v>
      </c>
      <c r="HX12" s="164">
        <v>53.2</v>
      </c>
      <c r="HY12" s="164">
        <v>21.596599999999999</v>
      </c>
      <c r="HZ12" s="164">
        <v>23.92</v>
      </c>
      <c r="IA12" s="164">
        <v>-338.4932</v>
      </c>
      <c r="IB12" s="164">
        <v>88.699700000000007</v>
      </c>
      <c r="IC12" s="164">
        <v>88.481800000000007</v>
      </c>
      <c r="ID12" s="164">
        <v>10.5</v>
      </c>
      <c r="IE12" s="164">
        <v>18.399999999999999</v>
      </c>
      <c r="IF12" s="164">
        <v>-31</v>
      </c>
      <c r="IG12" s="164">
        <v>-31.3</v>
      </c>
      <c r="IH12" s="164">
        <v>1.4891000000000001</v>
      </c>
      <c r="II12" s="164">
        <v>1.3687</v>
      </c>
      <c r="IJ12" s="164">
        <v>-330.27659999999997</v>
      </c>
      <c r="IK12" s="164">
        <v>-128.7345</v>
      </c>
      <c r="IL12" s="164">
        <v>446.76850000000002</v>
      </c>
      <c r="IM12" s="164">
        <v>367.03809999999999</v>
      </c>
      <c r="IN12" s="164">
        <v>137.22049999999999</v>
      </c>
      <c r="IO12" s="164">
        <v>-356.98939999999999</v>
      </c>
      <c r="IP12" s="164">
        <v>358.61349999999999</v>
      </c>
      <c r="IQ12" s="164">
        <v>-144.57380000000001</v>
      </c>
      <c r="IR12" s="164">
        <v>-221.43960000000001</v>
      </c>
      <c r="IS12" s="164">
        <v>-352.98200000000003</v>
      </c>
      <c r="IT12" s="164">
        <v>103.1772</v>
      </c>
      <c r="IU12" s="164">
        <v>100.58240000000001</v>
      </c>
      <c r="IV12" s="164">
        <v>145.56039999999999</v>
      </c>
      <c r="IW12" s="164">
        <v>-425.85599999999999</v>
      </c>
      <c r="IX12" s="164">
        <v>226.03219999999999</v>
      </c>
      <c r="IY12" s="164">
        <v>-207.39699999999999</v>
      </c>
      <c r="IZ12" s="164">
        <v>203.1849</v>
      </c>
      <c r="JA12" s="164">
        <v>-10.1776</v>
      </c>
      <c r="JB12" s="165"/>
      <c r="JC12" s="164">
        <v>21.76</v>
      </c>
      <c r="JD12" s="164">
        <v>7.3760000000000003</v>
      </c>
      <c r="JE12" s="164">
        <v>7.3760000000000003</v>
      </c>
      <c r="JF12" s="164">
        <v>-21.92</v>
      </c>
      <c r="JG12" s="164">
        <v>-1.36</v>
      </c>
      <c r="JH12" s="165"/>
      <c r="JI12" s="164">
        <v>0.70340000000000003</v>
      </c>
      <c r="JJ12" s="164">
        <v>-37.001600000000003</v>
      </c>
      <c r="JK12" s="164">
        <v>-13.0663</v>
      </c>
      <c r="JL12" s="164">
        <v>25.8</v>
      </c>
      <c r="JM12" s="164">
        <v>53.965000000000003</v>
      </c>
      <c r="JN12" s="164">
        <v>54.203000000000003</v>
      </c>
      <c r="JO12" s="165"/>
      <c r="JP12" s="165"/>
      <c r="JQ12" s="164">
        <v>9.0282999999999998</v>
      </c>
      <c r="JR12" s="164">
        <v>10.180999999999999</v>
      </c>
      <c r="JS12" s="164">
        <v>9.4931000000000001</v>
      </c>
      <c r="JT12" s="165"/>
      <c r="JU12" s="164">
        <v>-17.600000000000001</v>
      </c>
      <c r="JV12" s="164">
        <v>26.934000000000001</v>
      </c>
      <c r="JW12" s="164">
        <v>5.62</v>
      </c>
      <c r="JX12" s="165"/>
      <c r="JY12" s="164">
        <v>-20.611499999999999</v>
      </c>
      <c r="JZ12" s="164">
        <v>57.439799999999998</v>
      </c>
      <c r="KA12" s="164">
        <v>32.393700000000003</v>
      </c>
      <c r="KB12" s="164">
        <v>-20.0703</v>
      </c>
      <c r="KC12" s="164">
        <v>-56.5764</v>
      </c>
      <c r="KD12" s="164">
        <v>20.552600000000002</v>
      </c>
      <c r="KE12" s="164">
        <v>34.317300000000003</v>
      </c>
      <c r="KF12" s="164">
        <v>16.3</v>
      </c>
      <c r="KG12" s="164">
        <v>-17.600000000000001</v>
      </c>
      <c r="KH12" s="165"/>
      <c r="KI12" s="164">
        <v>66.750299999999996</v>
      </c>
    </row>
    <row r="13" spans="1:295" ht="18" customHeight="1" x14ac:dyDescent="0.3">
      <c r="A13" s="161" t="s">
        <v>35</v>
      </c>
      <c r="B13" s="161" t="s">
        <v>728</v>
      </c>
      <c r="C13" s="164">
        <v>0</v>
      </c>
      <c r="D13" s="164">
        <v>14.4998</v>
      </c>
      <c r="E13" s="164">
        <v>-17.877600000000001</v>
      </c>
      <c r="F13" s="164">
        <v>7.7752999999999997</v>
      </c>
      <c r="G13" s="164">
        <v>6.7050000000000001</v>
      </c>
      <c r="H13" s="165"/>
      <c r="I13" s="164">
        <v>23.140899999999998</v>
      </c>
      <c r="J13" s="164">
        <v>-73.019199999999998</v>
      </c>
      <c r="K13" s="164">
        <v>38.676699999999997</v>
      </c>
      <c r="L13" s="164">
        <v>19.6614</v>
      </c>
      <c r="M13" s="164">
        <v>19.246500000000001</v>
      </c>
      <c r="N13" s="164">
        <v>-33.299999999999997</v>
      </c>
      <c r="O13" s="164">
        <v>-32.911999999999999</v>
      </c>
      <c r="P13" s="164">
        <v>28.6</v>
      </c>
      <c r="Q13" s="164">
        <v>17.388000000000002</v>
      </c>
      <c r="R13" s="164">
        <v>-28.6</v>
      </c>
      <c r="S13" s="164">
        <v>14.063700000000001</v>
      </c>
      <c r="T13" s="164">
        <v>33.572000000000003</v>
      </c>
      <c r="U13" s="164">
        <v>15.151199999999999</v>
      </c>
      <c r="V13" s="164">
        <v>15.2864</v>
      </c>
      <c r="W13" s="164">
        <v>26.0669</v>
      </c>
      <c r="X13" s="164">
        <v>11.7437</v>
      </c>
      <c r="Y13" s="164">
        <v>6.5739999999999998</v>
      </c>
      <c r="Z13" s="164">
        <v>6.5339</v>
      </c>
      <c r="AA13" s="165"/>
      <c r="AB13" s="165"/>
      <c r="AC13" s="164">
        <v>-47.38</v>
      </c>
      <c r="AD13" s="164">
        <v>-47.45</v>
      </c>
      <c r="AE13" s="165"/>
      <c r="AF13" s="164">
        <v>33.299999999999997</v>
      </c>
      <c r="AG13" s="164">
        <v>33</v>
      </c>
      <c r="AH13" s="165"/>
      <c r="AI13" s="165"/>
      <c r="AJ13" s="164">
        <v>-49.81</v>
      </c>
      <c r="AK13" s="164">
        <v>-49.4</v>
      </c>
      <c r="AL13" s="164">
        <v>-40.799999999999997</v>
      </c>
      <c r="AM13" s="164">
        <v>49.53</v>
      </c>
      <c r="AN13" s="164">
        <v>49.65</v>
      </c>
      <c r="AO13" s="164">
        <v>16.115200000000002</v>
      </c>
      <c r="AP13" s="164">
        <v>-1.0504</v>
      </c>
      <c r="AQ13" s="164">
        <v>49.619399999999999</v>
      </c>
      <c r="AR13" s="164">
        <v>50.843200000000003</v>
      </c>
      <c r="AS13" s="164">
        <v>75.1785</v>
      </c>
      <c r="AT13" s="164">
        <v>-45.948</v>
      </c>
      <c r="AU13" s="164">
        <v>-46.981499999999997</v>
      </c>
      <c r="AV13" s="164">
        <v>35.127000000000002</v>
      </c>
      <c r="AW13" s="164">
        <v>30.853899999999999</v>
      </c>
      <c r="AX13" s="164">
        <v>61.2194</v>
      </c>
      <c r="AY13" s="164">
        <v>60.9514</v>
      </c>
      <c r="AZ13" s="164">
        <v>8.3917000000000002</v>
      </c>
      <c r="BA13" s="164">
        <v>38.976300000000002</v>
      </c>
      <c r="BB13" s="164">
        <v>-491.78769999999997</v>
      </c>
      <c r="BC13" s="164">
        <v>-4.6013000000000002</v>
      </c>
      <c r="BD13" s="164">
        <v>-14.1</v>
      </c>
      <c r="BE13" s="164">
        <v>-14.3</v>
      </c>
      <c r="BF13" s="164">
        <v>51.983499999999999</v>
      </c>
      <c r="BG13" s="164">
        <v>52.452599999999997</v>
      </c>
      <c r="BH13" s="164">
        <v>-2.7854000000000001</v>
      </c>
      <c r="BI13" s="165"/>
      <c r="BJ13" s="164">
        <v>-79.685000000000002</v>
      </c>
      <c r="BK13" s="164">
        <v>-0.20330000000000001</v>
      </c>
      <c r="BL13" s="165"/>
      <c r="BM13" s="164">
        <v>0.56830000000000003</v>
      </c>
      <c r="BN13" s="164">
        <v>538.74310000000003</v>
      </c>
      <c r="BO13" s="164">
        <v>60.487699999999997</v>
      </c>
      <c r="BP13" s="164">
        <v>59.816299999999998</v>
      </c>
      <c r="BQ13" s="164">
        <v>-436.52910000000003</v>
      </c>
      <c r="BR13" s="164">
        <v>393.3879</v>
      </c>
      <c r="BS13" s="165"/>
      <c r="BT13" s="164">
        <v>-20.678599999999999</v>
      </c>
      <c r="BU13" s="164">
        <v>21.5669</v>
      </c>
      <c r="BV13" s="164">
        <v>61.763500000000001</v>
      </c>
      <c r="BW13" s="164">
        <v>23.74</v>
      </c>
      <c r="BX13" s="164">
        <v>18.32</v>
      </c>
      <c r="BY13" s="164">
        <v>44.19</v>
      </c>
      <c r="BZ13" s="164">
        <v>65.19</v>
      </c>
      <c r="CA13" s="164">
        <v>1.8795999999999999</v>
      </c>
      <c r="CB13" s="164">
        <v>1.4777</v>
      </c>
      <c r="CC13" s="164">
        <v>57.827100000000002</v>
      </c>
      <c r="CD13" s="164">
        <v>58.983600000000003</v>
      </c>
      <c r="CE13" s="164">
        <v>41.167000000000002</v>
      </c>
      <c r="CF13" s="164">
        <v>-23.3992</v>
      </c>
      <c r="CG13" s="165"/>
      <c r="CH13" s="164">
        <v>-0.32</v>
      </c>
      <c r="CI13" s="164">
        <v>-50.933</v>
      </c>
      <c r="CJ13" s="165"/>
      <c r="CK13" s="165"/>
      <c r="CL13" s="164">
        <v>26</v>
      </c>
      <c r="CM13" s="164">
        <v>101.5</v>
      </c>
      <c r="CN13" s="164">
        <v>-11.02</v>
      </c>
      <c r="CO13" s="164">
        <v>49.795099999999998</v>
      </c>
      <c r="CP13" s="164">
        <v>49.613100000000003</v>
      </c>
      <c r="CQ13" s="164">
        <v>48.932000000000002</v>
      </c>
      <c r="CR13" s="164">
        <v>-64.610600000000005</v>
      </c>
      <c r="CS13" s="164">
        <v>-64.463099999999997</v>
      </c>
      <c r="CT13" s="164">
        <v>66.941800000000001</v>
      </c>
      <c r="CU13" s="164">
        <v>-36.167900000000003</v>
      </c>
      <c r="CV13" s="164">
        <v>70.614699999999999</v>
      </c>
      <c r="CW13" s="164">
        <v>11.445399999999999</v>
      </c>
      <c r="CX13" s="164">
        <v>23.22</v>
      </c>
      <c r="CY13" s="164">
        <v>47.31</v>
      </c>
      <c r="CZ13" s="164">
        <v>30.007300000000001</v>
      </c>
      <c r="DA13" s="164">
        <v>28.1296</v>
      </c>
      <c r="DB13" s="164">
        <v>-22.91</v>
      </c>
      <c r="DC13" s="165"/>
      <c r="DD13" s="164">
        <v>50.838900000000002</v>
      </c>
      <c r="DE13" s="164">
        <v>50.427999999999997</v>
      </c>
      <c r="DF13" s="164">
        <v>-131.07230000000001</v>
      </c>
      <c r="DG13" s="164">
        <v>-2.0000000000000001E-4</v>
      </c>
      <c r="DH13" s="164">
        <v>-13.872199999999999</v>
      </c>
      <c r="DI13" s="164">
        <v>-61.7</v>
      </c>
      <c r="DJ13" s="166">
        <v>-62.15</v>
      </c>
      <c r="DK13" s="164">
        <v>23.392600000000002</v>
      </c>
      <c r="DL13" s="164">
        <v>32.235700000000001</v>
      </c>
      <c r="DM13" s="164">
        <v>36.647100000000002</v>
      </c>
      <c r="DN13" s="164">
        <v>45.721400000000003</v>
      </c>
      <c r="DO13" s="164">
        <v>31.87</v>
      </c>
      <c r="DP13" s="164">
        <v>-3.87</v>
      </c>
      <c r="DQ13" s="164">
        <v>49.042000000000002</v>
      </c>
      <c r="DR13" s="164">
        <v>128.52979999999999</v>
      </c>
      <c r="DS13" s="165"/>
      <c r="DT13" s="164">
        <v>-40.659999999999997</v>
      </c>
      <c r="DU13" s="164">
        <v>75.459999999999994</v>
      </c>
      <c r="DV13" s="164">
        <v>41.64</v>
      </c>
      <c r="DW13" s="164">
        <v>130.4727</v>
      </c>
      <c r="DX13" s="164">
        <v>127.8545</v>
      </c>
      <c r="DY13" s="164">
        <v>30.700800000000001</v>
      </c>
      <c r="DZ13" s="164">
        <v>28.554500000000001</v>
      </c>
      <c r="EA13" s="164">
        <v>196.59559999999999</v>
      </c>
      <c r="EB13" s="164">
        <v>162.3382</v>
      </c>
      <c r="EC13" s="164">
        <v>156.82599999999999</v>
      </c>
      <c r="ED13" s="164">
        <v>158.3664</v>
      </c>
      <c r="EE13" s="164">
        <v>60.366</v>
      </c>
      <c r="EF13" s="164">
        <v>41.408000000000001</v>
      </c>
      <c r="EG13" s="164">
        <v>-23.878</v>
      </c>
      <c r="EH13" s="164">
        <v>447.46749999999997</v>
      </c>
      <c r="EI13" s="164">
        <v>162.4188</v>
      </c>
      <c r="EJ13" s="165"/>
      <c r="EK13" s="164">
        <v>-23.007100000000001</v>
      </c>
      <c r="EL13" s="164">
        <v>-21.408899999999999</v>
      </c>
      <c r="EM13" s="164">
        <v>0</v>
      </c>
      <c r="EN13" s="164">
        <v>-54.927500000000002</v>
      </c>
      <c r="EO13" s="164">
        <v>-51.321199999999997</v>
      </c>
      <c r="EP13" s="164">
        <v>152.124</v>
      </c>
      <c r="EQ13" s="164">
        <v>-32.307499999999997</v>
      </c>
      <c r="ER13" s="164">
        <v>-33.624000000000002</v>
      </c>
      <c r="ES13" s="164">
        <v>-11.132099999999999</v>
      </c>
      <c r="ET13" s="164">
        <v>16.28</v>
      </c>
      <c r="EU13" s="164">
        <v>-4.09</v>
      </c>
      <c r="EV13" s="164">
        <v>106.5</v>
      </c>
      <c r="EW13" s="164">
        <v>9.4392999999999994</v>
      </c>
      <c r="EX13" s="164">
        <v>-148.4229</v>
      </c>
      <c r="EY13" s="164">
        <v>-36.113999999999997</v>
      </c>
      <c r="EZ13" s="164">
        <v>-35.616900000000001</v>
      </c>
      <c r="FA13" s="164">
        <v>8.6006</v>
      </c>
      <c r="FB13" s="164">
        <v>-36.802900000000001</v>
      </c>
      <c r="FC13" s="164">
        <v>16.891400000000001</v>
      </c>
      <c r="FD13" s="165"/>
      <c r="FE13" s="164">
        <v>21.924499999999998</v>
      </c>
      <c r="FF13" s="164">
        <v>21.964300000000001</v>
      </c>
      <c r="FG13" s="164">
        <v>41.732100000000003</v>
      </c>
      <c r="FH13" s="164">
        <v>42.736899999999999</v>
      </c>
      <c r="FI13" s="164">
        <v>40.828499999999998</v>
      </c>
      <c r="FJ13" s="164">
        <v>-3.5165999999999999</v>
      </c>
      <c r="FK13" s="164">
        <v>-3.6840000000000002</v>
      </c>
      <c r="FL13" s="164">
        <v>106.83710000000001</v>
      </c>
      <c r="FM13" s="164">
        <v>-28.2562</v>
      </c>
      <c r="FN13" s="164">
        <v>-28.316199999999998</v>
      </c>
      <c r="FO13" s="164">
        <v>64.181399999999996</v>
      </c>
      <c r="FP13" s="164">
        <v>73.808099999999996</v>
      </c>
      <c r="FQ13" s="164">
        <v>31.921299999999999</v>
      </c>
      <c r="FR13" s="164">
        <v>4.26</v>
      </c>
      <c r="FS13" s="164">
        <v>8.3650000000000002</v>
      </c>
      <c r="FT13" s="164">
        <v>0.81210000000000004</v>
      </c>
      <c r="FU13" s="164">
        <v>-4.79</v>
      </c>
      <c r="FV13" s="164">
        <v>17.149999999999999</v>
      </c>
      <c r="FW13" s="164">
        <v>31.226199999999999</v>
      </c>
      <c r="FX13" s="165"/>
      <c r="FY13" s="164">
        <v>-3.71</v>
      </c>
      <c r="FZ13" s="164">
        <v>5.5309999999999997</v>
      </c>
      <c r="GA13" s="165"/>
      <c r="GB13" s="164">
        <v>33.01</v>
      </c>
      <c r="GC13" s="164">
        <v>-73.795299999999997</v>
      </c>
      <c r="GD13" s="164">
        <v>-63.674300000000002</v>
      </c>
      <c r="GE13" s="164">
        <v>10.84</v>
      </c>
      <c r="GF13" s="164">
        <v>57.927300000000002</v>
      </c>
      <c r="GG13" s="164">
        <v>26.3</v>
      </c>
      <c r="GH13" s="164">
        <v>-8.2423999999999999</v>
      </c>
      <c r="GI13" s="164">
        <v>-7.2850000000000001</v>
      </c>
      <c r="GJ13" s="164">
        <v>-7.8288000000000002</v>
      </c>
      <c r="GK13" s="164">
        <v>1.4728000000000001</v>
      </c>
      <c r="GL13" s="165"/>
      <c r="GM13" s="165"/>
      <c r="GN13" s="164">
        <v>-4.4478</v>
      </c>
      <c r="GO13" s="164">
        <v>-15.6364</v>
      </c>
      <c r="GP13" s="164">
        <v>16.733899999999998</v>
      </c>
      <c r="GQ13" s="164">
        <v>15.885899999999999</v>
      </c>
      <c r="GR13" s="164">
        <v>47.816200000000002</v>
      </c>
      <c r="GS13" s="164">
        <v>51.1755</v>
      </c>
      <c r="GT13" s="164">
        <v>-84.193299999999994</v>
      </c>
      <c r="GU13" s="164">
        <v>1.1068</v>
      </c>
      <c r="GV13" s="164">
        <v>32.517299999999999</v>
      </c>
      <c r="GW13" s="164">
        <v>-15.053000000000001</v>
      </c>
      <c r="GX13" s="164">
        <v>11.7852</v>
      </c>
      <c r="GY13" s="164">
        <v>8.3607999999999993</v>
      </c>
      <c r="GZ13" s="164">
        <v>8.1120999999999999</v>
      </c>
      <c r="HA13" s="164">
        <v>13</v>
      </c>
      <c r="HB13" s="164">
        <v>166.1558</v>
      </c>
      <c r="HC13" s="164">
        <v>165.63679999999999</v>
      </c>
      <c r="HD13" s="164">
        <v>178.1</v>
      </c>
      <c r="HE13" s="164">
        <v>-177.4949</v>
      </c>
      <c r="HF13" s="164">
        <v>-340.66680000000002</v>
      </c>
      <c r="HG13" s="164">
        <v>344.3673</v>
      </c>
      <c r="HH13" s="164">
        <v>341.48919999999998</v>
      </c>
      <c r="HI13" s="164">
        <v>-159.89750000000001</v>
      </c>
      <c r="HJ13" s="164">
        <v>-158.50389999999999</v>
      </c>
      <c r="HK13" s="164">
        <v>-32.942999999999998</v>
      </c>
      <c r="HL13" s="164">
        <v>-23.5198</v>
      </c>
      <c r="HM13" s="164">
        <v>0</v>
      </c>
      <c r="HN13" s="164">
        <v>13.789</v>
      </c>
      <c r="HO13" s="165"/>
      <c r="HP13" s="165"/>
      <c r="HQ13" s="164">
        <v>33.6434</v>
      </c>
      <c r="HR13" s="164">
        <v>33.588500000000003</v>
      </c>
      <c r="HS13" s="164">
        <v>-54.640999999999998</v>
      </c>
      <c r="HT13" s="164">
        <v>-55.2288</v>
      </c>
      <c r="HU13" s="164">
        <v>114.51</v>
      </c>
      <c r="HV13" s="164">
        <v>114.31</v>
      </c>
      <c r="HW13" s="164">
        <v>50.4</v>
      </c>
      <c r="HX13" s="164">
        <v>51.1</v>
      </c>
      <c r="HY13" s="166">
        <v>21.617229999999999</v>
      </c>
      <c r="HZ13" s="164">
        <v>23.76</v>
      </c>
      <c r="IA13" s="164">
        <v>-340.09530000000001</v>
      </c>
      <c r="IB13" s="164">
        <v>89.357600000000005</v>
      </c>
      <c r="IC13" s="164">
        <v>88.111999999999995</v>
      </c>
      <c r="ID13" s="164">
        <v>10.5</v>
      </c>
      <c r="IE13" s="164">
        <v>17.2</v>
      </c>
      <c r="IF13" s="164">
        <v>-31.8</v>
      </c>
      <c r="IG13" s="164">
        <v>-32.299999999999997</v>
      </c>
      <c r="IH13" s="166">
        <v>1.5028900000000001</v>
      </c>
      <c r="II13" s="166">
        <v>1.2977000000000001</v>
      </c>
      <c r="IJ13" s="164">
        <v>-337.93009999999998</v>
      </c>
      <c r="IK13" s="164">
        <v>-126.25020000000001</v>
      </c>
      <c r="IL13" s="164">
        <v>433.80329999999998</v>
      </c>
      <c r="IM13" s="164">
        <v>365.3134</v>
      </c>
      <c r="IN13" s="164">
        <v>135.6609</v>
      </c>
      <c r="IO13" s="164">
        <v>-353.99180000000001</v>
      </c>
      <c r="IP13" s="164">
        <v>354.04169999999999</v>
      </c>
      <c r="IQ13" s="164">
        <v>-143.91640000000001</v>
      </c>
      <c r="IR13" s="164">
        <v>-222.24289999999999</v>
      </c>
      <c r="IS13" s="164">
        <v>-351.67509999999999</v>
      </c>
      <c r="IT13" s="164">
        <v>100.0964</v>
      </c>
      <c r="IU13" s="164">
        <v>98.250699999999995</v>
      </c>
      <c r="IV13" s="164">
        <v>147.17310000000001</v>
      </c>
      <c r="IW13" s="164">
        <v>-426.07990000000001</v>
      </c>
      <c r="IX13" s="164">
        <v>229.45099999999999</v>
      </c>
      <c r="IY13" s="164">
        <v>-203.5703</v>
      </c>
      <c r="IZ13" s="164">
        <v>200.78</v>
      </c>
      <c r="JA13" s="164">
        <v>-10.6775</v>
      </c>
      <c r="JB13" s="165"/>
      <c r="JC13" s="164">
        <v>22.08</v>
      </c>
      <c r="JD13" s="164">
        <v>7.4649999999999999</v>
      </c>
      <c r="JE13" s="164">
        <v>7.4569999999999999</v>
      </c>
      <c r="JF13" s="164">
        <v>-22</v>
      </c>
      <c r="JG13" s="164">
        <v>-0.64</v>
      </c>
      <c r="JH13" s="165"/>
      <c r="JI13" s="164">
        <v>1.4968999999999999</v>
      </c>
      <c r="JJ13" s="164">
        <v>-36.766599999999997</v>
      </c>
      <c r="JK13" s="164">
        <v>-12.568899999999999</v>
      </c>
      <c r="JL13" s="164">
        <v>24.4</v>
      </c>
      <c r="JM13" s="164">
        <v>54.331000000000003</v>
      </c>
      <c r="JN13" s="164">
        <v>55.298000000000002</v>
      </c>
      <c r="JO13" s="165"/>
      <c r="JP13" s="164">
        <v>13.366</v>
      </c>
      <c r="JQ13" s="164">
        <v>7.6291000000000002</v>
      </c>
      <c r="JR13" s="164">
        <v>8.0635999999999992</v>
      </c>
      <c r="JS13" s="164">
        <v>9.9130000000000003</v>
      </c>
      <c r="JT13" s="165"/>
      <c r="JU13" s="164">
        <v>-15.9</v>
      </c>
      <c r="JV13" s="164">
        <v>27.367599999999999</v>
      </c>
      <c r="JW13" s="164">
        <v>5.52</v>
      </c>
      <c r="JX13" s="165"/>
      <c r="JY13" s="164">
        <v>-22.116099999999999</v>
      </c>
      <c r="JZ13" s="164">
        <v>57.698599999999999</v>
      </c>
      <c r="KA13" s="164">
        <v>33.5745</v>
      </c>
      <c r="KB13" s="164">
        <v>-22.756599999999999</v>
      </c>
      <c r="KC13" s="164">
        <v>-56.942100000000003</v>
      </c>
      <c r="KD13" s="164">
        <v>21.7852</v>
      </c>
      <c r="KE13" s="164">
        <v>33.421199999999999</v>
      </c>
      <c r="KF13" s="164">
        <v>16.399999999999999</v>
      </c>
      <c r="KG13" s="164">
        <v>-16.899999999999999</v>
      </c>
      <c r="KH13" s="165"/>
      <c r="KI13" s="164">
        <v>47.7699</v>
      </c>
    </row>
    <row r="14" spans="1:295" ht="18" customHeight="1" x14ac:dyDescent="0.3">
      <c r="A14" s="161" t="s">
        <v>35</v>
      </c>
      <c r="B14" s="161" t="s">
        <v>729</v>
      </c>
      <c r="C14" s="164">
        <v>0</v>
      </c>
      <c r="D14" s="164">
        <v>15.2462</v>
      </c>
      <c r="E14" s="164">
        <v>-18.471900000000002</v>
      </c>
      <c r="F14" s="164">
        <v>7.7336999999999998</v>
      </c>
      <c r="G14" s="164">
        <v>7.3598999999999997</v>
      </c>
      <c r="H14" s="165"/>
      <c r="I14" s="164">
        <v>22.230399999999999</v>
      </c>
      <c r="J14" s="164">
        <v>-71.810199999999995</v>
      </c>
      <c r="K14" s="164">
        <v>37.8904</v>
      </c>
      <c r="L14" s="164">
        <v>19.179400000000001</v>
      </c>
      <c r="M14" s="164">
        <v>18.692599999999999</v>
      </c>
      <c r="N14" s="164">
        <v>-31.08</v>
      </c>
      <c r="O14" s="164">
        <v>-33.402000000000001</v>
      </c>
      <c r="P14" s="164">
        <v>28.6</v>
      </c>
      <c r="Q14" s="164">
        <v>17.388000000000002</v>
      </c>
      <c r="R14" s="164">
        <v>-28.6</v>
      </c>
      <c r="S14" s="164">
        <v>13.851800000000001</v>
      </c>
      <c r="T14" s="164">
        <v>34.247599999999998</v>
      </c>
      <c r="U14" s="164">
        <v>15.2332</v>
      </c>
      <c r="V14" s="164">
        <v>15.3926</v>
      </c>
      <c r="W14" s="164">
        <v>25.626000000000001</v>
      </c>
      <c r="X14" s="164">
        <v>11.694599999999999</v>
      </c>
      <c r="Y14" s="164">
        <v>6.3335999999999997</v>
      </c>
      <c r="Z14" s="164">
        <v>6.6496000000000004</v>
      </c>
      <c r="AA14" s="165"/>
      <c r="AB14" s="165"/>
      <c r="AC14" s="164">
        <v>-46.39</v>
      </c>
      <c r="AD14" s="164">
        <v>-46.41</v>
      </c>
      <c r="AE14" s="165"/>
      <c r="AF14" s="164">
        <v>31.08</v>
      </c>
      <c r="AG14" s="164">
        <v>30.8</v>
      </c>
      <c r="AH14" s="165"/>
      <c r="AI14" s="165"/>
      <c r="AJ14" s="164">
        <v>-49.55</v>
      </c>
      <c r="AK14" s="164">
        <v>-48.63</v>
      </c>
      <c r="AL14" s="164">
        <v>-36.76</v>
      </c>
      <c r="AM14" s="164">
        <v>48.68</v>
      </c>
      <c r="AN14" s="164">
        <v>49.65</v>
      </c>
      <c r="AO14" s="164">
        <v>15.9321</v>
      </c>
      <c r="AP14" s="164">
        <v>-1.0417000000000001</v>
      </c>
      <c r="AQ14" s="164">
        <v>49.7271</v>
      </c>
      <c r="AR14" s="164">
        <v>52.117699999999999</v>
      </c>
      <c r="AS14" s="164">
        <v>72.969800000000006</v>
      </c>
      <c r="AT14" s="164">
        <v>-46.082000000000001</v>
      </c>
      <c r="AU14" s="164">
        <v>-44.791800000000002</v>
      </c>
      <c r="AV14" s="164">
        <v>24.841200000000001</v>
      </c>
      <c r="AW14" s="164">
        <v>25.552600000000002</v>
      </c>
      <c r="AX14" s="164">
        <v>60.0137</v>
      </c>
      <c r="AY14" s="164">
        <v>59.477899999999998</v>
      </c>
      <c r="AZ14" s="164">
        <v>7.3446999999999996</v>
      </c>
      <c r="BA14" s="164">
        <v>37.6098</v>
      </c>
      <c r="BB14" s="164">
        <v>-487.27370000000002</v>
      </c>
      <c r="BC14" s="164">
        <v>-1.9298</v>
      </c>
      <c r="BD14" s="164">
        <v>-14.4</v>
      </c>
      <c r="BE14" s="164">
        <v>-14.2</v>
      </c>
      <c r="BF14" s="164">
        <v>51.868099999999998</v>
      </c>
      <c r="BG14" s="164">
        <v>50.115600000000001</v>
      </c>
      <c r="BH14" s="164">
        <v>-2.5114999999999998</v>
      </c>
      <c r="BI14" s="165"/>
      <c r="BJ14" s="164">
        <v>-79.795100000000005</v>
      </c>
      <c r="BK14" s="165"/>
      <c r="BL14" s="165"/>
      <c r="BM14" s="164">
        <v>0.67259999999999998</v>
      </c>
      <c r="BN14" s="164">
        <v>532.24260000000004</v>
      </c>
      <c r="BO14" s="164">
        <v>58.534500000000001</v>
      </c>
      <c r="BP14" s="164">
        <v>58.442900000000002</v>
      </c>
      <c r="BQ14" s="164">
        <v>-423.54700000000003</v>
      </c>
      <c r="BR14" s="164">
        <v>400.26139999999998</v>
      </c>
      <c r="BS14" s="165"/>
      <c r="BT14" s="164">
        <v>-27.963200000000001</v>
      </c>
      <c r="BU14" s="164">
        <v>29.472799999999999</v>
      </c>
      <c r="BV14" s="164">
        <v>59.498100000000001</v>
      </c>
      <c r="BW14" s="164">
        <v>23.47</v>
      </c>
      <c r="BX14" s="164">
        <v>18.43</v>
      </c>
      <c r="BY14" s="164">
        <v>43.7</v>
      </c>
      <c r="BZ14" s="164">
        <v>64.459999999999994</v>
      </c>
      <c r="CA14" s="164">
        <v>4.6927000000000003</v>
      </c>
      <c r="CB14" s="164">
        <v>3.3531</v>
      </c>
      <c r="CC14" s="164">
        <v>57.2881</v>
      </c>
      <c r="CD14" s="164">
        <v>56.649799999999999</v>
      </c>
      <c r="CE14" s="164">
        <v>40.987699999999997</v>
      </c>
      <c r="CF14" s="164">
        <v>-23.453600000000002</v>
      </c>
      <c r="CG14" s="165"/>
      <c r="CH14" s="164">
        <v>-2.6191</v>
      </c>
      <c r="CI14" s="164">
        <v>-49.6327</v>
      </c>
      <c r="CJ14" s="165"/>
      <c r="CK14" s="165"/>
      <c r="CL14" s="164">
        <v>25.8</v>
      </c>
      <c r="CM14" s="164">
        <v>100</v>
      </c>
      <c r="CN14" s="164">
        <v>-10.7</v>
      </c>
      <c r="CO14" s="164">
        <v>49.072400000000002</v>
      </c>
      <c r="CP14" s="164">
        <v>48.862000000000002</v>
      </c>
      <c r="CQ14" s="164">
        <v>48.223199999999999</v>
      </c>
      <c r="CR14" s="164">
        <v>-65.402199999999993</v>
      </c>
      <c r="CS14" s="164">
        <v>-65.055000000000007</v>
      </c>
      <c r="CT14" s="164">
        <v>67.276700000000005</v>
      </c>
      <c r="CU14" s="164">
        <v>-34.825099999999999</v>
      </c>
      <c r="CV14" s="164">
        <v>71.182100000000005</v>
      </c>
      <c r="CW14" s="164">
        <v>11.3674</v>
      </c>
      <c r="CX14" s="164">
        <v>22.29</v>
      </c>
      <c r="CY14" s="164">
        <v>46.86</v>
      </c>
      <c r="CZ14" s="164">
        <v>30.007300000000001</v>
      </c>
      <c r="DA14" s="164">
        <v>28.422499999999999</v>
      </c>
      <c r="DB14" s="164">
        <v>-23.4</v>
      </c>
      <c r="DC14" s="165"/>
      <c r="DD14" s="164">
        <v>50.677700000000002</v>
      </c>
      <c r="DE14" s="164">
        <v>49.977400000000003</v>
      </c>
      <c r="DF14" s="164">
        <v>-126.3768</v>
      </c>
      <c r="DG14" s="164">
        <v>-1E-4</v>
      </c>
      <c r="DH14" s="164">
        <v>-14.1935</v>
      </c>
      <c r="DI14" s="166">
        <v>-60.5</v>
      </c>
      <c r="DJ14" s="164">
        <v>-61</v>
      </c>
      <c r="DK14" s="164">
        <v>23.145399999999999</v>
      </c>
      <c r="DL14" s="164">
        <v>31.063800000000001</v>
      </c>
      <c r="DM14" s="164">
        <v>35.238100000000003</v>
      </c>
      <c r="DN14" s="164">
        <v>44.549599999999998</v>
      </c>
      <c r="DO14" s="164">
        <v>30.88</v>
      </c>
      <c r="DP14" s="164">
        <v>-3.64</v>
      </c>
      <c r="DQ14" s="164">
        <v>48.576999999999998</v>
      </c>
      <c r="DR14" s="164">
        <v>123.5245</v>
      </c>
      <c r="DS14" s="165"/>
      <c r="DT14" s="164">
        <v>-41.91</v>
      </c>
      <c r="DU14" s="164">
        <v>75.150000000000006</v>
      </c>
      <c r="DV14" s="164">
        <v>40.43</v>
      </c>
      <c r="DW14" s="164">
        <v>125.5273</v>
      </c>
      <c r="DX14" s="164">
        <v>123.9636</v>
      </c>
      <c r="DY14" s="164">
        <v>30.680099999999999</v>
      </c>
      <c r="DZ14" s="164">
        <v>28.2182</v>
      </c>
      <c r="EA14" s="164">
        <v>189.9007</v>
      </c>
      <c r="EB14" s="164">
        <v>157.75749999999999</v>
      </c>
      <c r="EC14" s="164">
        <v>151.23439999999999</v>
      </c>
      <c r="ED14" s="164">
        <v>153.67179999999999</v>
      </c>
      <c r="EE14" s="164">
        <v>56.414700000000003</v>
      </c>
      <c r="EF14" s="164">
        <v>38.423200000000001</v>
      </c>
      <c r="EG14" s="164">
        <v>-23.623999999999999</v>
      </c>
      <c r="EH14" s="164">
        <v>435.94819999999999</v>
      </c>
      <c r="EI14" s="164">
        <v>171.23759999999999</v>
      </c>
      <c r="EJ14" s="165"/>
      <c r="EK14" s="164">
        <v>-25.138300000000001</v>
      </c>
      <c r="EL14" s="164">
        <v>-22.952200000000001</v>
      </c>
      <c r="EM14" s="164">
        <v>0</v>
      </c>
      <c r="EN14" s="164">
        <v>-50.5047</v>
      </c>
      <c r="EO14" s="164">
        <v>-47.603700000000003</v>
      </c>
      <c r="EP14" s="164">
        <v>132.15600000000001</v>
      </c>
      <c r="EQ14" s="164">
        <v>-30.5686</v>
      </c>
      <c r="ER14" s="164">
        <v>-31.9621</v>
      </c>
      <c r="ES14" s="164">
        <v>-7.5868000000000002</v>
      </c>
      <c r="ET14" s="164">
        <v>0</v>
      </c>
      <c r="EU14" s="164">
        <v>-4.76</v>
      </c>
      <c r="EV14" s="164">
        <v>97.5</v>
      </c>
      <c r="EW14" s="164">
        <v>9.3165999999999993</v>
      </c>
      <c r="EX14" s="164">
        <v>-139.53479999999999</v>
      </c>
      <c r="EY14" s="164">
        <v>-35.203000000000003</v>
      </c>
      <c r="EZ14" s="164">
        <v>-34.459099999999999</v>
      </c>
      <c r="FA14" s="164">
        <v>7.0464000000000002</v>
      </c>
      <c r="FB14" s="164">
        <v>-34.078200000000002</v>
      </c>
      <c r="FC14" s="164">
        <v>15.100899999999999</v>
      </c>
      <c r="FD14" s="165"/>
      <c r="FE14" s="164">
        <v>21.052299999999999</v>
      </c>
      <c r="FF14" s="164">
        <v>21.216899999999999</v>
      </c>
      <c r="FG14" s="164">
        <v>41.7254</v>
      </c>
      <c r="FH14" s="164">
        <v>42.161299999999997</v>
      </c>
      <c r="FI14" s="164">
        <v>40.534399999999998</v>
      </c>
      <c r="FJ14" s="164">
        <v>-5.3586</v>
      </c>
      <c r="FK14" s="164">
        <v>-4.6887999999999996</v>
      </c>
      <c r="FL14" s="164">
        <v>102.3158</v>
      </c>
      <c r="FM14" s="164">
        <v>-26.982700000000001</v>
      </c>
      <c r="FN14" s="164">
        <v>-27.344999999999999</v>
      </c>
      <c r="FO14" s="164">
        <v>64.236699999999999</v>
      </c>
      <c r="FP14" s="164">
        <v>74.627099999999999</v>
      </c>
      <c r="FQ14" s="164">
        <v>24.941199999999998</v>
      </c>
      <c r="FR14" s="164">
        <v>4.97</v>
      </c>
      <c r="FS14" s="164">
        <v>10.271800000000001</v>
      </c>
      <c r="FT14" s="164">
        <v>0.80959999999999999</v>
      </c>
      <c r="FU14" s="164">
        <v>-6.28</v>
      </c>
      <c r="FV14" s="164">
        <v>16.46</v>
      </c>
      <c r="FW14" s="164">
        <v>23.9923</v>
      </c>
      <c r="FX14" s="165"/>
      <c r="FY14" s="164">
        <v>-3.7770000000000001</v>
      </c>
      <c r="FZ14" s="164">
        <v>5.52</v>
      </c>
      <c r="GA14" s="165"/>
      <c r="GB14" s="164">
        <v>30.96</v>
      </c>
      <c r="GC14" s="164">
        <v>-75.316299999999998</v>
      </c>
      <c r="GD14" s="164">
        <v>-63.421399999999998</v>
      </c>
      <c r="GE14" s="166">
        <v>10.904999999999999</v>
      </c>
      <c r="GF14" s="164">
        <v>57.802199999999999</v>
      </c>
      <c r="GG14" s="164">
        <v>28.7</v>
      </c>
      <c r="GH14" s="164">
        <v>-8.0657999999999994</v>
      </c>
      <c r="GI14" s="164">
        <v>-7.2923</v>
      </c>
      <c r="GJ14" s="164">
        <v>-7.9664000000000001</v>
      </c>
      <c r="GK14" s="164">
        <v>1.4195</v>
      </c>
      <c r="GL14" s="165"/>
      <c r="GM14" s="165"/>
      <c r="GN14" s="164">
        <v>-4.6715999999999998</v>
      </c>
      <c r="GO14" s="164">
        <v>-15.1858</v>
      </c>
      <c r="GP14" s="164">
        <v>16.732099999999999</v>
      </c>
      <c r="GQ14" s="164">
        <v>15.863</v>
      </c>
      <c r="GR14" s="164">
        <v>48.263399999999997</v>
      </c>
      <c r="GS14" s="164">
        <v>49.476399999999998</v>
      </c>
      <c r="GT14" s="164">
        <v>-85.957300000000004</v>
      </c>
      <c r="GU14" s="165"/>
      <c r="GV14" s="164">
        <v>32.480800000000002</v>
      </c>
      <c r="GW14" s="164">
        <v>-15.3345</v>
      </c>
      <c r="GX14" s="164">
        <v>12.0374</v>
      </c>
      <c r="GY14" s="164">
        <v>8.0874000000000006</v>
      </c>
      <c r="GZ14" s="164">
        <v>7.8906000000000001</v>
      </c>
      <c r="HA14" s="164">
        <v>13.347899999999999</v>
      </c>
      <c r="HB14" s="164">
        <v>169.542</v>
      </c>
      <c r="HC14" s="164">
        <v>167.95490000000001</v>
      </c>
      <c r="HD14" s="164">
        <v>176</v>
      </c>
      <c r="HE14" s="164">
        <v>-175.48429999999999</v>
      </c>
      <c r="HF14" s="164">
        <v>-338.16</v>
      </c>
      <c r="HG14" s="164">
        <v>341.99459999999999</v>
      </c>
      <c r="HH14" s="164">
        <v>342.54109999999997</v>
      </c>
      <c r="HI14" s="164">
        <v>-161.9462</v>
      </c>
      <c r="HJ14" s="164">
        <v>-161.69540000000001</v>
      </c>
      <c r="HK14" s="164">
        <v>-31.795300000000001</v>
      </c>
      <c r="HL14" s="164">
        <v>-21.578600000000002</v>
      </c>
      <c r="HM14" s="164">
        <v>0</v>
      </c>
      <c r="HN14" s="164">
        <v>0</v>
      </c>
      <c r="HO14" s="165"/>
      <c r="HP14" s="165"/>
      <c r="HQ14" s="164">
        <v>34.511299999999999</v>
      </c>
      <c r="HR14" s="164">
        <v>34.566299999999998</v>
      </c>
      <c r="HS14" s="164">
        <v>-55.189100000000003</v>
      </c>
      <c r="HT14" s="164">
        <v>-55.081699999999998</v>
      </c>
      <c r="HU14" s="164">
        <v>113.86</v>
      </c>
      <c r="HV14" s="164">
        <v>113.53</v>
      </c>
      <c r="HW14" s="164">
        <v>50.4</v>
      </c>
      <c r="HX14" s="164">
        <v>51.5</v>
      </c>
      <c r="HY14" s="166">
        <v>21.617229999999999</v>
      </c>
      <c r="HZ14" s="164">
        <v>23.52</v>
      </c>
      <c r="IA14" s="164">
        <v>-346.6223</v>
      </c>
      <c r="IB14" s="164">
        <v>90.486099999999993</v>
      </c>
      <c r="IC14" s="164">
        <v>90.2714</v>
      </c>
      <c r="ID14" s="164">
        <v>9.9</v>
      </c>
      <c r="IE14" s="164">
        <v>19.3</v>
      </c>
      <c r="IF14" s="164">
        <v>-33.5</v>
      </c>
      <c r="IG14" s="164">
        <v>-33.9</v>
      </c>
      <c r="IH14" s="166">
        <v>1.4912700000000001</v>
      </c>
      <c r="II14" s="166">
        <v>1.2266999999999999</v>
      </c>
      <c r="IJ14" s="164">
        <v>-335.83730000000003</v>
      </c>
      <c r="IK14" s="164">
        <v>-139.46129999999999</v>
      </c>
      <c r="IL14" s="164">
        <v>441.94970000000001</v>
      </c>
      <c r="IM14" s="164">
        <v>367.74829999999997</v>
      </c>
      <c r="IN14" s="164">
        <v>130.86269999999999</v>
      </c>
      <c r="IO14" s="164">
        <v>-359.45609999999999</v>
      </c>
      <c r="IP14" s="164">
        <v>357.59390000000002</v>
      </c>
      <c r="IQ14" s="164">
        <v>-149.16290000000001</v>
      </c>
      <c r="IR14" s="164">
        <v>-221.53389999999999</v>
      </c>
      <c r="IS14" s="164">
        <v>-349.95429999999999</v>
      </c>
      <c r="IT14" s="164">
        <v>98.297799999999995</v>
      </c>
      <c r="IU14" s="164">
        <v>98.522099999999995</v>
      </c>
      <c r="IV14" s="164">
        <v>150.58840000000001</v>
      </c>
      <c r="IW14" s="164">
        <v>-428.5804</v>
      </c>
      <c r="IX14" s="164">
        <v>229.0856</v>
      </c>
      <c r="IY14" s="164">
        <v>-200.36609999999999</v>
      </c>
      <c r="IZ14" s="164">
        <v>200.52709999999999</v>
      </c>
      <c r="JA14" s="164">
        <v>-10.625299999999999</v>
      </c>
      <c r="JB14" s="165"/>
      <c r="JC14" s="164">
        <v>20.88</v>
      </c>
      <c r="JD14" s="164">
        <v>6.9119999999999999</v>
      </c>
      <c r="JE14" s="164">
        <v>6.8789999999999996</v>
      </c>
      <c r="JF14" s="164">
        <v>-21.6</v>
      </c>
      <c r="JG14" s="164">
        <v>-0.64</v>
      </c>
      <c r="JH14" s="165"/>
      <c r="JI14" s="164">
        <v>0.55700000000000005</v>
      </c>
      <c r="JJ14" s="164">
        <v>-37.560099999999998</v>
      </c>
      <c r="JK14" s="164">
        <v>-11.335900000000001</v>
      </c>
      <c r="JL14" s="164">
        <v>23.1</v>
      </c>
      <c r="JM14" s="164">
        <v>52.02</v>
      </c>
      <c r="JN14" s="164">
        <v>50.575000000000003</v>
      </c>
      <c r="JO14" s="165"/>
      <c r="JP14" s="164">
        <v>13.6015</v>
      </c>
      <c r="JQ14" s="164">
        <v>8.1328999999999994</v>
      </c>
      <c r="JR14" s="164">
        <v>7.9269999999999996</v>
      </c>
      <c r="JS14" s="164">
        <v>9.2312999999999992</v>
      </c>
      <c r="JT14" s="165"/>
      <c r="JU14" s="164">
        <v>-17.399999999999999</v>
      </c>
      <c r="JV14" s="164">
        <v>27.213000000000001</v>
      </c>
      <c r="JW14" s="164">
        <v>5.35</v>
      </c>
      <c r="JX14" s="165"/>
      <c r="JY14" s="164">
        <v>-19.767399999999999</v>
      </c>
      <c r="JZ14" s="164">
        <v>56.307299999999998</v>
      </c>
      <c r="KA14" s="164">
        <v>31.467500000000001</v>
      </c>
      <c r="KB14" s="164">
        <v>-19.445699999999999</v>
      </c>
      <c r="KC14" s="164">
        <v>-55.584699999999998</v>
      </c>
      <c r="KD14" s="164">
        <v>20.866399999999999</v>
      </c>
      <c r="KE14" s="164">
        <v>34.005899999999997</v>
      </c>
      <c r="KF14" s="164">
        <v>16.5</v>
      </c>
      <c r="KG14" s="164">
        <v>-17</v>
      </c>
      <c r="KH14" s="165"/>
      <c r="KI14" s="164">
        <v>53.826999999999998</v>
      </c>
    </row>
    <row r="15" spans="1:295" ht="18" customHeight="1" x14ac:dyDescent="0.3">
      <c r="A15" s="161" t="s">
        <v>35</v>
      </c>
      <c r="B15" s="161" t="s">
        <v>730</v>
      </c>
      <c r="C15" s="164">
        <v>0</v>
      </c>
      <c r="D15" s="164">
        <v>15.980600000000001</v>
      </c>
      <c r="E15" s="164">
        <v>-19.510300000000001</v>
      </c>
      <c r="F15" s="164">
        <v>7.6135999999999999</v>
      </c>
      <c r="G15" s="164">
        <v>8.3673999999999999</v>
      </c>
      <c r="H15" s="165"/>
      <c r="I15" s="164">
        <v>22.5669</v>
      </c>
      <c r="J15" s="164">
        <v>-73.150599999999997</v>
      </c>
      <c r="K15" s="164">
        <v>37.4236</v>
      </c>
      <c r="L15" s="164">
        <v>18.857399999999998</v>
      </c>
      <c r="M15" s="164">
        <v>18.6937</v>
      </c>
      <c r="N15" s="164">
        <v>-31.08</v>
      </c>
      <c r="O15" s="164">
        <v>-33.125</v>
      </c>
      <c r="P15" s="164">
        <v>28.6</v>
      </c>
      <c r="Q15" s="164">
        <v>16.559999999999999</v>
      </c>
      <c r="R15" s="164">
        <v>-28.6</v>
      </c>
      <c r="S15" s="164">
        <v>13.4558</v>
      </c>
      <c r="T15" s="164">
        <v>35.0122</v>
      </c>
      <c r="U15" s="164">
        <v>15.0726</v>
      </c>
      <c r="V15" s="164">
        <v>15.373100000000001</v>
      </c>
      <c r="W15" s="164">
        <v>25.457899999999999</v>
      </c>
      <c r="X15" s="164">
        <v>11.510199999999999</v>
      </c>
      <c r="Y15" s="164">
        <v>6.1745999999999999</v>
      </c>
      <c r="Z15" s="164">
        <v>6.6855000000000002</v>
      </c>
      <c r="AA15" s="165"/>
      <c r="AB15" s="165"/>
      <c r="AC15" s="164">
        <v>-46.88</v>
      </c>
      <c r="AD15" s="164">
        <v>-46.79</v>
      </c>
      <c r="AE15" s="165"/>
      <c r="AF15" s="164">
        <v>31.08</v>
      </c>
      <c r="AG15" s="164">
        <v>30.8</v>
      </c>
      <c r="AH15" s="165"/>
      <c r="AI15" s="165"/>
      <c r="AJ15" s="164">
        <v>-44.01</v>
      </c>
      <c r="AK15" s="164">
        <v>-44.07</v>
      </c>
      <c r="AL15" s="164">
        <v>-46.72</v>
      </c>
      <c r="AM15" s="164">
        <v>44.31</v>
      </c>
      <c r="AN15" s="164">
        <v>44.39</v>
      </c>
      <c r="AO15" s="164">
        <v>15.803599999999999</v>
      </c>
      <c r="AP15" s="164">
        <v>-1.042</v>
      </c>
      <c r="AQ15" s="164">
        <v>49.762799999999999</v>
      </c>
      <c r="AR15" s="164">
        <v>50.411499999999997</v>
      </c>
      <c r="AS15" s="164">
        <v>74.686899999999994</v>
      </c>
      <c r="AT15" s="164">
        <v>-44.072600000000001</v>
      </c>
      <c r="AU15" s="164">
        <v>-44.247100000000003</v>
      </c>
      <c r="AV15" s="164">
        <v>10.488099999999999</v>
      </c>
      <c r="AW15" s="164">
        <v>11.733700000000001</v>
      </c>
      <c r="AX15" s="164">
        <v>63.496699999999997</v>
      </c>
      <c r="AY15" s="164">
        <v>63.764600000000002</v>
      </c>
      <c r="AZ15" s="164">
        <v>4.2039999999999997</v>
      </c>
      <c r="BA15" s="164">
        <v>22.444400000000002</v>
      </c>
      <c r="BB15" s="164">
        <v>-453.6848</v>
      </c>
      <c r="BC15" s="164">
        <v>-2.3498999999999999</v>
      </c>
      <c r="BD15" s="164">
        <v>-14.3</v>
      </c>
      <c r="BE15" s="164">
        <v>-14.2</v>
      </c>
      <c r="BF15" s="164">
        <v>50.329700000000003</v>
      </c>
      <c r="BG15" s="164">
        <v>49.599499999999999</v>
      </c>
      <c r="BH15" s="164">
        <v>-2.6793</v>
      </c>
      <c r="BI15" s="165"/>
      <c r="BJ15" s="164">
        <v>-80.597499999999997</v>
      </c>
      <c r="BK15" s="165"/>
      <c r="BL15" s="165"/>
      <c r="BM15" s="164">
        <v>0.65939999999999999</v>
      </c>
      <c r="BN15" s="164">
        <v>507.15640000000002</v>
      </c>
      <c r="BO15" s="164">
        <v>54.628100000000003</v>
      </c>
      <c r="BP15" s="164">
        <v>54.780700000000003</v>
      </c>
      <c r="BQ15" s="164">
        <v>-377.67570000000001</v>
      </c>
      <c r="BR15" s="164">
        <v>389.15899999999999</v>
      </c>
      <c r="BS15" s="165"/>
      <c r="BT15" s="164">
        <v>-60.318199999999997</v>
      </c>
      <c r="BU15" s="164">
        <v>61.011099999999999</v>
      </c>
      <c r="BV15" s="164">
        <v>57.332500000000003</v>
      </c>
      <c r="BW15" s="164">
        <v>22.81</v>
      </c>
      <c r="BX15" s="164">
        <v>17.440000000000001</v>
      </c>
      <c r="BY15" s="164">
        <v>42.35</v>
      </c>
      <c r="BZ15" s="164">
        <v>63</v>
      </c>
      <c r="CA15" s="164">
        <v>12.997999999999999</v>
      </c>
      <c r="CB15" s="164">
        <v>12.462199999999999</v>
      </c>
      <c r="CC15" s="164">
        <v>46.896799999999999</v>
      </c>
      <c r="CD15" s="164">
        <v>47.733499999999999</v>
      </c>
      <c r="CE15" s="164">
        <v>38.102899999999998</v>
      </c>
      <c r="CF15" s="164">
        <v>-29.180900000000001</v>
      </c>
      <c r="CG15" s="165"/>
      <c r="CH15" s="164">
        <v>7.4700000000000003E-2</v>
      </c>
      <c r="CI15" s="164">
        <v>-47.762300000000003</v>
      </c>
      <c r="CJ15" s="165"/>
      <c r="CK15" s="165"/>
      <c r="CL15" s="164">
        <v>25.8</v>
      </c>
      <c r="CM15" s="164">
        <v>97.9</v>
      </c>
      <c r="CN15" s="164">
        <v>-10.5</v>
      </c>
      <c r="CO15" s="164">
        <v>47.055700000000002</v>
      </c>
      <c r="CP15" s="164">
        <v>45.704099999999997</v>
      </c>
      <c r="CQ15" s="164">
        <v>45.468299999999999</v>
      </c>
      <c r="CR15" s="164">
        <v>-71.147099999999995</v>
      </c>
      <c r="CS15" s="164">
        <v>-72.080200000000005</v>
      </c>
      <c r="CT15" s="164">
        <v>55.625799999999998</v>
      </c>
      <c r="CU15" s="164">
        <v>-13.7211</v>
      </c>
      <c r="CV15" s="164">
        <v>57.679400000000001</v>
      </c>
      <c r="CW15" s="164">
        <v>10.8255</v>
      </c>
      <c r="CX15" s="164">
        <v>22.47</v>
      </c>
      <c r="CY15" s="164">
        <v>47.08</v>
      </c>
      <c r="CZ15" s="164">
        <v>29.538599999999999</v>
      </c>
      <c r="DA15" s="164">
        <v>28.1296</v>
      </c>
      <c r="DB15" s="164">
        <v>-23.14</v>
      </c>
      <c r="DC15" s="165"/>
      <c r="DD15" s="164">
        <v>49.026299999999999</v>
      </c>
      <c r="DE15" s="164">
        <v>48.178699999999999</v>
      </c>
      <c r="DF15" s="164">
        <v>-115.069</v>
      </c>
      <c r="DG15" s="164">
        <v>-1E-4</v>
      </c>
      <c r="DH15" s="164">
        <v>-14.0724</v>
      </c>
      <c r="DI15" s="164">
        <v>-59.3</v>
      </c>
      <c r="DJ15" s="164">
        <v>-58.6</v>
      </c>
      <c r="DK15" s="164">
        <v>22.123699999999999</v>
      </c>
      <c r="DL15" s="164">
        <v>30.477900000000002</v>
      </c>
      <c r="DM15" s="164">
        <v>33.8292</v>
      </c>
      <c r="DN15" s="164">
        <v>43.377699999999997</v>
      </c>
      <c r="DO15" s="164">
        <v>30.24</v>
      </c>
      <c r="DP15" s="164">
        <v>-3.44</v>
      </c>
      <c r="DQ15" s="164">
        <v>49.150500000000001</v>
      </c>
      <c r="DR15" s="164">
        <v>116.9742</v>
      </c>
      <c r="DS15" s="165"/>
      <c r="DT15" s="164">
        <v>-43.04</v>
      </c>
      <c r="DU15" s="164">
        <v>76.28</v>
      </c>
      <c r="DV15" s="164">
        <v>40.35</v>
      </c>
      <c r="DW15" s="164">
        <v>116.8182</v>
      </c>
      <c r="DX15" s="164">
        <v>114.6</v>
      </c>
      <c r="DY15" s="164">
        <v>36.7348</v>
      </c>
      <c r="DZ15" s="164">
        <v>34.154499999999999</v>
      </c>
      <c r="EA15" s="164">
        <v>189.1652</v>
      </c>
      <c r="EB15" s="164">
        <v>154.95490000000001</v>
      </c>
      <c r="EC15" s="164">
        <v>150.1104</v>
      </c>
      <c r="ED15" s="164">
        <v>152.6129</v>
      </c>
      <c r="EE15" s="164">
        <v>77.133799999999994</v>
      </c>
      <c r="EF15" s="164">
        <v>59.778599999999997</v>
      </c>
      <c r="EG15" s="164">
        <v>-22.847000000000001</v>
      </c>
      <c r="EH15" s="164">
        <v>391.39890000000003</v>
      </c>
      <c r="EI15" s="164">
        <v>263.09230000000002</v>
      </c>
      <c r="EJ15" s="165"/>
      <c r="EK15" s="164">
        <v>-24.077100000000002</v>
      </c>
      <c r="EL15" s="164">
        <v>-22.741099999999999</v>
      </c>
      <c r="EM15" s="164">
        <v>0</v>
      </c>
      <c r="EN15" s="164">
        <v>-43.817</v>
      </c>
      <c r="EO15" s="164">
        <v>-40.887700000000002</v>
      </c>
      <c r="EP15" s="164">
        <v>164.41200000000001</v>
      </c>
      <c r="EQ15" s="164">
        <v>-29.179200000000002</v>
      </c>
      <c r="ER15" s="164">
        <v>-29.624700000000001</v>
      </c>
      <c r="ES15" s="164">
        <v>-29.9664</v>
      </c>
      <c r="ET15" s="164">
        <v>14.77</v>
      </c>
      <c r="EU15" s="164">
        <v>-10.83</v>
      </c>
      <c r="EV15" s="164">
        <v>121.6</v>
      </c>
      <c r="EW15" s="164">
        <v>9.1266999999999996</v>
      </c>
      <c r="EX15" s="164">
        <v>-124.3159</v>
      </c>
      <c r="EY15" s="164">
        <v>-33.249400000000001</v>
      </c>
      <c r="EZ15" s="164">
        <v>-32.185099999999998</v>
      </c>
      <c r="FA15" s="164">
        <v>7.2247000000000003</v>
      </c>
      <c r="FB15" s="164">
        <v>-58.843000000000004</v>
      </c>
      <c r="FC15" s="164">
        <v>31.643699999999999</v>
      </c>
      <c r="FD15" s="165"/>
      <c r="FE15" s="164">
        <v>19.6858</v>
      </c>
      <c r="FF15" s="164">
        <v>19.281500000000001</v>
      </c>
      <c r="FG15" s="164">
        <v>41.809899999999999</v>
      </c>
      <c r="FH15" s="164">
        <v>41.454999999999998</v>
      </c>
      <c r="FI15" s="164">
        <v>39.974600000000002</v>
      </c>
      <c r="FJ15" s="164">
        <v>-13.0616</v>
      </c>
      <c r="FK15" s="164">
        <v>-13.0616</v>
      </c>
      <c r="FL15" s="164">
        <v>88.584400000000002</v>
      </c>
      <c r="FM15" s="164">
        <v>-34.130299999999998</v>
      </c>
      <c r="FN15" s="164">
        <v>-34.3459</v>
      </c>
      <c r="FO15" s="164">
        <v>55.722700000000003</v>
      </c>
      <c r="FP15" s="164">
        <v>70.469700000000003</v>
      </c>
      <c r="FQ15" s="164">
        <v>17.1188</v>
      </c>
      <c r="FR15" s="164">
        <v>8.93</v>
      </c>
      <c r="FS15" s="164">
        <v>14.8788</v>
      </c>
      <c r="FT15" s="164">
        <v>0.83279999999999998</v>
      </c>
      <c r="FU15" s="164">
        <v>-9.5</v>
      </c>
      <c r="FV15" s="164">
        <v>17.82</v>
      </c>
      <c r="FW15" s="164">
        <v>17.183399999999999</v>
      </c>
      <c r="FX15" s="165"/>
      <c r="FY15" s="164">
        <v>-4.1440000000000001</v>
      </c>
      <c r="FZ15" s="164">
        <v>5.359</v>
      </c>
      <c r="GA15" s="165"/>
      <c r="GB15" s="164">
        <v>32.049999999999997</v>
      </c>
      <c r="GC15" s="164">
        <v>-70.999799999999993</v>
      </c>
      <c r="GD15" s="164">
        <v>-55.652099999999997</v>
      </c>
      <c r="GE15" s="164">
        <v>10.97</v>
      </c>
      <c r="GF15" s="164">
        <v>59.469200000000001</v>
      </c>
      <c r="GG15" s="164">
        <v>27.6</v>
      </c>
      <c r="GH15" s="164">
        <v>-6.3047000000000004</v>
      </c>
      <c r="GI15" s="164">
        <v>-7.2366000000000001</v>
      </c>
      <c r="GJ15" s="164">
        <v>-7.9645999999999999</v>
      </c>
      <c r="GK15" s="164">
        <v>1.4052</v>
      </c>
      <c r="GL15" s="165"/>
      <c r="GM15" s="165"/>
      <c r="GN15" s="164">
        <v>-4.2107999999999999</v>
      </c>
      <c r="GO15" s="164">
        <v>-13.1303</v>
      </c>
      <c r="GP15" s="164">
        <v>17.661300000000001</v>
      </c>
      <c r="GQ15" s="164">
        <v>13.6265</v>
      </c>
      <c r="GR15" s="164">
        <v>49.963299999999997</v>
      </c>
      <c r="GS15" s="164">
        <v>50.868099999999998</v>
      </c>
      <c r="GT15" s="164">
        <v>-79.083299999999994</v>
      </c>
      <c r="GU15" s="165"/>
      <c r="GV15" s="164">
        <v>31.034300000000002</v>
      </c>
      <c r="GW15" s="164">
        <v>-15.1058</v>
      </c>
      <c r="GX15" s="164">
        <v>12.245100000000001</v>
      </c>
      <c r="GY15" s="164">
        <v>8.0092999999999996</v>
      </c>
      <c r="GZ15" s="164">
        <v>7.7324000000000002</v>
      </c>
      <c r="HA15" s="164">
        <v>14</v>
      </c>
      <c r="HB15" s="164">
        <v>176.92070000000001</v>
      </c>
      <c r="HC15" s="164">
        <v>176.3321</v>
      </c>
      <c r="HD15" s="164">
        <v>124.9</v>
      </c>
      <c r="HE15" s="164">
        <v>-125.0801</v>
      </c>
      <c r="HF15" s="164">
        <v>-307.98970000000003</v>
      </c>
      <c r="HG15" s="164">
        <v>314.19420000000002</v>
      </c>
      <c r="HH15" s="164">
        <v>307.32369999999997</v>
      </c>
      <c r="HI15" s="164">
        <v>-168.59</v>
      </c>
      <c r="HJ15" s="164">
        <v>-169.2723</v>
      </c>
      <c r="HK15" s="164">
        <v>-30.323399999999999</v>
      </c>
      <c r="HL15" s="164">
        <v>-19.118600000000001</v>
      </c>
      <c r="HM15" s="164">
        <v>0</v>
      </c>
      <c r="HN15" s="164">
        <v>0</v>
      </c>
      <c r="HO15" s="164">
        <v>-157.3365</v>
      </c>
      <c r="HP15" s="165"/>
      <c r="HQ15" s="164">
        <v>31.9405</v>
      </c>
      <c r="HR15" s="164">
        <v>31.775700000000001</v>
      </c>
      <c r="HS15" s="164">
        <v>-57.722299999999997</v>
      </c>
      <c r="HT15" s="164">
        <v>-57.867199999999997</v>
      </c>
      <c r="HU15" s="164">
        <v>110.89</v>
      </c>
      <c r="HV15" s="164">
        <v>110.98</v>
      </c>
      <c r="HW15" s="164">
        <v>66.3</v>
      </c>
      <c r="HX15" s="164">
        <v>67.5</v>
      </c>
      <c r="HY15" s="166">
        <v>21.771370000000001</v>
      </c>
      <c r="HZ15" s="164">
        <v>24.48</v>
      </c>
      <c r="IA15" s="164">
        <v>-351.4803</v>
      </c>
      <c r="IB15" s="164">
        <v>89.090900000000005</v>
      </c>
      <c r="IC15" s="164">
        <v>88.2654</v>
      </c>
      <c r="ID15" s="164">
        <v>10.5</v>
      </c>
      <c r="IE15" s="164">
        <v>28.5</v>
      </c>
      <c r="IF15" s="164">
        <v>-30.1</v>
      </c>
      <c r="IG15" s="164">
        <v>-30.4</v>
      </c>
      <c r="IH15" s="166">
        <v>1.44929</v>
      </c>
      <c r="II15" s="164">
        <v>1.2266999999999999</v>
      </c>
      <c r="IJ15" s="164">
        <v>-304.64800000000002</v>
      </c>
      <c r="IK15" s="164">
        <v>-225.60890000000001</v>
      </c>
      <c r="IL15" s="164">
        <v>456.31889999999999</v>
      </c>
      <c r="IM15" s="164">
        <v>379.61790000000002</v>
      </c>
      <c r="IN15" s="164">
        <v>116.90770000000001</v>
      </c>
      <c r="IO15" s="164">
        <v>-368.25700000000001</v>
      </c>
      <c r="IP15" s="164">
        <v>366.642</v>
      </c>
      <c r="IQ15" s="164">
        <v>-149.67160000000001</v>
      </c>
      <c r="IR15" s="164">
        <v>-222.57859999999999</v>
      </c>
      <c r="IS15" s="164">
        <v>-364.73230000000001</v>
      </c>
      <c r="IT15" s="164">
        <v>103.6797</v>
      </c>
      <c r="IU15" s="164">
        <v>103.339</v>
      </c>
      <c r="IV15" s="164">
        <v>149.21440000000001</v>
      </c>
      <c r="IW15" s="164">
        <v>-440.99540000000002</v>
      </c>
      <c r="IX15" s="164">
        <v>230.61709999999999</v>
      </c>
      <c r="IY15" s="164">
        <v>-215.02529999999999</v>
      </c>
      <c r="IZ15" s="164">
        <v>215.83699999999999</v>
      </c>
      <c r="JA15" s="164">
        <v>-10.5457</v>
      </c>
      <c r="JB15" s="165"/>
      <c r="JC15" s="164">
        <v>27.92</v>
      </c>
      <c r="JD15" s="164">
        <v>6.5540000000000003</v>
      </c>
      <c r="JE15" s="164">
        <v>6.6239999999999997</v>
      </c>
      <c r="JF15" s="164">
        <v>-26</v>
      </c>
      <c r="JG15" s="164">
        <v>3.76</v>
      </c>
      <c r="JH15" s="165"/>
      <c r="JI15" s="164">
        <v>-4.1306000000000003</v>
      </c>
      <c r="JJ15" s="164">
        <v>-41.222200000000001</v>
      </c>
      <c r="JK15" s="164">
        <v>-7.2343000000000002</v>
      </c>
      <c r="JL15" s="164">
        <v>29</v>
      </c>
      <c r="JM15" s="164">
        <v>55.073999999999998</v>
      </c>
      <c r="JN15" s="164">
        <v>53.691000000000003</v>
      </c>
      <c r="JO15" s="165"/>
      <c r="JP15" s="164">
        <v>13.4091</v>
      </c>
      <c r="JQ15" s="164">
        <v>8.0876000000000001</v>
      </c>
      <c r="JR15" s="164">
        <v>6.6288</v>
      </c>
      <c r="JS15" s="164">
        <v>9.3080999999999996</v>
      </c>
      <c r="JT15" s="165"/>
      <c r="JU15" s="164">
        <v>-27</v>
      </c>
      <c r="JV15" s="164">
        <v>27.107399999999998</v>
      </c>
      <c r="JW15" s="164">
        <v>5.21</v>
      </c>
      <c r="JX15" s="165"/>
      <c r="JY15" s="164">
        <v>-19.139800000000001</v>
      </c>
      <c r="JZ15" s="164">
        <v>54.705800000000004</v>
      </c>
      <c r="KA15" s="164">
        <v>29.735399999999998</v>
      </c>
      <c r="KB15" s="164">
        <v>-19.0214</v>
      </c>
      <c r="KC15" s="164">
        <v>-53.667299999999997</v>
      </c>
      <c r="KD15" s="164">
        <v>18.862200000000001</v>
      </c>
      <c r="KE15" s="164">
        <v>34.386600000000001</v>
      </c>
      <c r="KF15" s="164">
        <v>26.7</v>
      </c>
      <c r="KG15" s="164">
        <v>-27.1</v>
      </c>
      <c r="KH15" s="165"/>
      <c r="KI15" s="164">
        <v>67.507499999999993</v>
      </c>
    </row>
    <row r="16" spans="1:295" ht="18" customHeight="1" x14ac:dyDescent="0.3">
      <c r="A16" s="161" t="s">
        <v>35</v>
      </c>
      <c r="B16" s="161" t="s">
        <v>731</v>
      </c>
      <c r="C16" s="167">
        <v>0</v>
      </c>
      <c r="D16" s="167">
        <v>16.0107</v>
      </c>
      <c r="E16" s="167">
        <v>-19.706600000000002</v>
      </c>
      <c r="F16" s="167">
        <v>7.7367999999999997</v>
      </c>
      <c r="G16" s="167">
        <v>8.4985999999999997</v>
      </c>
      <c r="H16" s="168"/>
      <c r="I16" s="167">
        <v>21.909099999999999</v>
      </c>
      <c r="J16" s="167">
        <v>-72.308700000000002</v>
      </c>
      <c r="K16" s="167">
        <v>36.872199999999999</v>
      </c>
      <c r="L16" s="167">
        <v>18.791399999999999</v>
      </c>
      <c r="M16" s="167">
        <v>18.4421</v>
      </c>
      <c r="N16" s="167">
        <v>-31.08</v>
      </c>
      <c r="O16" s="167">
        <v>-31.888999999999999</v>
      </c>
      <c r="P16" s="167">
        <v>28.6</v>
      </c>
      <c r="Q16" s="167">
        <v>16.559999999999999</v>
      </c>
      <c r="R16" s="167">
        <v>-28.6</v>
      </c>
      <c r="S16" s="167">
        <v>12.9131</v>
      </c>
      <c r="T16" s="167">
        <v>34.484400000000001</v>
      </c>
      <c r="U16" s="167">
        <v>15.002700000000001</v>
      </c>
      <c r="V16" s="167">
        <v>15.1091</v>
      </c>
      <c r="W16" s="167">
        <v>25.5761</v>
      </c>
      <c r="X16" s="167">
        <v>11.4338</v>
      </c>
      <c r="Y16" s="167">
        <v>5.9880000000000004</v>
      </c>
      <c r="Z16" s="167">
        <v>6.8106999999999998</v>
      </c>
      <c r="AA16" s="168"/>
      <c r="AB16" s="168"/>
      <c r="AC16" s="167">
        <v>-45.72</v>
      </c>
      <c r="AD16" s="167">
        <v>-45.88</v>
      </c>
      <c r="AE16" s="168"/>
      <c r="AF16" s="167">
        <v>31.08</v>
      </c>
      <c r="AG16" s="167">
        <v>30.8</v>
      </c>
      <c r="AH16" s="168"/>
      <c r="AI16" s="168"/>
      <c r="AJ16" s="167">
        <v>-48.12</v>
      </c>
      <c r="AK16" s="167">
        <v>-47.69</v>
      </c>
      <c r="AL16" s="167">
        <v>-40.4</v>
      </c>
      <c r="AM16" s="167">
        <v>48.77</v>
      </c>
      <c r="AN16" s="167">
        <v>48.68</v>
      </c>
      <c r="AO16" s="167">
        <v>15.3316</v>
      </c>
      <c r="AP16" s="167">
        <v>-0.76919999999999999</v>
      </c>
      <c r="AQ16" s="167">
        <v>48.269199999999998</v>
      </c>
      <c r="AR16" s="167">
        <v>49.9983</v>
      </c>
      <c r="AS16" s="167">
        <v>74.272199999999998</v>
      </c>
      <c r="AT16" s="167">
        <v>-46.8857</v>
      </c>
      <c r="AU16" s="167">
        <v>-45.614800000000002</v>
      </c>
      <c r="AV16" s="167">
        <v>31.762599999999999</v>
      </c>
      <c r="AW16" s="167">
        <v>33.754100000000001</v>
      </c>
      <c r="AX16" s="167">
        <v>59.477899999999998</v>
      </c>
      <c r="AY16" s="167">
        <v>60.683500000000002</v>
      </c>
      <c r="AZ16" s="167">
        <v>7.8681999999999999</v>
      </c>
      <c r="BA16" s="167">
        <v>37.583799999999997</v>
      </c>
      <c r="BB16" s="167">
        <v>-478.1601</v>
      </c>
      <c r="BC16" s="167">
        <v>-1.9057999999999999</v>
      </c>
      <c r="BD16" s="167">
        <v>-14.2</v>
      </c>
      <c r="BE16" s="167">
        <v>-14.1</v>
      </c>
      <c r="BF16" s="167">
        <v>51.990499999999997</v>
      </c>
      <c r="BG16" s="167">
        <v>50.7164</v>
      </c>
      <c r="BH16" s="167">
        <v>-2.3921999999999999</v>
      </c>
      <c r="BI16" s="168"/>
      <c r="BJ16" s="167">
        <v>-80.703800000000001</v>
      </c>
      <c r="BK16" s="168"/>
      <c r="BL16" s="168"/>
      <c r="BM16" s="167">
        <v>1.198</v>
      </c>
      <c r="BN16" s="167">
        <v>530.32000000000005</v>
      </c>
      <c r="BO16" s="167">
        <v>54.963799999999999</v>
      </c>
      <c r="BP16" s="167">
        <v>54.414499999999997</v>
      </c>
      <c r="BQ16" s="167">
        <v>-390.20710000000003</v>
      </c>
      <c r="BR16" s="167">
        <v>403.1429</v>
      </c>
      <c r="BS16" s="168"/>
      <c r="BT16" s="167">
        <v>-54.123699999999999</v>
      </c>
      <c r="BU16" s="167">
        <v>53.387599999999999</v>
      </c>
      <c r="BV16" s="167">
        <v>57.4223</v>
      </c>
      <c r="BW16" s="167">
        <v>23.46</v>
      </c>
      <c r="BX16" s="167">
        <v>17.93</v>
      </c>
      <c r="BY16" s="167">
        <v>41.87</v>
      </c>
      <c r="BZ16" s="169">
        <v>62.7</v>
      </c>
      <c r="CA16" s="167">
        <v>7.5057999999999998</v>
      </c>
      <c r="CB16" s="167">
        <v>6.8360000000000003</v>
      </c>
      <c r="CC16" s="167">
        <v>50.249000000000002</v>
      </c>
      <c r="CD16" s="167">
        <v>50.797199999999997</v>
      </c>
      <c r="CE16" s="167">
        <v>37.638199999999998</v>
      </c>
      <c r="CF16" s="167">
        <v>-30.614899999999999</v>
      </c>
      <c r="CG16" s="168"/>
      <c r="CH16" s="167">
        <v>-1.4610000000000001</v>
      </c>
      <c r="CI16" s="167">
        <v>-51.377099999999999</v>
      </c>
      <c r="CJ16" s="168"/>
      <c r="CK16" s="168"/>
      <c r="CL16" s="167">
        <v>20.6</v>
      </c>
      <c r="CM16" s="167">
        <v>103.4</v>
      </c>
      <c r="CN16" s="167">
        <v>-10.56</v>
      </c>
      <c r="CO16" s="167">
        <v>44.123199999999997</v>
      </c>
      <c r="CP16" s="167">
        <v>43.563800000000001</v>
      </c>
      <c r="CQ16" s="167">
        <v>43.444600000000001</v>
      </c>
      <c r="CR16" s="167">
        <v>-76.295599999999993</v>
      </c>
      <c r="CS16" s="167">
        <v>-75.204899999999995</v>
      </c>
      <c r="CT16" s="167">
        <v>64.350300000000004</v>
      </c>
      <c r="CU16" s="167">
        <v>-18.791</v>
      </c>
      <c r="CV16" s="167">
        <v>66.452100000000002</v>
      </c>
      <c r="CW16" s="167">
        <v>11.3865</v>
      </c>
      <c r="CX16" s="167">
        <v>22.21</v>
      </c>
      <c r="CY16" s="167">
        <v>47.63</v>
      </c>
      <c r="CZ16" s="167">
        <v>29.538599999999999</v>
      </c>
      <c r="DA16" s="167">
        <v>27.836600000000001</v>
      </c>
      <c r="DB16" s="167">
        <v>-23.34</v>
      </c>
      <c r="DC16" s="168"/>
      <c r="DD16" s="167">
        <v>52.218400000000003</v>
      </c>
      <c r="DE16" s="167">
        <v>51.273400000000002</v>
      </c>
      <c r="DF16" s="167">
        <v>-123.17400000000001</v>
      </c>
      <c r="DG16" s="167">
        <v>-2.0000000000000001E-4</v>
      </c>
      <c r="DH16" s="167">
        <v>-14.222799999999999</v>
      </c>
      <c r="DI16" s="169">
        <v>-58.15</v>
      </c>
      <c r="DJ16" s="169">
        <v>-57.4</v>
      </c>
      <c r="DK16" s="167">
        <v>22.294</v>
      </c>
      <c r="DL16" s="169">
        <v>30.477900000000002</v>
      </c>
      <c r="DM16" s="167">
        <v>34.768500000000003</v>
      </c>
      <c r="DN16" s="167">
        <v>43.377699999999997</v>
      </c>
      <c r="DO16" s="169">
        <v>30.074999999999999</v>
      </c>
      <c r="DP16" s="167">
        <v>-4.1500000000000004</v>
      </c>
      <c r="DQ16" s="167">
        <v>48.4375</v>
      </c>
      <c r="DR16" s="167">
        <v>121.3094</v>
      </c>
      <c r="DS16" s="168"/>
      <c r="DT16" s="167">
        <v>-43.77</v>
      </c>
      <c r="DU16" s="167">
        <v>75.39</v>
      </c>
      <c r="DV16" s="167">
        <v>39.630000000000003</v>
      </c>
      <c r="DW16" s="167">
        <v>123.70910000000001</v>
      </c>
      <c r="DX16" s="167">
        <v>123.2182</v>
      </c>
      <c r="DY16" s="167">
        <v>33.512700000000002</v>
      </c>
      <c r="DZ16" s="167">
        <v>31.890899999999998</v>
      </c>
      <c r="EA16" s="167">
        <v>191.44640000000001</v>
      </c>
      <c r="EB16" s="167">
        <v>158.5291</v>
      </c>
      <c r="EC16" s="167">
        <v>151.68639999999999</v>
      </c>
      <c r="ED16" s="167">
        <v>154.7123</v>
      </c>
      <c r="EE16" s="167">
        <v>69.760999999999996</v>
      </c>
      <c r="EF16" s="167">
        <v>54.063299999999998</v>
      </c>
      <c r="EG16" s="167">
        <v>-22.959</v>
      </c>
      <c r="EH16" s="167">
        <v>402.21749999999997</v>
      </c>
      <c r="EI16" s="167">
        <v>254.44159999999999</v>
      </c>
      <c r="EJ16" s="168"/>
      <c r="EK16" s="167">
        <v>-24.716000000000001</v>
      </c>
      <c r="EL16" s="167">
        <v>-22.3492</v>
      </c>
      <c r="EM16" s="167">
        <v>0</v>
      </c>
      <c r="EN16" s="167">
        <v>-40.212600000000002</v>
      </c>
      <c r="EO16" s="167">
        <v>-37.5458</v>
      </c>
      <c r="EP16" s="167">
        <v>156.732</v>
      </c>
      <c r="EQ16" s="167">
        <v>-31.304400000000001</v>
      </c>
      <c r="ER16" s="167">
        <v>-32.0471</v>
      </c>
      <c r="ES16" s="167">
        <v>-22.585799999999999</v>
      </c>
      <c r="ET16" s="167">
        <v>0</v>
      </c>
      <c r="EU16" s="167">
        <v>-11.59</v>
      </c>
      <c r="EV16" s="167">
        <v>114.3</v>
      </c>
      <c r="EW16" s="167">
        <v>9.1088000000000005</v>
      </c>
      <c r="EX16" s="167">
        <v>-117.9096</v>
      </c>
      <c r="EY16" s="167">
        <v>-30.031400000000001</v>
      </c>
      <c r="EZ16" s="167">
        <v>-29.235299999999999</v>
      </c>
      <c r="FA16" s="167">
        <v>8.4623000000000008</v>
      </c>
      <c r="FB16" s="167">
        <v>-50.041499999999999</v>
      </c>
      <c r="FC16" s="167">
        <v>20.1096</v>
      </c>
      <c r="FD16" s="168"/>
      <c r="FE16" s="167">
        <v>15.3065</v>
      </c>
      <c r="FF16" s="167">
        <v>15.2065</v>
      </c>
      <c r="FG16" s="167">
        <v>41.8309</v>
      </c>
      <c r="FH16" s="167">
        <v>42.353900000000003</v>
      </c>
      <c r="FI16" s="167">
        <v>40.584000000000003</v>
      </c>
      <c r="FJ16" s="167">
        <v>-7.5354999999999999</v>
      </c>
      <c r="FK16" s="167">
        <v>-8.7077000000000009</v>
      </c>
      <c r="FL16" s="167">
        <v>97.459599999999995</v>
      </c>
      <c r="FM16" s="167">
        <v>-31.8109</v>
      </c>
      <c r="FN16" s="167">
        <v>-31.8475</v>
      </c>
      <c r="FO16" s="167">
        <v>62.613100000000003</v>
      </c>
      <c r="FP16" s="167">
        <v>74.968900000000005</v>
      </c>
      <c r="FQ16" s="167">
        <v>18.700800000000001</v>
      </c>
      <c r="FR16" s="167">
        <v>7.64</v>
      </c>
      <c r="FS16" s="167">
        <v>14.9984</v>
      </c>
      <c r="FT16" s="167">
        <v>0.79869999999999997</v>
      </c>
      <c r="FU16" s="167">
        <v>-9.52</v>
      </c>
      <c r="FV16" s="167">
        <v>19.21</v>
      </c>
      <c r="FW16" s="167">
        <v>19.041399999999999</v>
      </c>
      <c r="FX16" s="168"/>
      <c r="FY16" s="167">
        <v>-4.1509999999999998</v>
      </c>
      <c r="FZ16" s="167">
        <v>5.0540000000000003</v>
      </c>
      <c r="GA16" s="168"/>
      <c r="GB16" s="167">
        <v>31.26</v>
      </c>
      <c r="GC16" s="167">
        <v>-74.838899999999995</v>
      </c>
      <c r="GD16" s="167">
        <v>-60.357599999999998</v>
      </c>
      <c r="GE16" s="167">
        <v>11.34</v>
      </c>
      <c r="GF16" s="167">
        <v>57.496499999999997</v>
      </c>
      <c r="GG16" s="167">
        <v>27.8</v>
      </c>
      <c r="GH16" s="167">
        <v>-7.4744999999999999</v>
      </c>
      <c r="GI16" s="167">
        <v>-6.9364999999999997</v>
      </c>
      <c r="GJ16" s="167">
        <v>-7.2590000000000003</v>
      </c>
      <c r="GK16" s="167">
        <v>1.3853</v>
      </c>
      <c r="GL16" s="168"/>
      <c r="GM16" s="168"/>
      <c r="GN16" s="167">
        <v>-5.2042000000000002</v>
      </c>
      <c r="GO16" s="167">
        <v>-14.2729</v>
      </c>
      <c r="GP16" s="167">
        <v>16.716000000000001</v>
      </c>
      <c r="GQ16" s="167">
        <v>14.8025</v>
      </c>
      <c r="GR16" s="167">
        <v>52.5304</v>
      </c>
      <c r="GS16" s="167">
        <v>50.137799999999999</v>
      </c>
      <c r="GT16" s="167">
        <v>-82.714100000000002</v>
      </c>
      <c r="GU16" s="168"/>
      <c r="GV16" s="167">
        <v>31.212299999999999</v>
      </c>
      <c r="GW16" s="167">
        <v>-14.568</v>
      </c>
      <c r="GX16" s="167">
        <v>11.7903</v>
      </c>
      <c r="GY16" s="167">
        <v>8.0386000000000006</v>
      </c>
      <c r="GZ16" s="167">
        <v>7.8483999999999998</v>
      </c>
      <c r="HA16" s="167">
        <v>13.050599999999999</v>
      </c>
      <c r="HB16" s="167">
        <v>185.47309999999999</v>
      </c>
      <c r="HC16" s="167">
        <v>182.95099999999999</v>
      </c>
      <c r="HD16" s="167">
        <v>189.8</v>
      </c>
      <c r="HE16" s="167">
        <v>-190.70779999999999</v>
      </c>
      <c r="HF16" s="167">
        <v>-379.33780000000002</v>
      </c>
      <c r="HG16" s="167">
        <v>381.58069999999998</v>
      </c>
      <c r="HH16" s="167">
        <v>376.41730000000001</v>
      </c>
      <c r="HI16" s="167">
        <v>-173.90039999999999</v>
      </c>
      <c r="HJ16" s="167">
        <v>-175.39</v>
      </c>
      <c r="HK16" s="167">
        <v>-28.261399999999998</v>
      </c>
      <c r="HL16" s="167">
        <v>-17.663799999999998</v>
      </c>
      <c r="HM16" s="167">
        <v>0</v>
      </c>
      <c r="HN16" s="167">
        <v>0</v>
      </c>
      <c r="HO16" s="168"/>
      <c r="HP16" s="167">
        <v>-159.8681</v>
      </c>
      <c r="HQ16" s="167">
        <v>35.335299999999997</v>
      </c>
      <c r="HR16" s="167">
        <v>34.489400000000003</v>
      </c>
      <c r="HS16" s="167">
        <v>-56.951799999999999</v>
      </c>
      <c r="HT16" s="167">
        <v>-56.7851</v>
      </c>
      <c r="HU16" s="167">
        <v>114.63</v>
      </c>
      <c r="HV16" s="167">
        <v>114.42</v>
      </c>
      <c r="HW16" s="167">
        <v>64.2</v>
      </c>
      <c r="HX16" s="167">
        <v>64.3</v>
      </c>
      <c r="HY16" s="169">
        <v>21.9255</v>
      </c>
      <c r="HZ16" s="167">
        <v>23.04</v>
      </c>
      <c r="IA16" s="167">
        <v>-354.10899999999998</v>
      </c>
      <c r="IB16" s="167">
        <v>90.381</v>
      </c>
      <c r="IC16" s="167">
        <v>91.865300000000005</v>
      </c>
      <c r="ID16" s="167">
        <v>10.5</v>
      </c>
      <c r="IE16" s="167">
        <v>26.2</v>
      </c>
      <c r="IF16" s="167">
        <v>-32.700000000000003</v>
      </c>
      <c r="IG16" s="167">
        <v>-33</v>
      </c>
      <c r="IH16" s="169">
        <v>1.4241900000000001</v>
      </c>
      <c r="II16" s="169">
        <v>1.2718</v>
      </c>
      <c r="IJ16" s="167">
        <v>-376.23779999999999</v>
      </c>
      <c r="IK16" s="167">
        <v>-215.36670000000001</v>
      </c>
      <c r="IL16" s="167">
        <v>450.58089999999999</v>
      </c>
      <c r="IM16" s="167">
        <v>374.08390000000003</v>
      </c>
      <c r="IN16" s="167">
        <v>96.030699999999996</v>
      </c>
      <c r="IO16" s="167">
        <v>-368.36829999999998</v>
      </c>
      <c r="IP16" s="167">
        <v>364.39249999999998</v>
      </c>
      <c r="IQ16" s="167">
        <v>-153.72450000000001</v>
      </c>
      <c r="IR16" s="167">
        <v>-227.67250000000001</v>
      </c>
      <c r="IS16" s="167">
        <v>-358.27539999999999</v>
      </c>
      <c r="IT16" s="167">
        <v>104.4348</v>
      </c>
      <c r="IU16" s="167">
        <v>104.25279999999999</v>
      </c>
      <c r="IV16" s="167">
        <v>150.9451</v>
      </c>
      <c r="IW16" s="167">
        <v>-436.01080000000002</v>
      </c>
      <c r="IX16" s="167">
        <v>230.45760000000001</v>
      </c>
      <c r="IY16" s="167">
        <v>-209.5</v>
      </c>
      <c r="IZ16" s="167">
        <v>211.27099999999999</v>
      </c>
      <c r="JA16" s="167">
        <v>-10.493499999999999</v>
      </c>
      <c r="JB16" s="168"/>
      <c r="JC16" s="167">
        <v>26.48</v>
      </c>
      <c r="JD16" s="167">
        <v>6.556</v>
      </c>
      <c r="JE16" s="167">
        <v>6.6130000000000004</v>
      </c>
      <c r="JF16" s="167">
        <v>-26.08</v>
      </c>
      <c r="JG16" s="167">
        <v>1.92</v>
      </c>
      <c r="JH16" s="168"/>
      <c r="JI16" s="167">
        <v>-3.8376000000000001</v>
      </c>
      <c r="JJ16" s="167">
        <v>-41.310699999999997</v>
      </c>
      <c r="JK16" s="167">
        <v>-8.0858000000000008</v>
      </c>
      <c r="JL16" s="167">
        <v>28.6</v>
      </c>
      <c r="JM16" s="167">
        <v>54.22</v>
      </c>
      <c r="JN16" s="167">
        <v>53.633000000000003</v>
      </c>
      <c r="JO16" s="168"/>
      <c r="JP16" s="167">
        <v>13.398400000000001</v>
      </c>
      <c r="JQ16" s="167">
        <v>7.4383999999999997</v>
      </c>
      <c r="JR16" s="167">
        <v>6.8791000000000002</v>
      </c>
      <c r="JS16" s="167">
        <v>7.7354000000000003</v>
      </c>
      <c r="JT16" s="168"/>
      <c r="JU16" s="167">
        <v>-26</v>
      </c>
      <c r="JV16" s="167">
        <v>30.9542</v>
      </c>
      <c r="JW16" s="167">
        <v>5.25</v>
      </c>
      <c r="JX16" s="168"/>
      <c r="JY16" s="167">
        <v>-17.849799999999998</v>
      </c>
      <c r="JZ16" s="167">
        <v>53.938299999999998</v>
      </c>
      <c r="KA16" s="167">
        <v>28.274999999999999</v>
      </c>
      <c r="KB16" s="167">
        <v>-17.780200000000001</v>
      </c>
      <c r="KC16" s="167">
        <v>-53.348199999999999</v>
      </c>
      <c r="KD16" s="167">
        <v>16.805900000000001</v>
      </c>
      <c r="KE16" s="167">
        <v>35.325600000000001</v>
      </c>
      <c r="KF16" s="167">
        <v>25.2</v>
      </c>
      <c r="KG16" s="167">
        <v>-25.6</v>
      </c>
      <c r="KH16" s="168"/>
      <c r="KI16" s="167">
        <v>70.074100000000001</v>
      </c>
    </row>
    <row r="17" spans="1:295" ht="18" customHeight="1" x14ac:dyDescent="0.3">
      <c r="A17" s="161" t="s">
        <v>35</v>
      </c>
      <c r="B17" s="161" t="s">
        <v>732</v>
      </c>
      <c r="C17" s="162">
        <v>0</v>
      </c>
      <c r="D17" s="162">
        <v>16.390999999999998</v>
      </c>
      <c r="E17" s="162">
        <v>-19.904299999999999</v>
      </c>
      <c r="F17" s="162">
        <v>7.7267999999999999</v>
      </c>
      <c r="G17" s="162">
        <v>8.6958000000000002</v>
      </c>
      <c r="H17" s="163"/>
      <c r="I17" s="162">
        <v>21.789100000000001</v>
      </c>
      <c r="J17" s="162">
        <v>-74.359399999999994</v>
      </c>
      <c r="K17" s="162">
        <v>37.334899999999998</v>
      </c>
      <c r="L17" s="162">
        <v>18.8154</v>
      </c>
      <c r="M17" s="162">
        <v>18.538900000000002</v>
      </c>
      <c r="N17" s="162">
        <v>-28.86</v>
      </c>
      <c r="O17" s="162">
        <v>-33.863999999999997</v>
      </c>
      <c r="P17" s="162">
        <v>30.8</v>
      </c>
      <c r="Q17" s="170">
        <v>16.559999999999999</v>
      </c>
      <c r="R17" s="162">
        <v>-30.8</v>
      </c>
      <c r="S17" s="162">
        <v>13.217599999999999</v>
      </c>
      <c r="T17" s="162">
        <v>34.974400000000003</v>
      </c>
      <c r="U17" s="162">
        <v>15.224600000000001</v>
      </c>
      <c r="V17" s="162">
        <v>15.3157</v>
      </c>
      <c r="W17" s="162">
        <v>25.7516</v>
      </c>
      <c r="X17" s="162">
        <v>11.4649</v>
      </c>
      <c r="Y17" s="162">
        <v>6.5114999999999998</v>
      </c>
      <c r="Z17" s="162">
        <v>6.6909000000000001</v>
      </c>
      <c r="AA17" s="163"/>
      <c r="AB17" s="163"/>
      <c r="AC17" s="162">
        <v>-45.91</v>
      </c>
      <c r="AD17" s="162">
        <v>-45.97</v>
      </c>
      <c r="AE17" s="163"/>
      <c r="AF17" s="162">
        <v>28.86</v>
      </c>
      <c r="AG17" s="162">
        <v>33</v>
      </c>
      <c r="AH17" s="163"/>
      <c r="AI17" s="163"/>
      <c r="AJ17" s="162">
        <v>-44.42</v>
      </c>
      <c r="AK17" s="162">
        <v>-44.62</v>
      </c>
      <c r="AL17" s="162">
        <v>-48.05</v>
      </c>
      <c r="AM17" s="162">
        <v>44.57</v>
      </c>
      <c r="AN17" s="162">
        <v>44.71</v>
      </c>
      <c r="AO17" s="162">
        <v>15.463699999999999</v>
      </c>
      <c r="AP17" s="162">
        <v>-0.80659999999999998</v>
      </c>
      <c r="AQ17" s="162">
        <v>49.184399999999997</v>
      </c>
      <c r="AR17" s="162">
        <v>50.406700000000001</v>
      </c>
      <c r="AS17" s="162">
        <v>73.796300000000002</v>
      </c>
      <c r="AT17" s="162">
        <v>-42.197099999999999</v>
      </c>
      <c r="AU17" s="162">
        <v>-41.816699999999997</v>
      </c>
      <c r="AV17" s="162">
        <v>11.3537</v>
      </c>
      <c r="AW17" s="162">
        <v>11.4518</v>
      </c>
      <c r="AX17" s="162">
        <v>62.1571</v>
      </c>
      <c r="AY17" s="162">
        <v>63.094799999999999</v>
      </c>
      <c r="AZ17" s="162">
        <v>4.7275</v>
      </c>
      <c r="BA17" s="162">
        <v>24.206800000000001</v>
      </c>
      <c r="BB17" s="162">
        <v>-459.41390000000001</v>
      </c>
      <c r="BC17" s="162">
        <v>-2.1739999999999999</v>
      </c>
      <c r="BD17" s="162">
        <v>-14.5</v>
      </c>
      <c r="BE17" s="162">
        <v>-14.5</v>
      </c>
      <c r="BF17" s="162">
        <v>48.1051</v>
      </c>
      <c r="BG17" s="162">
        <v>46.806600000000003</v>
      </c>
      <c r="BH17" s="162">
        <v>-2.5874999999999999</v>
      </c>
      <c r="BI17" s="163"/>
      <c r="BJ17" s="162">
        <v>-76.577500000000001</v>
      </c>
      <c r="BK17" s="163"/>
      <c r="BL17" s="163"/>
      <c r="BM17" s="162">
        <v>0.5847</v>
      </c>
      <c r="BN17" s="162">
        <v>514.66399999999999</v>
      </c>
      <c r="BO17" s="162">
        <v>54.994300000000003</v>
      </c>
      <c r="BP17" s="162">
        <v>54.506</v>
      </c>
      <c r="BQ17" s="162">
        <v>-378.358</v>
      </c>
      <c r="BR17" s="162">
        <v>395.41269999999997</v>
      </c>
      <c r="BS17" s="163"/>
      <c r="BT17" s="162">
        <v>-59.974600000000002</v>
      </c>
      <c r="BU17" s="162">
        <v>61.318800000000003</v>
      </c>
      <c r="BV17" s="162">
        <v>57.212800000000001</v>
      </c>
      <c r="BW17" s="162">
        <v>23.5</v>
      </c>
      <c r="BX17" s="162">
        <v>18.260000000000002</v>
      </c>
      <c r="BY17" s="170">
        <v>41.65</v>
      </c>
      <c r="BZ17" s="162">
        <v>62.4</v>
      </c>
      <c r="CA17" s="162">
        <v>11.256600000000001</v>
      </c>
      <c r="CB17" s="162">
        <v>10.9887</v>
      </c>
      <c r="CC17" s="162">
        <v>45.330800000000004</v>
      </c>
      <c r="CD17" s="162">
        <v>45.933199999999999</v>
      </c>
      <c r="CE17" s="162">
        <v>37.898899999999998</v>
      </c>
      <c r="CF17" s="162">
        <v>-32.3673</v>
      </c>
      <c r="CG17" s="163"/>
      <c r="CH17" s="162">
        <v>-0.37959999999999999</v>
      </c>
      <c r="CI17" s="162">
        <v>-52.875799999999998</v>
      </c>
      <c r="CJ17" s="163"/>
      <c r="CK17" s="163"/>
      <c r="CL17" s="162">
        <v>16.2</v>
      </c>
      <c r="CM17" s="162">
        <v>106.6</v>
      </c>
      <c r="CN17" s="162">
        <v>-10.52</v>
      </c>
      <c r="CO17" s="162">
        <v>42.814799999999998</v>
      </c>
      <c r="CP17" s="162">
        <v>42.452300000000001</v>
      </c>
      <c r="CQ17" s="162">
        <v>42.474299999999999</v>
      </c>
      <c r="CR17" s="162">
        <v>-79.273799999999994</v>
      </c>
      <c r="CS17" s="162">
        <v>-78.433199999999999</v>
      </c>
      <c r="CT17" s="162">
        <v>65.135199999999998</v>
      </c>
      <c r="CU17" s="162">
        <v>-18.6099</v>
      </c>
      <c r="CV17" s="162">
        <v>69.160499999999999</v>
      </c>
      <c r="CW17" s="162">
        <v>11.342000000000001</v>
      </c>
      <c r="CX17" s="162">
        <v>22.46</v>
      </c>
      <c r="CY17" s="162">
        <v>48.5</v>
      </c>
      <c r="CZ17" s="162">
        <v>29.538599999999999</v>
      </c>
      <c r="DA17" s="162">
        <v>28.1296</v>
      </c>
      <c r="DB17" s="162">
        <v>-23.26</v>
      </c>
      <c r="DC17" s="163"/>
      <c r="DD17" s="162">
        <v>53.365099999999998</v>
      </c>
      <c r="DE17" s="162">
        <v>52.651600000000002</v>
      </c>
      <c r="DF17" s="162">
        <v>-128.274</v>
      </c>
      <c r="DG17" s="162">
        <v>-2.0000000000000001E-4</v>
      </c>
      <c r="DH17" s="162">
        <v>-14.1015</v>
      </c>
      <c r="DI17" s="162">
        <v>-57</v>
      </c>
      <c r="DJ17" s="162">
        <v>-56.2</v>
      </c>
      <c r="DK17" s="162">
        <v>21.86</v>
      </c>
      <c r="DL17" s="170">
        <v>30.770849999999999</v>
      </c>
      <c r="DM17" s="162">
        <v>35.707799999999999</v>
      </c>
      <c r="DN17" s="162">
        <v>42.791699999999999</v>
      </c>
      <c r="DO17" s="162">
        <v>29.91</v>
      </c>
      <c r="DP17" s="162">
        <v>-4.57</v>
      </c>
      <c r="DQ17" s="162">
        <v>48.390999999999998</v>
      </c>
      <c r="DR17" s="162">
        <v>127.6947</v>
      </c>
      <c r="DS17" s="163"/>
      <c r="DT17" s="162">
        <v>-42.98</v>
      </c>
      <c r="DU17" s="162">
        <v>75.03</v>
      </c>
      <c r="DV17" s="162">
        <v>39.19</v>
      </c>
      <c r="DW17" s="162">
        <v>128.4545</v>
      </c>
      <c r="DX17" s="162">
        <v>125.6909</v>
      </c>
      <c r="DY17" s="162">
        <v>37.382800000000003</v>
      </c>
      <c r="DZ17" s="162">
        <v>36.200000000000003</v>
      </c>
      <c r="EA17" s="162">
        <v>194.19139999999999</v>
      </c>
      <c r="EB17" s="162">
        <v>162.24209999999999</v>
      </c>
      <c r="EC17" s="162">
        <v>154.9496</v>
      </c>
      <c r="ED17" s="162">
        <v>157.09569999999999</v>
      </c>
      <c r="EE17" s="162">
        <v>56.973700000000001</v>
      </c>
      <c r="EF17" s="162">
        <v>41.744500000000002</v>
      </c>
      <c r="EG17" s="162">
        <v>-23.623000000000001</v>
      </c>
      <c r="EH17" s="162">
        <v>388.36430000000001</v>
      </c>
      <c r="EI17" s="162">
        <v>279.65839999999997</v>
      </c>
      <c r="EJ17" s="163"/>
      <c r="EK17" s="162">
        <v>-24.5989</v>
      </c>
      <c r="EL17" s="162">
        <v>-22.375699999999998</v>
      </c>
      <c r="EM17" s="162">
        <v>14.5448</v>
      </c>
      <c r="EN17" s="162">
        <v>-25.661300000000001</v>
      </c>
      <c r="EO17" s="162">
        <v>-23.9834</v>
      </c>
      <c r="EP17" s="162">
        <v>58.415999999999997</v>
      </c>
      <c r="EQ17" s="162">
        <v>-19.010200000000001</v>
      </c>
      <c r="ER17" s="162">
        <v>-19.543800000000001</v>
      </c>
      <c r="ES17" s="162">
        <v>-8.8542000000000005</v>
      </c>
      <c r="ET17" s="162">
        <v>15.72</v>
      </c>
      <c r="EU17" s="162">
        <v>-11.17</v>
      </c>
      <c r="EV17" s="162">
        <v>1</v>
      </c>
      <c r="EW17" s="162">
        <v>9.3984000000000005</v>
      </c>
      <c r="EX17" s="162">
        <v>-90.035899999999998</v>
      </c>
      <c r="EY17" s="162">
        <v>-30.642700000000001</v>
      </c>
      <c r="EZ17" s="162">
        <v>-29.716799999999999</v>
      </c>
      <c r="FA17" s="162">
        <v>9.3176000000000005</v>
      </c>
      <c r="FB17" s="162">
        <v>-39.790300000000002</v>
      </c>
      <c r="FC17" s="162">
        <v>10.4238</v>
      </c>
      <c r="FD17" s="163"/>
      <c r="FE17" s="162">
        <v>16.332699999999999</v>
      </c>
      <c r="FF17" s="162">
        <v>16.136900000000001</v>
      </c>
      <c r="FG17" s="162">
        <v>42.931199999999997</v>
      </c>
      <c r="FH17" s="162">
        <v>42.423299999999998</v>
      </c>
      <c r="FI17" s="162">
        <v>40.3645</v>
      </c>
      <c r="FJ17" s="162">
        <v>-10.0474</v>
      </c>
      <c r="FK17" s="162">
        <v>-8.8751999999999995</v>
      </c>
      <c r="FL17" s="162">
        <v>95.115200000000002</v>
      </c>
      <c r="FM17" s="162">
        <v>-36.2789</v>
      </c>
      <c r="FN17" s="162">
        <v>-35.913600000000002</v>
      </c>
      <c r="FO17" s="162">
        <v>61.148299999999999</v>
      </c>
      <c r="FP17" s="162">
        <v>72.987899999999996</v>
      </c>
      <c r="FQ17" s="162">
        <v>23.5276</v>
      </c>
      <c r="FR17" s="162">
        <v>5.65</v>
      </c>
      <c r="FS17" s="162">
        <v>12.369</v>
      </c>
      <c r="FT17" s="162">
        <v>0.82189999999999996</v>
      </c>
      <c r="FU17" s="162">
        <v>-8.06</v>
      </c>
      <c r="FV17" s="162">
        <v>18.32</v>
      </c>
      <c r="FW17" s="162">
        <v>23.2806</v>
      </c>
      <c r="FX17" s="163"/>
      <c r="FY17" s="162">
        <v>-4.117</v>
      </c>
      <c r="FZ17" s="162">
        <v>5.1539999999999999</v>
      </c>
      <c r="GA17" s="163"/>
      <c r="GB17" s="162">
        <v>31.94</v>
      </c>
      <c r="GC17" s="162">
        <v>-72.521100000000004</v>
      </c>
      <c r="GD17" s="162">
        <v>-59.997300000000003</v>
      </c>
      <c r="GE17" s="162">
        <v>11.25</v>
      </c>
      <c r="GF17" s="162">
        <v>56.895200000000003</v>
      </c>
      <c r="GG17" s="162">
        <v>28.4</v>
      </c>
      <c r="GH17" s="162">
        <v>-8.3842999999999996</v>
      </c>
      <c r="GI17" s="162">
        <v>-7.9336000000000002</v>
      </c>
      <c r="GJ17" s="162">
        <v>-8.4741</v>
      </c>
      <c r="GK17" s="162">
        <v>1.387</v>
      </c>
      <c r="GL17" s="163"/>
      <c r="GM17" s="163"/>
      <c r="GN17" s="162">
        <v>-5.3018999999999998</v>
      </c>
      <c r="GO17" s="162">
        <v>-15.1693</v>
      </c>
      <c r="GP17" s="162">
        <v>16.326899999999998</v>
      </c>
      <c r="GQ17" s="162">
        <v>15.5731</v>
      </c>
      <c r="GR17" s="162">
        <v>46.964100000000002</v>
      </c>
      <c r="GS17" s="162">
        <v>50.732399999999998</v>
      </c>
      <c r="GT17" s="162">
        <v>-80.736999999999995</v>
      </c>
      <c r="GU17" s="163"/>
      <c r="GV17" s="162">
        <v>31.409600000000001</v>
      </c>
      <c r="GW17" s="162">
        <v>-16.442</v>
      </c>
      <c r="GX17" s="162">
        <v>12.116199999999999</v>
      </c>
      <c r="GY17" s="162">
        <v>8.1362000000000005</v>
      </c>
      <c r="GZ17" s="162">
        <v>7.9749999999999996</v>
      </c>
      <c r="HA17" s="162">
        <v>13.3904</v>
      </c>
      <c r="HB17" s="162">
        <v>188.09440000000001</v>
      </c>
      <c r="HC17" s="162">
        <v>190.00290000000001</v>
      </c>
      <c r="HD17" s="162">
        <v>185.2</v>
      </c>
      <c r="HE17" s="162">
        <v>-185.14250000000001</v>
      </c>
      <c r="HF17" s="162">
        <v>-379.72210000000001</v>
      </c>
      <c r="HG17" s="162">
        <v>385.33850000000001</v>
      </c>
      <c r="HH17" s="162">
        <v>384.96170000000001</v>
      </c>
      <c r="HI17" s="162">
        <v>-180.4725</v>
      </c>
      <c r="HJ17" s="162">
        <v>-178.441</v>
      </c>
      <c r="HK17" s="162">
        <v>-27.214400000000001</v>
      </c>
      <c r="HL17" s="162">
        <v>-16.2682</v>
      </c>
      <c r="HM17" s="162">
        <v>0</v>
      </c>
      <c r="HN17" s="162">
        <v>0</v>
      </c>
      <c r="HO17" s="163"/>
      <c r="HP17" s="163"/>
      <c r="HQ17" s="162">
        <v>35.368299999999998</v>
      </c>
      <c r="HR17" s="162">
        <v>34.423400000000001</v>
      </c>
      <c r="HS17" s="162">
        <v>-57.9833</v>
      </c>
      <c r="HT17" s="162">
        <v>-57.495699999999999</v>
      </c>
      <c r="HU17" s="162">
        <v>115.57</v>
      </c>
      <c r="HV17" s="162">
        <v>115.14</v>
      </c>
      <c r="HW17" s="162">
        <v>67.8</v>
      </c>
      <c r="HX17" s="162">
        <v>66.099999999999994</v>
      </c>
      <c r="HY17" s="162">
        <v>21.9255</v>
      </c>
      <c r="HZ17" s="162">
        <v>24.96</v>
      </c>
      <c r="IA17" s="162">
        <v>-359.08030000000002</v>
      </c>
      <c r="IB17" s="162">
        <v>92.998999999999995</v>
      </c>
      <c r="IC17" s="162">
        <v>92.761899999999997</v>
      </c>
      <c r="ID17" s="162">
        <v>10.5</v>
      </c>
      <c r="IE17" s="162">
        <v>28.8</v>
      </c>
      <c r="IF17" s="162">
        <v>-31.8</v>
      </c>
      <c r="IG17" s="162">
        <v>-32.200000000000003</v>
      </c>
      <c r="IH17" s="170">
        <v>1.4045099999999999</v>
      </c>
      <c r="II17" s="162">
        <v>1.3169</v>
      </c>
      <c r="IJ17" s="162">
        <v>-379.22309999999999</v>
      </c>
      <c r="IK17" s="162">
        <v>-244.4717</v>
      </c>
      <c r="IL17" s="162">
        <v>459.36700000000002</v>
      </c>
      <c r="IM17" s="162">
        <v>380.25170000000003</v>
      </c>
      <c r="IN17" s="162">
        <v>89.361800000000002</v>
      </c>
      <c r="IO17" s="162">
        <v>-369.31659999999999</v>
      </c>
      <c r="IP17" s="162">
        <v>372.51949999999999</v>
      </c>
      <c r="IQ17" s="162">
        <v>-154.3972</v>
      </c>
      <c r="IR17" s="162">
        <v>-230.4736</v>
      </c>
      <c r="IS17" s="162">
        <v>-367.4538</v>
      </c>
      <c r="IT17" s="162">
        <v>104.71850000000001</v>
      </c>
      <c r="IU17" s="162">
        <v>103.7191</v>
      </c>
      <c r="IV17" s="162">
        <v>156.1328</v>
      </c>
      <c r="IW17" s="162">
        <v>-442.99279999999999</v>
      </c>
      <c r="IX17" s="162">
        <v>235.09829999999999</v>
      </c>
      <c r="IY17" s="162">
        <v>-211.81899999999999</v>
      </c>
      <c r="IZ17" s="162">
        <v>210.994</v>
      </c>
      <c r="JA17" s="162">
        <v>-10.1776</v>
      </c>
      <c r="JB17" s="163"/>
      <c r="JC17" s="162">
        <v>27.28</v>
      </c>
      <c r="JD17" s="162">
        <v>6.5990000000000002</v>
      </c>
      <c r="JE17" s="162">
        <v>6.6180000000000003</v>
      </c>
      <c r="JF17" s="162">
        <v>-25.28</v>
      </c>
      <c r="JG17" s="162">
        <v>3.6</v>
      </c>
      <c r="JH17" s="163"/>
      <c r="JI17" s="162">
        <v>-4.5090000000000003</v>
      </c>
      <c r="JJ17" s="162">
        <v>-41.222200000000001</v>
      </c>
      <c r="JK17" s="162">
        <v>-7.0297999999999998</v>
      </c>
      <c r="JL17" s="162">
        <v>28.8</v>
      </c>
      <c r="JM17" s="162">
        <v>55.387</v>
      </c>
      <c r="JN17" s="162">
        <v>55.07</v>
      </c>
      <c r="JO17" s="163"/>
      <c r="JP17" s="162">
        <v>13.36</v>
      </c>
      <c r="JQ17" s="162">
        <v>7.8318000000000003</v>
      </c>
      <c r="JR17" s="162">
        <v>8.0449999999999999</v>
      </c>
      <c r="JS17" s="162">
        <v>7.4006999999999996</v>
      </c>
      <c r="JT17" s="163"/>
      <c r="JU17" s="162">
        <v>-27.4</v>
      </c>
      <c r="JV17" s="162">
        <v>30.013300000000001</v>
      </c>
      <c r="JW17" s="162">
        <v>5.18</v>
      </c>
      <c r="JX17" s="163"/>
      <c r="JY17" s="162">
        <v>-13.397600000000001</v>
      </c>
      <c r="JZ17" s="162">
        <v>53.206200000000003</v>
      </c>
      <c r="KA17" s="162">
        <v>27.142900000000001</v>
      </c>
      <c r="KB17" s="162">
        <v>-13.875299999999999</v>
      </c>
      <c r="KC17" s="162">
        <v>-52.864800000000002</v>
      </c>
      <c r="KD17" s="162">
        <v>15.3819</v>
      </c>
      <c r="KE17" s="162">
        <v>36.246600000000001</v>
      </c>
      <c r="KF17" s="162">
        <v>26.9</v>
      </c>
      <c r="KG17" s="162">
        <v>-26</v>
      </c>
      <c r="KH17" s="163"/>
      <c r="KI17" s="162">
        <v>65.605900000000005</v>
      </c>
    </row>
    <row r="18" spans="1:295" ht="18" customHeight="1" x14ac:dyDescent="0.3">
      <c r="A18" s="161" t="s">
        <v>35</v>
      </c>
      <c r="B18" s="161" t="s">
        <v>733</v>
      </c>
      <c r="C18" s="164">
        <v>0</v>
      </c>
      <c r="D18" s="164">
        <v>15.755000000000001</v>
      </c>
      <c r="E18" s="164">
        <v>-19.201599999999999</v>
      </c>
      <c r="F18" s="164">
        <v>7.6638000000000002</v>
      </c>
      <c r="G18" s="164">
        <v>8.3795999999999999</v>
      </c>
      <c r="H18" s="165"/>
      <c r="I18" s="164">
        <v>22.152000000000001</v>
      </c>
      <c r="J18" s="164">
        <v>-73.546400000000006</v>
      </c>
      <c r="K18" s="164">
        <v>37.503399999999999</v>
      </c>
      <c r="L18" s="164">
        <v>18.967400000000001</v>
      </c>
      <c r="M18" s="164">
        <v>18.502800000000001</v>
      </c>
      <c r="N18" s="164">
        <v>-28.86</v>
      </c>
      <c r="O18" s="164">
        <v>-34.823</v>
      </c>
      <c r="P18" s="164">
        <v>30.8</v>
      </c>
      <c r="Q18" s="164">
        <v>16.559999999999999</v>
      </c>
      <c r="R18" s="164">
        <v>-30.8</v>
      </c>
      <c r="S18" s="164">
        <v>13.2874</v>
      </c>
      <c r="T18" s="164">
        <v>34.960999999999999</v>
      </c>
      <c r="U18" s="164">
        <v>14.9573</v>
      </c>
      <c r="V18" s="164">
        <v>15.0526</v>
      </c>
      <c r="W18" s="164">
        <v>25.406700000000001</v>
      </c>
      <c r="X18" s="164">
        <v>11.4643</v>
      </c>
      <c r="Y18" s="164">
        <v>5.9728000000000003</v>
      </c>
      <c r="Z18" s="164">
        <v>5.1494</v>
      </c>
      <c r="AA18" s="165"/>
      <c r="AB18" s="165"/>
      <c r="AC18" s="164">
        <v>-45.98</v>
      </c>
      <c r="AD18" s="164">
        <v>-46.03</v>
      </c>
      <c r="AE18" s="165"/>
      <c r="AF18" s="164">
        <v>28.86</v>
      </c>
      <c r="AG18" s="164">
        <v>33</v>
      </c>
      <c r="AH18" s="165"/>
      <c r="AI18" s="165"/>
      <c r="AJ18" s="164">
        <v>-44.26</v>
      </c>
      <c r="AK18" s="164">
        <v>-44.33</v>
      </c>
      <c r="AL18" s="164">
        <v>-47.55</v>
      </c>
      <c r="AM18" s="164">
        <v>44.61</v>
      </c>
      <c r="AN18" s="164">
        <v>46.3</v>
      </c>
      <c r="AO18" s="164">
        <v>15.556100000000001</v>
      </c>
      <c r="AP18" s="164">
        <v>-0.73140000000000005</v>
      </c>
      <c r="AQ18" s="164">
        <v>48.367400000000004</v>
      </c>
      <c r="AR18" s="164">
        <v>50.130899999999997</v>
      </c>
      <c r="AS18" s="164">
        <v>69.397400000000005</v>
      </c>
      <c r="AT18" s="164">
        <v>-47.421500000000002</v>
      </c>
      <c r="AU18" s="164">
        <v>-44.6678</v>
      </c>
      <c r="AV18" s="164">
        <v>11.574</v>
      </c>
      <c r="AW18" s="164">
        <v>10.7638</v>
      </c>
      <c r="AX18" s="164">
        <v>58.808100000000003</v>
      </c>
      <c r="AY18" s="164">
        <v>63.496699999999997</v>
      </c>
      <c r="AZ18" s="164">
        <v>4.7275</v>
      </c>
      <c r="BA18" s="164">
        <v>23.583100000000002</v>
      </c>
      <c r="BB18" s="164">
        <v>-456.2029</v>
      </c>
      <c r="BC18" s="164">
        <v>-4.8055000000000003</v>
      </c>
      <c r="BD18" s="164">
        <v>-14.6</v>
      </c>
      <c r="BE18" s="164">
        <v>-14.5</v>
      </c>
      <c r="BF18" s="164">
        <v>51.552900000000001</v>
      </c>
      <c r="BG18" s="164">
        <v>50.099800000000002</v>
      </c>
      <c r="BH18" s="164">
        <v>-2.3443999999999998</v>
      </c>
      <c r="BI18" s="165"/>
      <c r="BJ18" s="164">
        <v>-80.663300000000007</v>
      </c>
      <c r="BK18" s="165"/>
      <c r="BL18" s="165"/>
      <c r="BM18" s="164">
        <v>0.57989999999999997</v>
      </c>
      <c r="BN18" s="164">
        <v>506.66820000000001</v>
      </c>
      <c r="BO18" s="164">
        <v>47.547800000000002</v>
      </c>
      <c r="BP18" s="164">
        <v>47.608899999999998</v>
      </c>
      <c r="BQ18" s="164">
        <v>-363.21730000000002</v>
      </c>
      <c r="BR18" s="164">
        <v>386.33179999999999</v>
      </c>
      <c r="BS18" s="165"/>
      <c r="BT18" s="164">
        <v>-75.897300000000001</v>
      </c>
      <c r="BU18" s="164">
        <v>77.738799999999998</v>
      </c>
      <c r="BV18" s="164">
        <v>56.035200000000003</v>
      </c>
      <c r="BW18" s="164">
        <v>22.83</v>
      </c>
      <c r="BX18" s="164">
        <v>17.87</v>
      </c>
      <c r="BY18" s="164">
        <v>41.43</v>
      </c>
      <c r="BZ18" s="164">
        <v>62.36</v>
      </c>
      <c r="CA18" s="164">
        <v>13.8018</v>
      </c>
      <c r="CB18" s="164">
        <v>14.069699999999999</v>
      </c>
      <c r="CC18" s="164">
        <v>46.220399999999998</v>
      </c>
      <c r="CD18" s="164">
        <v>47.149700000000003</v>
      </c>
      <c r="CE18" s="164">
        <v>37.636800000000001</v>
      </c>
      <c r="CF18" s="164">
        <v>-33.905000000000001</v>
      </c>
      <c r="CG18" s="165"/>
      <c r="CH18" s="164">
        <v>-0.81269999999999998</v>
      </c>
      <c r="CI18" s="164">
        <v>-48.392699999999998</v>
      </c>
      <c r="CJ18" s="165"/>
      <c r="CK18" s="165"/>
      <c r="CL18" s="164">
        <v>23.8</v>
      </c>
      <c r="CM18" s="164">
        <v>99.7</v>
      </c>
      <c r="CN18" s="164">
        <v>-10.52</v>
      </c>
      <c r="CO18" s="164">
        <v>43.419199999999996</v>
      </c>
      <c r="CP18" s="164">
        <v>43.4452</v>
      </c>
      <c r="CQ18" s="164">
        <v>42.863999999999997</v>
      </c>
      <c r="CR18" s="164">
        <v>-76.290999999999997</v>
      </c>
      <c r="CS18" s="164">
        <v>-76.363100000000003</v>
      </c>
      <c r="CT18" s="164">
        <v>55.8352</v>
      </c>
      <c r="CU18" s="164">
        <v>-10.044700000000001</v>
      </c>
      <c r="CV18" s="164">
        <v>56.816299999999998</v>
      </c>
      <c r="CW18" s="164">
        <v>11.9285</v>
      </c>
      <c r="CX18" s="164">
        <v>21.67</v>
      </c>
      <c r="CY18" s="164">
        <v>47.49</v>
      </c>
      <c r="CZ18" s="164">
        <v>29.538599999999999</v>
      </c>
      <c r="DA18" s="164">
        <v>27.836600000000001</v>
      </c>
      <c r="DB18" s="164">
        <v>-22.87</v>
      </c>
      <c r="DC18" s="165"/>
      <c r="DD18" s="164">
        <v>49.124499999999998</v>
      </c>
      <c r="DE18" s="164">
        <v>48.679099999999998</v>
      </c>
      <c r="DF18" s="164">
        <v>-113.49339999999999</v>
      </c>
      <c r="DG18" s="164">
        <v>-2.0000000000000001E-4</v>
      </c>
      <c r="DH18" s="164">
        <v>-13.940099999999999</v>
      </c>
      <c r="DI18" s="166">
        <v>-57</v>
      </c>
      <c r="DJ18" s="164">
        <v>-58.6</v>
      </c>
      <c r="DK18" s="164">
        <v>22.3764</v>
      </c>
      <c r="DL18" s="166">
        <v>31.063800000000001</v>
      </c>
      <c r="DM18" s="164">
        <v>34.2988</v>
      </c>
      <c r="DN18" s="164">
        <v>43.377699999999997</v>
      </c>
      <c r="DO18" s="164">
        <v>30.21</v>
      </c>
      <c r="DP18" s="164">
        <v>-3.89</v>
      </c>
      <c r="DQ18" s="164">
        <v>48.902500000000003</v>
      </c>
      <c r="DR18" s="164">
        <v>111.66630000000001</v>
      </c>
      <c r="DS18" s="165"/>
      <c r="DT18" s="164">
        <v>-42.78</v>
      </c>
      <c r="DU18" s="164">
        <v>75.14</v>
      </c>
      <c r="DV18" s="164">
        <v>40.340000000000003</v>
      </c>
      <c r="DW18" s="164">
        <v>114.56359999999999</v>
      </c>
      <c r="DX18" s="164">
        <v>112.8</v>
      </c>
      <c r="DY18" s="164">
        <v>34.709200000000003</v>
      </c>
      <c r="DZ18" s="164">
        <v>33.118200000000002</v>
      </c>
      <c r="EA18" s="164">
        <v>186.9682</v>
      </c>
      <c r="EB18" s="164">
        <v>154.13640000000001</v>
      </c>
      <c r="EC18" s="164">
        <v>147.2313</v>
      </c>
      <c r="ED18" s="164">
        <v>149.30889999999999</v>
      </c>
      <c r="EE18" s="164">
        <v>76.146699999999996</v>
      </c>
      <c r="EF18" s="164">
        <v>62.654200000000003</v>
      </c>
      <c r="EG18" s="164">
        <v>-22.349</v>
      </c>
      <c r="EH18" s="164">
        <v>374.96469999999999</v>
      </c>
      <c r="EI18" s="164">
        <v>280.5421</v>
      </c>
      <c r="EJ18" s="165"/>
      <c r="EK18" s="164">
        <v>-24.084099999999999</v>
      </c>
      <c r="EL18" s="164">
        <v>-21.813099999999999</v>
      </c>
      <c r="EM18" s="164">
        <v>0</v>
      </c>
      <c r="EN18" s="164">
        <v>-34.009700000000002</v>
      </c>
      <c r="EO18" s="164">
        <v>-32.322299999999998</v>
      </c>
      <c r="EP18" s="164">
        <v>161.34</v>
      </c>
      <c r="EQ18" s="164">
        <v>-34.219700000000003</v>
      </c>
      <c r="ER18" s="164">
        <v>-35.206000000000003</v>
      </c>
      <c r="ES18" s="164">
        <v>-29.333600000000001</v>
      </c>
      <c r="ET18" s="164">
        <v>15.04</v>
      </c>
      <c r="EU18" s="164">
        <v>-11.59</v>
      </c>
      <c r="EV18" s="164">
        <v>102.8</v>
      </c>
      <c r="EW18" s="164">
        <v>9.2763000000000009</v>
      </c>
      <c r="EX18" s="164">
        <v>-104.95829999999999</v>
      </c>
      <c r="EY18" s="164">
        <v>-30.203199999999999</v>
      </c>
      <c r="EZ18" s="164">
        <v>-29.455200000000001</v>
      </c>
      <c r="FA18" s="164">
        <v>7.7401999999999997</v>
      </c>
      <c r="FB18" s="164">
        <v>-58.667499999999997</v>
      </c>
      <c r="FC18" s="164">
        <v>29.7042</v>
      </c>
      <c r="FD18" s="165"/>
      <c r="FE18" s="164">
        <v>16.159300000000002</v>
      </c>
      <c r="FF18" s="164">
        <v>15.843999999999999</v>
      </c>
      <c r="FG18" s="164">
        <v>42.084499999999998</v>
      </c>
      <c r="FH18" s="164">
        <v>41.484099999999998</v>
      </c>
      <c r="FI18" s="164">
        <v>40.0946</v>
      </c>
      <c r="FJ18" s="164">
        <v>-14.401199999999999</v>
      </c>
      <c r="FK18" s="164">
        <v>-14.7362</v>
      </c>
      <c r="FL18" s="164">
        <v>101.8134</v>
      </c>
      <c r="FM18" s="164">
        <v>-33.045200000000001</v>
      </c>
      <c r="FN18" s="164">
        <v>-33.1327</v>
      </c>
      <c r="FO18" s="164">
        <v>60.106499999999997</v>
      </c>
      <c r="FP18" s="164">
        <v>71.727800000000002</v>
      </c>
      <c r="FQ18" s="164">
        <v>23.102799999999998</v>
      </c>
      <c r="FR18" s="164">
        <v>15.54</v>
      </c>
      <c r="FS18" s="164">
        <v>15.0741</v>
      </c>
      <c r="FT18" s="164">
        <v>0.82189999999999996</v>
      </c>
      <c r="FU18" s="164">
        <v>-9.4700000000000006</v>
      </c>
      <c r="FV18" s="164">
        <v>17.29</v>
      </c>
      <c r="FW18" s="164">
        <v>23.011299999999999</v>
      </c>
      <c r="FX18" s="165"/>
      <c r="FY18" s="164">
        <v>-4.1550000000000002</v>
      </c>
      <c r="FZ18" s="164">
        <v>5.47</v>
      </c>
      <c r="GA18" s="165"/>
      <c r="GB18" s="164">
        <v>35.869999999999997</v>
      </c>
      <c r="GC18" s="164">
        <v>-70.674000000000007</v>
      </c>
      <c r="GD18" s="164">
        <v>-61.091099999999997</v>
      </c>
      <c r="GE18" s="164">
        <v>10.23</v>
      </c>
      <c r="GF18" s="164">
        <v>59.054900000000004</v>
      </c>
      <c r="GG18" s="164">
        <v>26.1</v>
      </c>
      <c r="GH18" s="164">
        <v>-9.5547000000000004</v>
      </c>
      <c r="GI18" s="164">
        <v>-8.7832000000000008</v>
      </c>
      <c r="GJ18" s="164">
        <v>-9.4137000000000004</v>
      </c>
      <c r="GK18" s="164">
        <v>1.3703000000000001</v>
      </c>
      <c r="GL18" s="165"/>
      <c r="GM18" s="165"/>
      <c r="GN18" s="164">
        <v>-6.3407</v>
      </c>
      <c r="GO18" s="164">
        <v>-16.145499999999998</v>
      </c>
      <c r="GP18" s="164">
        <v>16.671199999999999</v>
      </c>
      <c r="GQ18" s="164">
        <v>16.373899999999999</v>
      </c>
      <c r="GR18" s="164">
        <v>48.280099999999997</v>
      </c>
      <c r="GS18" s="164">
        <v>52.343499999999999</v>
      </c>
      <c r="GT18" s="164">
        <v>-79.714699999999993</v>
      </c>
      <c r="GU18" s="165"/>
      <c r="GV18" s="164">
        <v>31.629799999999999</v>
      </c>
      <c r="GW18" s="164">
        <v>-18.2074</v>
      </c>
      <c r="GX18" s="164">
        <v>11.599</v>
      </c>
      <c r="GY18" s="164">
        <v>8.3315999999999999</v>
      </c>
      <c r="GZ18" s="164">
        <v>7.9961000000000002</v>
      </c>
      <c r="HA18" s="164">
        <v>13</v>
      </c>
      <c r="HB18" s="164">
        <v>189.1284</v>
      </c>
      <c r="HC18" s="164">
        <v>187.63910000000001</v>
      </c>
      <c r="HD18" s="164">
        <v>189.8</v>
      </c>
      <c r="HE18" s="164">
        <v>-190.8373</v>
      </c>
      <c r="HF18" s="164">
        <v>-386.24079999999998</v>
      </c>
      <c r="HG18" s="164">
        <v>387.02839999999998</v>
      </c>
      <c r="HH18" s="164">
        <v>385.8657</v>
      </c>
      <c r="HI18" s="164">
        <v>-175.76220000000001</v>
      </c>
      <c r="HJ18" s="164">
        <v>-178.5367</v>
      </c>
      <c r="HK18" s="164">
        <v>-29.697800000000001</v>
      </c>
      <c r="HL18" s="164">
        <v>-16.779199999999999</v>
      </c>
      <c r="HM18" s="164">
        <v>0</v>
      </c>
      <c r="HN18" s="164">
        <v>0</v>
      </c>
      <c r="HO18" s="164">
        <v>-163.86969999999999</v>
      </c>
      <c r="HP18" s="165"/>
      <c r="HQ18" s="164">
        <v>35.346299999999999</v>
      </c>
      <c r="HR18" s="164">
        <v>34.412500000000001</v>
      </c>
      <c r="HS18" s="164">
        <v>-57.391300000000001</v>
      </c>
      <c r="HT18" s="164">
        <v>-56.796199999999999</v>
      </c>
      <c r="HU18" s="164">
        <v>116.34</v>
      </c>
      <c r="HV18" s="164">
        <v>115.15</v>
      </c>
      <c r="HW18" s="164">
        <v>64.8</v>
      </c>
      <c r="HX18" s="164">
        <v>65.900000000000006</v>
      </c>
      <c r="HY18" s="164">
        <v>21.556000000000001</v>
      </c>
      <c r="HZ18" s="164">
        <v>24.88</v>
      </c>
      <c r="IA18" s="164">
        <v>-362.17230000000001</v>
      </c>
      <c r="IB18" s="164">
        <v>96.734200000000001</v>
      </c>
      <c r="IC18" s="164">
        <v>94.713200000000001</v>
      </c>
      <c r="ID18" s="164">
        <v>10.5</v>
      </c>
      <c r="IE18" s="164">
        <v>26.8</v>
      </c>
      <c r="IF18" s="164">
        <v>-32.700000000000003</v>
      </c>
      <c r="IG18" s="164">
        <v>-32.9</v>
      </c>
      <c r="IH18" s="166">
        <v>1.4129700000000001</v>
      </c>
      <c r="II18" s="166">
        <v>1.268</v>
      </c>
      <c r="IJ18" s="164">
        <v>-382.62560000000002</v>
      </c>
      <c r="IK18" s="164">
        <v>-238.2816</v>
      </c>
      <c r="IL18" s="164">
        <v>458.65690000000001</v>
      </c>
      <c r="IM18" s="164">
        <v>381.89699999999999</v>
      </c>
      <c r="IN18" s="164">
        <v>86.894099999999995</v>
      </c>
      <c r="IO18" s="164">
        <v>-365.27199999999999</v>
      </c>
      <c r="IP18" s="164">
        <v>368.73719999999997</v>
      </c>
      <c r="IQ18" s="164">
        <v>-150.68960000000001</v>
      </c>
      <c r="IR18" s="164">
        <v>-226.8963</v>
      </c>
      <c r="IS18" s="164">
        <v>-362.30709999999999</v>
      </c>
      <c r="IT18" s="164">
        <v>105.7289</v>
      </c>
      <c r="IU18" s="164">
        <v>103.2265</v>
      </c>
      <c r="IV18" s="164">
        <v>152.5829</v>
      </c>
      <c r="IW18" s="164">
        <v>-449.28699999999998</v>
      </c>
      <c r="IX18" s="164">
        <v>234.09610000000001</v>
      </c>
      <c r="IY18" s="164">
        <v>-211.47380000000001</v>
      </c>
      <c r="IZ18" s="164">
        <v>212.91480000000001</v>
      </c>
      <c r="JA18" s="164">
        <v>-11.1005</v>
      </c>
      <c r="JB18" s="165"/>
      <c r="JC18" s="164">
        <v>25.04</v>
      </c>
      <c r="JD18" s="164">
        <v>6.6349999999999998</v>
      </c>
      <c r="JE18" s="164">
        <v>6.7050000000000001</v>
      </c>
      <c r="JF18" s="164">
        <v>-24.88</v>
      </c>
      <c r="JG18" s="164">
        <v>3.12</v>
      </c>
      <c r="JH18" s="165"/>
      <c r="JI18" s="164">
        <v>-3.9535999999999998</v>
      </c>
      <c r="JJ18" s="164">
        <v>-41.191699999999997</v>
      </c>
      <c r="JK18" s="164">
        <v>-7.5578000000000003</v>
      </c>
      <c r="JL18" s="164">
        <v>27.8</v>
      </c>
      <c r="JM18" s="164">
        <v>53.63</v>
      </c>
      <c r="JN18" s="164">
        <v>53.383000000000003</v>
      </c>
      <c r="JO18" s="165"/>
      <c r="JP18" s="164">
        <v>13.3598</v>
      </c>
      <c r="JQ18" s="164">
        <v>7.5442</v>
      </c>
      <c r="JR18" s="164">
        <v>7.1261999999999999</v>
      </c>
      <c r="JS18" s="164">
        <v>7.2481</v>
      </c>
      <c r="JT18" s="165"/>
      <c r="JU18" s="164">
        <v>-24.2</v>
      </c>
      <c r="JV18" s="164">
        <v>30.6082</v>
      </c>
      <c r="JW18" s="164">
        <v>5.15</v>
      </c>
      <c r="JX18" s="165"/>
      <c r="JY18" s="164">
        <v>-15.534000000000001</v>
      </c>
      <c r="JZ18" s="164">
        <v>55.288699999999999</v>
      </c>
      <c r="KA18" s="164">
        <v>28.450199999999999</v>
      </c>
      <c r="KB18" s="164">
        <v>-15.297599999999999</v>
      </c>
      <c r="KC18" s="164">
        <v>-53.763800000000003</v>
      </c>
      <c r="KD18" s="164">
        <v>15.971299999999999</v>
      </c>
      <c r="KE18" s="164">
        <v>35.818800000000003</v>
      </c>
      <c r="KF18" s="164">
        <v>25</v>
      </c>
      <c r="KG18" s="164">
        <v>-25.1</v>
      </c>
      <c r="KH18" s="165"/>
      <c r="KI18" s="164">
        <v>60.273800000000001</v>
      </c>
    </row>
    <row r="19" spans="1:295" ht="18" customHeight="1" x14ac:dyDescent="0.3">
      <c r="A19" s="161" t="s">
        <v>35</v>
      </c>
      <c r="B19" s="161" t="s">
        <v>734</v>
      </c>
      <c r="C19" s="164">
        <v>0</v>
      </c>
      <c r="D19" s="164">
        <v>15.8086</v>
      </c>
      <c r="E19" s="164">
        <v>-19.433299999999999</v>
      </c>
      <c r="F19" s="164">
        <v>7.798</v>
      </c>
      <c r="G19" s="164">
        <v>7.9573999999999998</v>
      </c>
      <c r="H19" s="165"/>
      <c r="I19" s="164">
        <v>22.431000000000001</v>
      </c>
      <c r="J19" s="164">
        <v>-72.671000000000006</v>
      </c>
      <c r="K19" s="164">
        <v>37.477499999999999</v>
      </c>
      <c r="L19" s="164">
        <v>18.863399999999999</v>
      </c>
      <c r="M19" s="164">
        <v>18.3095</v>
      </c>
      <c r="N19" s="164">
        <v>-28.86</v>
      </c>
      <c r="O19" s="164">
        <v>-33.563000000000002</v>
      </c>
      <c r="P19" s="164">
        <v>28.6</v>
      </c>
      <c r="Q19" s="164">
        <v>16.559999999999999</v>
      </c>
      <c r="R19" s="164">
        <v>-28.6</v>
      </c>
      <c r="S19" s="164">
        <v>13.335000000000001</v>
      </c>
      <c r="T19" s="164">
        <v>34.866799999999998</v>
      </c>
      <c r="U19" s="164">
        <v>15.3208</v>
      </c>
      <c r="V19" s="164">
        <v>15.482900000000001</v>
      </c>
      <c r="W19" s="164">
        <v>26.132100000000001</v>
      </c>
      <c r="X19" s="164">
        <v>11.216200000000001</v>
      </c>
      <c r="Y19" s="164">
        <v>6.0892999999999997</v>
      </c>
      <c r="Z19" s="164">
        <v>6.1254</v>
      </c>
      <c r="AA19" s="165"/>
      <c r="AB19" s="165"/>
      <c r="AC19" s="164">
        <v>-46.3</v>
      </c>
      <c r="AD19" s="164">
        <v>-46.22</v>
      </c>
      <c r="AE19" s="165"/>
      <c r="AF19" s="164">
        <v>28.86</v>
      </c>
      <c r="AG19" s="164">
        <v>33</v>
      </c>
      <c r="AH19" s="165"/>
      <c r="AI19" s="165"/>
      <c r="AJ19" s="164">
        <v>-47.05</v>
      </c>
      <c r="AK19" s="164">
        <v>-46.26</v>
      </c>
      <c r="AL19" s="164">
        <v>-40.24</v>
      </c>
      <c r="AM19" s="164">
        <v>47.3</v>
      </c>
      <c r="AN19" s="164">
        <v>46.9</v>
      </c>
      <c r="AO19" s="164">
        <v>14.952400000000001</v>
      </c>
      <c r="AP19" s="164">
        <v>-0.48099999999999998</v>
      </c>
      <c r="AQ19" s="164">
        <v>49.530900000000003</v>
      </c>
      <c r="AR19" s="164">
        <v>51.041200000000003</v>
      </c>
      <c r="AS19" s="164">
        <v>68.207700000000003</v>
      </c>
      <c r="AT19" s="164">
        <v>-46.082000000000001</v>
      </c>
      <c r="AU19" s="164">
        <v>-46.267099999999999</v>
      </c>
      <c r="AV19" s="164">
        <v>35.354700000000001</v>
      </c>
      <c r="AW19" s="164">
        <v>37.271299999999997</v>
      </c>
      <c r="AX19" s="164">
        <v>58.138300000000001</v>
      </c>
      <c r="AY19" s="164">
        <v>60.281700000000001</v>
      </c>
      <c r="AZ19" s="164">
        <v>7.8681999999999999</v>
      </c>
      <c r="BA19" s="164">
        <v>35.496299999999998</v>
      </c>
      <c r="BB19" s="164">
        <v>-475.9049</v>
      </c>
      <c r="BC19" s="164">
        <v>-5.4325999999999999</v>
      </c>
      <c r="BD19" s="164">
        <v>-13.8</v>
      </c>
      <c r="BE19" s="164">
        <v>-13.8</v>
      </c>
      <c r="BF19" s="164">
        <v>51.147799999999997</v>
      </c>
      <c r="BG19" s="164">
        <v>50.426000000000002</v>
      </c>
      <c r="BH19" s="164">
        <v>-2.5577000000000001</v>
      </c>
      <c r="BI19" s="165"/>
      <c r="BJ19" s="164">
        <v>-78.461200000000005</v>
      </c>
      <c r="BK19" s="165"/>
      <c r="BL19" s="165"/>
      <c r="BM19" s="164">
        <v>0.61</v>
      </c>
      <c r="BN19" s="164">
        <v>526.56619999999998</v>
      </c>
      <c r="BO19" s="164">
        <v>50.0809</v>
      </c>
      <c r="BP19" s="164">
        <v>49.500999999999998</v>
      </c>
      <c r="BQ19" s="164">
        <v>-368.08960000000002</v>
      </c>
      <c r="BR19" s="164">
        <v>398.38389999999998</v>
      </c>
      <c r="BS19" s="165"/>
      <c r="BT19" s="164">
        <v>-70.7971</v>
      </c>
      <c r="BU19" s="164">
        <v>72.144099999999995</v>
      </c>
      <c r="BV19" s="164">
        <v>56.095100000000002</v>
      </c>
      <c r="BW19" s="164">
        <v>23.06</v>
      </c>
      <c r="BX19" s="164">
        <v>17.899999999999999</v>
      </c>
      <c r="BY19" s="164">
        <v>41.43</v>
      </c>
      <c r="BZ19" s="164">
        <v>61.77</v>
      </c>
      <c r="CA19" s="164">
        <v>9.6491000000000007</v>
      </c>
      <c r="CB19" s="164">
        <v>8.7113999999999994</v>
      </c>
      <c r="CC19" s="164">
        <v>50.2316</v>
      </c>
      <c r="CD19" s="164">
        <v>51.149299999999997</v>
      </c>
      <c r="CE19" s="164">
        <v>38.087400000000002</v>
      </c>
      <c r="CF19" s="164">
        <v>-35.822099999999999</v>
      </c>
      <c r="CG19" s="165"/>
      <c r="CH19" s="164">
        <v>-0.85019999999999996</v>
      </c>
      <c r="CI19" s="164">
        <v>-50.618200000000002</v>
      </c>
      <c r="CJ19" s="165"/>
      <c r="CK19" s="165"/>
      <c r="CL19" s="164">
        <v>23</v>
      </c>
      <c r="CM19" s="164">
        <v>101.3</v>
      </c>
      <c r="CN19" s="164">
        <v>-10.220000000000001</v>
      </c>
      <c r="CO19" s="164">
        <v>42.905700000000003</v>
      </c>
      <c r="CP19" s="164">
        <v>42.1402</v>
      </c>
      <c r="CQ19" s="164">
        <v>42.634300000000003</v>
      </c>
      <c r="CR19" s="164">
        <v>-81.309600000000003</v>
      </c>
      <c r="CS19" s="164">
        <v>-80.381699999999995</v>
      </c>
      <c r="CT19" s="164">
        <v>64.207999999999998</v>
      </c>
      <c r="CU19" s="164">
        <v>-14.7515</v>
      </c>
      <c r="CV19" s="164">
        <v>67.532700000000006</v>
      </c>
      <c r="CW19" s="164">
        <v>11.846500000000001</v>
      </c>
      <c r="CX19" s="164">
        <v>21.21</v>
      </c>
      <c r="CY19" s="164">
        <v>47.82</v>
      </c>
      <c r="CZ19" s="164">
        <v>29.538599999999999</v>
      </c>
      <c r="DA19" s="164">
        <v>27.836600000000001</v>
      </c>
      <c r="DB19" s="164">
        <v>-23.18</v>
      </c>
      <c r="DC19" s="165"/>
      <c r="DD19" s="164">
        <v>50.287799999999997</v>
      </c>
      <c r="DE19" s="164">
        <v>49.152900000000002</v>
      </c>
      <c r="DF19" s="164">
        <v>-116.1388</v>
      </c>
      <c r="DG19" s="164">
        <v>-2.0000000000000001E-4</v>
      </c>
      <c r="DH19" s="164">
        <v>-14.0198</v>
      </c>
      <c r="DI19" s="166">
        <v>-57.15</v>
      </c>
      <c r="DJ19" s="164">
        <v>-56.3</v>
      </c>
      <c r="DK19" s="164">
        <v>21.898499999999999</v>
      </c>
      <c r="DL19" s="164">
        <v>31.063800000000001</v>
      </c>
      <c r="DM19" s="164">
        <v>34.768500000000003</v>
      </c>
      <c r="DN19" s="164">
        <v>43.9636</v>
      </c>
      <c r="DO19" s="164">
        <v>30.55</v>
      </c>
      <c r="DP19" s="164">
        <v>-4.01</v>
      </c>
      <c r="DQ19" s="164">
        <v>47.399000000000001</v>
      </c>
      <c r="DR19" s="164">
        <v>114.51649999999999</v>
      </c>
      <c r="DS19" s="165"/>
      <c r="DT19" s="164">
        <v>-41.95</v>
      </c>
      <c r="DU19" s="164">
        <v>76.239999999999995</v>
      </c>
      <c r="DV19" s="164">
        <v>39.93</v>
      </c>
      <c r="DW19" s="164">
        <v>114.6</v>
      </c>
      <c r="DX19" s="164">
        <v>114.7636</v>
      </c>
      <c r="DY19" s="164">
        <v>33.32</v>
      </c>
      <c r="DZ19" s="164">
        <v>31.154499999999999</v>
      </c>
      <c r="EA19" s="164">
        <v>184.8416</v>
      </c>
      <c r="EB19" s="164">
        <v>153.5925</v>
      </c>
      <c r="EC19" s="164">
        <v>147.029</v>
      </c>
      <c r="ED19" s="164">
        <v>149.33510000000001</v>
      </c>
      <c r="EE19" s="164">
        <v>68.480599999999995</v>
      </c>
      <c r="EF19" s="164">
        <v>55.194200000000002</v>
      </c>
      <c r="EG19" s="164">
        <v>-22.468</v>
      </c>
      <c r="EH19" s="164">
        <v>382.41149999999999</v>
      </c>
      <c r="EI19" s="164">
        <v>299.30149999999998</v>
      </c>
      <c r="EJ19" s="165"/>
      <c r="EK19" s="164">
        <v>-23.751899999999999</v>
      </c>
      <c r="EL19" s="164">
        <v>-21.262899999999998</v>
      </c>
      <c r="EM19" s="164">
        <v>0</v>
      </c>
      <c r="EN19" s="164">
        <v>-26.5777</v>
      </c>
      <c r="EO19" s="164">
        <v>-24.698699999999999</v>
      </c>
      <c r="EP19" s="164">
        <v>109.104</v>
      </c>
      <c r="EQ19" s="164">
        <v>-32.6188</v>
      </c>
      <c r="ER19" s="164">
        <v>-33.7258</v>
      </c>
      <c r="ES19" s="164">
        <v>-23.307600000000001</v>
      </c>
      <c r="ET19" s="164">
        <v>0</v>
      </c>
      <c r="EU19" s="164">
        <v>-7.01</v>
      </c>
      <c r="EV19" s="164">
        <v>87.6</v>
      </c>
      <c r="EW19" s="164">
        <v>9.5013000000000005</v>
      </c>
      <c r="EX19" s="164">
        <v>-94.111599999999996</v>
      </c>
      <c r="EY19" s="164">
        <v>-30.718699999999998</v>
      </c>
      <c r="EZ19" s="164">
        <v>-29.770600000000002</v>
      </c>
      <c r="FA19" s="164">
        <v>11.729699999999999</v>
      </c>
      <c r="FB19" s="164">
        <v>-55.929600000000001</v>
      </c>
      <c r="FC19" s="164">
        <v>21.3993</v>
      </c>
      <c r="FD19" s="165"/>
      <c r="FE19" s="164">
        <v>15.6906</v>
      </c>
      <c r="FF19" s="164">
        <v>15.028499999999999</v>
      </c>
      <c r="FG19" s="164">
        <v>41.665100000000002</v>
      </c>
      <c r="FH19" s="164">
        <v>42.208500000000001</v>
      </c>
      <c r="FI19" s="164">
        <v>40.693100000000001</v>
      </c>
      <c r="FJ19" s="164">
        <v>-10.382300000000001</v>
      </c>
      <c r="FK19" s="164">
        <v>-10.2148</v>
      </c>
      <c r="FL19" s="164">
        <v>92.2684</v>
      </c>
      <c r="FM19" s="164">
        <v>-30.578900000000001</v>
      </c>
      <c r="FN19" s="164">
        <v>-30.309799999999999</v>
      </c>
      <c r="FO19" s="164">
        <v>58.908299999999997</v>
      </c>
      <c r="FP19" s="164">
        <v>73.951899999999995</v>
      </c>
      <c r="FQ19" s="164">
        <v>16.1447</v>
      </c>
      <c r="FR19" s="164">
        <v>12.06</v>
      </c>
      <c r="FS19" s="164">
        <v>15.003299999999999</v>
      </c>
      <c r="FT19" s="164">
        <v>0.86339999999999995</v>
      </c>
      <c r="FU19" s="164">
        <v>-9.2100000000000009</v>
      </c>
      <c r="FV19" s="164">
        <v>15.62</v>
      </c>
      <c r="FW19" s="164">
        <v>16.556999999999999</v>
      </c>
      <c r="FX19" s="165"/>
      <c r="FY19" s="164">
        <v>-3.99</v>
      </c>
      <c r="FZ19" s="164">
        <v>5.4450000000000003</v>
      </c>
      <c r="GA19" s="165"/>
      <c r="GB19" s="164">
        <v>31.61</v>
      </c>
      <c r="GC19" s="164">
        <v>-75.098699999999994</v>
      </c>
      <c r="GD19" s="164">
        <v>-58.8765</v>
      </c>
      <c r="GE19" s="166">
        <v>10.37</v>
      </c>
      <c r="GF19" s="164">
        <v>55.807699999999997</v>
      </c>
      <c r="GG19" s="164">
        <v>26.6</v>
      </c>
      <c r="GH19" s="164">
        <v>-9.1631</v>
      </c>
      <c r="GI19" s="164">
        <v>-7.4488000000000003</v>
      </c>
      <c r="GJ19" s="164">
        <v>-7.9500999999999999</v>
      </c>
      <c r="GK19" s="164">
        <v>1.375</v>
      </c>
      <c r="GL19" s="165"/>
      <c r="GM19" s="165"/>
      <c r="GN19" s="164">
        <v>-4.6047000000000002</v>
      </c>
      <c r="GO19" s="164">
        <v>-16.551200000000001</v>
      </c>
      <c r="GP19" s="164">
        <v>16.133199999999999</v>
      </c>
      <c r="GQ19" s="164">
        <v>16.7605</v>
      </c>
      <c r="GR19" s="164">
        <v>53.934800000000003</v>
      </c>
      <c r="GS19" s="164">
        <v>52.804499999999997</v>
      </c>
      <c r="GT19" s="164">
        <v>-85.187700000000007</v>
      </c>
      <c r="GU19" s="165"/>
      <c r="GV19" s="164">
        <v>32.125900000000001</v>
      </c>
      <c r="GW19" s="164">
        <v>-15.580399999999999</v>
      </c>
      <c r="GX19" s="164">
        <v>12.5176</v>
      </c>
      <c r="GY19" s="164">
        <v>8.4976000000000003</v>
      </c>
      <c r="GZ19" s="164">
        <v>8.2175999999999991</v>
      </c>
      <c r="HA19" s="164">
        <v>13.8104</v>
      </c>
      <c r="HB19" s="164">
        <v>183.20750000000001</v>
      </c>
      <c r="HC19" s="164">
        <v>182.73480000000001</v>
      </c>
      <c r="HD19" s="164">
        <v>190.7</v>
      </c>
      <c r="HE19" s="164">
        <v>-188.49700000000001</v>
      </c>
      <c r="HF19" s="164">
        <v>-401.33420000000001</v>
      </c>
      <c r="HG19" s="164">
        <v>400.87009999999998</v>
      </c>
      <c r="HH19" s="164">
        <v>398.01339999999999</v>
      </c>
      <c r="HI19" s="164">
        <v>-174.57650000000001</v>
      </c>
      <c r="HJ19" s="164">
        <v>-174.67670000000001</v>
      </c>
      <c r="HK19" s="164">
        <v>-31.1172</v>
      </c>
      <c r="HL19" s="164">
        <v>-19.847899999999999</v>
      </c>
      <c r="HM19" s="164">
        <v>0</v>
      </c>
      <c r="HN19" s="164">
        <v>0</v>
      </c>
      <c r="HO19" s="165"/>
      <c r="HP19" s="164">
        <v>-163.3312</v>
      </c>
      <c r="HQ19" s="164">
        <v>46.3658</v>
      </c>
      <c r="HR19" s="164">
        <v>46.233899999999998</v>
      </c>
      <c r="HS19" s="164">
        <v>-57.701000000000001</v>
      </c>
      <c r="HT19" s="164">
        <v>-56.961399999999998</v>
      </c>
      <c r="HU19" s="164">
        <v>76.97</v>
      </c>
      <c r="HV19" s="164">
        <v>76.709999999999994</v>
      </c>
      <c r="HW19" s="164">
        <v>63</v>
      </c>
      <c r="HX19" s="164">
        <v>63</v>
      </c>
      <c r="HY19" s="164">
        <v>21.556000000000001</v>
      </c>
      <c r="HZ19" s="164">
        <v>24.8</v>
      </c>
      <c r="IA19" s="164">
        <v>-326.90129999999999</v>
      </c>
      <c r="IB19" s="164">
        <v>94.483800000000002</v>
      </c>
      <c r="IC19" s="164">
        <v>93.690100000000001</v>
      </c>
      <c r="ID19" s="164">
        <v>11.6</v>
      </c>
      <c r="IE19" s="164">
        <v>22.9</v>
      </c>
      <c r="IF19" s="164">
        <v>-46.2</v>
      </c>
      <c r="IG19" s="164">
        <v>-46</v>
      </c>
      <c r="IH19" s="166">
        <v>1.39524</v>
      </c>
      <c r="II19" s="164">
        <v>1.2191000000000001</v>
      </c>
      <c r="IJ19" s="164">
        <v>-395.09859999999998</v>
      </c>
      <c r="IK19" s="164">
        <v>-256.49180000000001</v>
      </c>
      <c r="IL19" s="164">
        <v>442.38760000000002</v>
      </c>
      <c r="IM19" s="164">
        <v>383.85199999999998</v>
      </c>
      <c r="IN19" s="164">
        <v>69.848699999999994</v>
      </c>
      <c r="IO19" s="164">
        <v>-378.20609999999999</v>
      </c>
      <c r="IP19" s="164">
        <v>378.52109999999999</v>
      </c>
      <c r="IQ19" s="164">
        <v>-84.248000000000005</v>
      </c>
      <c r="IR19" s="164">
        <v>-262.64710000000002</v>
      </c>
      <c r="IS19" s="164">
        <v>-375.04500000000002</v>
      </c>
      <c r="IT19" s="164">
        <v>141.0549</v>
      </c>
      <c r="IU19" s="164">
        <v>140.8211</v>
      </c>
      <c r="IV19" s="164">
        <v>90.093000000000004</v>
      </c>
      <c r="IW19" s="164">
        <v>-429.27530000000002</v>
      </c>
      <c r="IX19" s="164">
        <v>270.37950000000001</v>
      </c>
      <c r="IY19" s="164">
        <v>-162.6114</v>
      </c>
      <c r="IZ19" s="164">
        <v>161.88980000000001</v>
      </c>
      <c r="JA19" s="164">
        <v>-11.5207</v>
      </c>
      <c r="JB19" s="165"/>
      <c r="JC19" s="164">
        <v>25.84</v>
      </c>
      <c r="JD19" s="164">
        <v>6.7789999999999999</v>
      </c>
      <c r="JE19" s="164">
        <v>6.7789999999999999</v>
      </c>
      <c r="JF19" s="164">
        <v>-26</v>
      </c>
      <c r="JG19" s="164">
        <v>4.6399999999999997</v>
      </c>
      <c r="JH19" s="165"/>
      <c r="JI19" s="164">
        <v>-3.8651</v>
      </c>
      <c r="JJ19" s="164">
        <v>-41.603700000000003</v>
      </c>
      <c r="JK19" s="164">
        <v>-8.3787000000000003</v>
      </c>
      <c r="JL19" s="164">
        <v>28.7</v>
      </c>
      <c r="JM19" s="164">
        <v>53.841999999999999</v>
      </c>
      <c r="JN19" s="164">
        <v>58.457999999999998</v>
      </c>
      <c r="JO19" s="165"/>
      <c r="JP19" s="164">
        <v>13.3339</v>
      </c>
      <c r="JQ19" s="164">
        <v>9.0429999999999993</v>
      </c>
      <c r="JR19" s="164">
        <v>7.3197999999999999</v>
      </c>
      <c r="JS19" s="164">
        <v>7.7824999999999998</v>
      </c>
      <c r="JT19" s="165"/>
      <c r="JU19" s="164">
        <v>-23.1</v>
      </c>
      <c r="JV19" s="164">
        <v>31.795500000000001</v>
      </c>
      <c r="JW19" s="164">
        <v>5.33</v>
      </c>
      <c r="JX19" s="165"/>
      <c r="JY19" s="164">
        <v>-19.972899999999999</v>
      </c>
      <c r="JZ19" s="164">
        <v>56.991599999999998</v>
      </c>
      <c r="KA19" s="164">
        <v>31.040400000000002</v>
      </c>
      <c r="KB19" s="164">
        <v>-20.3323</v>
      </c>
      <c r="KC19" s="164">
        <v>-56.015999999999998</v>
      </c>
      <c r="KD19" s="164">
        <v>20.234999999999999</v>
      </c>
      <c r="KE19" s="164">
        <v>35.151800000000001</v>
      </c>
      <c r="KF19" s="164">
        <v>22.5</v>
      </c>
      <c r="KG19" s="164">
        <v>-22.5</v>
      </c>
      <c r="KH19" s="165"/>
      <c r="KI19" s="164">
        <v>67.026600000000002</v>
      </c>
    </row>
    <row r="20" spans="1:295" ht="18" customHeight="1" x14ac:dyDescent="0.3">
      <c r="A20" s="161" t="s">
        <v>35</v>
      </c>
      <c r="B20" s="161" t="s">
        <v>735</v>
      </c>
      <c r="C20" s="164">
        <v>0</v>
      </c>
      <c r="D20" s="164">
        <v>16.718499999999999</v>
      </c>
      <c r="E20" s="164">
        <v>-20.3749</v>
      </c>
      <c r="F20" s="164">
        <v>8.0020000000000007</v>
      </c>
      <c r="G20" s="164">
        <v>11.373200000000001</v>
      </c>
      <c r="H20" s="165"/>
      <c r="I20" s="164">
        <v>23.5916</v>
      </c>
      <c r="J20" s="164">
        <v>-77.157700000000006</v>
      </c>
      <c r="K20" s="164">
        <v>39.570599999999999</v>
      </c>
      <c r="L20" s="164">
        <v>20.8154</v>
      </c>
      <c r="M20" s="164">
        <v>20.0366</v>
      </c>
      <c r="N20" s="164">
        <v>-37.74</v>
      </c>
      <c r="O20" s="164">
        <v>-30.492000000000001</v>
      </c>
      <c r="P20" s="164">
        <v>26.4</v>
      </c>
      <c r="Q20" s="164">
        <v>15.731999999999999</v>
      </c>
      <c r="R20" s="164">
        <v>-26.4</v>
      </c>
      <c r="S20" s="164">
        <v>13.306100000000001</v>
      </c>
      <c r="T20" s="164">
        <v>37.728000000000002</v>
      </c>
      <c r="U20" s="164">
        <v>14.9452</v>
      </c>
      <c r="V20" s="164">
        <v>15.1005</v>
      </c>
      <c r="W20" s="164">
        <v>25.191700000000001</v>
      </c>
      <c r="X20" s="164">
        <v>11.4413</v>
      </c>
      <c r="Y20" s="164">
        <v>6.2899000000000003</v>
      </c>
      <c r="Z20" s="164">
        <v>3.0710999999999999</v>
      </c>
      <c r="AA20" s="165"/>
      <c r="AB20" s="165"/>
      <c r="AC20" s="164">
        <v>-48.4</v>
      </c>
      <c r="AD20" s="164">
        <v>-48.3</v>
      </c>
      <c r="AE20" s="165"/>
      <c r="AF20" s="164">
        <v>37.74</v>
      </c>
      <c r="AG20" s="164">
        <v>28.6</v>
      </c>
      <c r="AH20" s="165"/>
      <c r="AI20" s="165"/>
      <c r="AJ20" s="164">
        <v>-45.89</v>
      </c>
      <c r="AK20" s="164">
        <v>-45.61</v>
      </c>
      <c r="AL20" s="164">
        <v>-46.2</v>
      </c>
      <c r="AM20" s="164">
        <v>46.31</v>
      </c>
      <c r="AN20" s="164">
        <v>46.55</v>
      </c>
      <c r="AO20" s="164">
        <v>14.135999999999999</v>
      </c>
      <c r="AP20" s="164">
        <v>-0.63329999999999997</v>
      </c>
      <c r="AQ20" s="164">
        <v>48.938400000000001</v>
      </c>
      <c r="AR20" s="164">
        <v>50.506700000000002</v>
      </c>
      <c r="AS20" s="164">
        <v>72.129499999999993</v>
      </c>
      <c r="AT20" s="164">
        <v>-44.340499999999999</v>
      </c>
      <c r="AU20" s="164">
        <v>-43.451900000000002</v>
      </c>
      <c r="AV20" s="164">
        <v>12.287100000000001</v>
      </c>
      <c r="AW20" s="164">
        <v>12.8925</v>
      </c>
      <c r="AX20" s="164">
        <v>63.362699999999997</v>
      </c>
      <c r="AY20" s="164">
        <v>64.568299999999994</v>
      </c>
      <c r="AZ20" s="164">
        <v>4.2039999999999997</v>
      </c>
      <c r="BA20" s="164">
        <v>22.6464</v>
      </c>
      <c r="BB20" s="164">
        <v>-463.92219999999998</v>
      </c>
      <c r="BC20" s="164">
        <v>-4.2748999999999997</v>
      </c>
      <c r="BD20" s="164">
        <v>-13.9</v>
      </c>
      <c r="BE20" s="164">
        <v>-13.9</v>
      </c>
      <c r="BF20" s="164">
        <v>50.268500000000003</v>
      </c>
      <c r="BG20" s="164">
        <v>48.993899999999996</v>
      </c>
      <c r="BH20" s="164">
        <v>-2.6695000000000002</v>
      </c>
      <c r="BI20" s="165"/>
      <c r="BJ20" s="164">
        <v>-75.700800000000001</v>
      </c>
      <c r="BK20" s="165"/>
      <c r="BL20" s="165"/>
      <c r="BM20" s="164">
        <v>0.58289999999999997</v>
      </c>
      <c r="BN20" s="164">
        <v>520.79819999999995</v>
      </c>
      <c r="BO20" s="164">
        <v>50.233499999999999</v>
      </c>
      <c r="BP20" s="164">
        <v>50.691200000000002</v>
      </c>
      <c r="BQ20" s="164">
        <v>-371.25979999999998</v>
      </c>
      <c r="BR20" s="164">
        <v>394.35969999999998</v>
      </c>
      <c r="BS20" s="165"/>
      <c r="BT20" s="164">
        <v>-66.258899999999997</v>
      </c>
      <c r="BU20" s="164">
        <v>67.726200000000006</v>
      </c>
      <c r="BV20" s="164">
        <v>56.125</v>
      </c>
      <c r="BW20" s="164">
        <v>23.24</v>
      </c>
      <c r="BX20" s="164">
        <v>17.809999999999999</v>
      </c>
      <c r="BY20" s="164">
        <v>41.46</v>
      </c>
      <c r="BZ20" s="164">
        <v>61.83</v>
      </c>
      <c r="CA20" s="164">
        <v>12.864100000000001</v>
      </c>
      <c r="CB20" s="164">
        <v>13.533899999999999</v>
      </c>
      <c r="CC20" s="164">
        <v>49.664400000000001</v>
      </c>
      <c r="CD20" s="164">
        <v>50.639499999999998</v>
      </c>
      <c r="CE20" s="164">
        <v>38.923999999999999</v>
      </c>
      <c r="CF20" s="164">
        <v>-34.746099999999998</v>
      </c>
      <c r="CG20" s="165"/>
      <c r="CH20" s="164">
        <v>-8.1500000000000003E-2</v>
      </c>
      <c r="CI20" s="164">
        <v>-52.500900000000001</v>
      </c>
      <c r="CJ20" s="165"/>
      <c r="CK20" s="165"/>
      <c r="CL20" s="164">
        <v>20.2</v>
      </c>
      <c r="CM20" s="164">
        <v>104.7</v>
      </c>
      <c r="CN20" s="164">
        <v>-10.1</v>
      </c>
      <c r="CO20" s="164">
        <v>42.890599999999999</v>
      </c>
      <c r="CP20" s="164">
        <v>42.621299999999998</v>
      </c>
      <c r="CQ20" s="164">
        <v>42.6691</v>
      </c>
      <c r="CR20" s="164">
        <v>-79.662499999999994</v>
      </c>
      <c r="CS20" s="164">
        <v>-80.026899999999998</v>
      </c>
      <c r="CT20" s="164">
        <v>63.255400000000002</v>
      </c>
      <c r="CU20" s="164">
        <v>-14.715999999999999</v>
      </c>
      <c r="CV20" s="164">
        <v>66.668999999999997</v>
      </c>
      <c r="CW20" s="164">
        <v>12.287599999999999</v>
      </c>
      <c r="CX20" s="164">
        <v>22.2</v>
      </c>
      <c r="CY20" s="164">
        <v>48.82</v>
      </c>
      <c r="CZ20" s="164">
        <v>30.476099999999999</v>
      </c>
      <c r="DA20" s="164">
        <v>28.422499999999999</v>
      </c>
      <c r="DB20" s="164">
        <v>-23.2</v>
      </c>
      <c r="DC20" s="165"/>
      <c r="DD20" s="164">
        <v>52.965699999999998</v>
      </c>
      <c r="DE20" s="164">
        <v>51.707500000000003</v>
      </c>
      <c r="DF20" s="164">
        <v>-124.3536</v>
      </c>
      <c r="DG20" s="164">
        <v>-2.0000000000000001E-4</v>
      </c>
      <c r="DH20" s="164">
        <v>-14.224600000000001</v>
      </c>
      <c r="DI20" s="164">
        <v>-57.3</v>
      </c>
      <c r="DJ20" s="164">
        <v>-58.5</v>
      </c>
      <c r="DK20" s="164">
        <v>22.244599999999998</v>
      </c>
      <c r="DL20" s="164">
        <v>31.649799999999999</v>
      </c>
      <c r="DM20" s="164">
        <v>36.647100000000002</v>
      </c>
      <c r="DN20" s="164">
        <v>45.1355</v>
      </c>
      <c r="DO20" s="164">
        <v>31.17</v>
      </c>
      <c r="DP20" s="164">
        <v>-4.45</v>
      </c>
      <c r="DQ20" s="164">
        <v>47.817500000000003</v>
      </c>
      <c r="DR20" s="164">
        <v>122.932</v>
      </c>
      <c r="DS20" s="165"/>
      <c r="DT20" s="164">
        <v>-42.25</v>
      </c>
      <c r="DU20" s="164">
        <v>77.150000000000006</v>
      </c>
      <c r="DV20" s="164">
        <v>39.630000000000003</v>
      </c>
      <c r="DW20" s="164">
        <v>123.87269999999999</v>
      </c>
      <c r="DX20" s="164">
        <v>121.8364</v>
      </c>
      <c r="DY20" s="164">
        <v>34.939700000000002</v>
      </c>
      <c r="DZ20" s="164">
        <v>32.763599999999997</v>
      </c>
      <c r="EA20" s="164">
        <v>192.84569999999999</v>
      </c>
      <c r="EB20" s="164">
        <v>161.3323</v>
      </c>
      <c r="EC20" s="164">
        <v>155.38339999999999</v>
      </c>
      <c r="ED20" s="164">
        <v>157.185</v>
      </c>
      <c r="EE20" s="164">
        <v>60.345300000000002</v>
      </c>
      <c r="EF20" s="164">
        <v>45.092500000000001</v>
      </c>
      <c r="EG20" s="164">
        <v>-23.114999999999998</v>
      </c>
      <c r="EH20" s="164">
        <v>384.1884</v>
      </c>
      <c r="EI20" s="164">
        <v>318.60520000000002</v>
      </c>
      <c r="EJ20" s="165"/>
      <c r="EK20" s="164">
        <v>-24.337599999999998</v>
      </c>
      <c r="EL20" s="164">
        <v>-22.259599999999999</v>
      </c>
      <c r="EM20" s="164">
        <v>11.9793</v>
      </c>
      <c r="EN20" s="164">
        <v>-11.5686</v>
      </c>
      <c r="EO20" s="164">
        <v>-10.3348</v>
      </c>
      <c r="EP20" s="164">
        <v>44.591999999999999</v>
      </c>
      <c r="EQ20" s="164">
        <v>-21.782699999999998</v>
      </c>
      <c r="ER20" s="164">
        <v>-22.229600000000001</v>
      </c>
      <c r="ES20" s="164">
        <v>-12.4338</v>
      </c>
      <c r="ET20" s="164">
        <v>0</v>
      </c>
      <c r="EU20" s="164">
        <v>-11.18</v>
      </c>
      <c r="EV20" s="164">
        <v>1</v>
      </c>
      <c r="EW20" s="164">
        <v>7.4263000000000003</v>
      </c>
      <c r="EX20" s="164">
        <v>-55.547199999999997</v>
      </c>
      <c r="EY20" s="164">
        <v>-29.0426</v>
      </c>
      <c r="EZ20" s="164">
        <v>-28.102</v>
      </c>
      <c r="FA20" s="164">
        <v>7.6550000000000002</v>
      </c>
      <c r="FB20" s="164">
        <v>-43.045699999999997</v>
      </c>
      <c r="FC20" s="164">
        <v>12.3047</v>
      </c>
      <c r="FD20" s="165"/>
      <c r="FE20" s="164">
        <v>15.742100000000001</v>
      </c>
      <c r="FF20" s="164">
        <v>15.679</v>
      </c>
      <c r="FG20" s="164">
        <v>41.6571</v>
      </c>
      <c r="FH20" s="164">
        <v>41.9953</v>
      </c>
      <c r="FI20" s="164">
        <v>40.528599999999997</v>
      </c>
      <c r="FJ20" s="164">
        <v>-11.8894</v>
      </c>
      <c r="FK20" s="164">
        <v>-11.387</v>
      </c>
      <c r="FL20" s="164">
        <v>86.407499999999999</v>
      </c>
      <c r="FM20" s="164">
        <v>-32.593499999999999</v>
      </c>
      <c r="FN20" s="164">
        <v>-31.755299999999998</v>
      </c>
      <c r="FO20" s="164">
        <v>57.021299999999997</v>
      </c>
      <c r="FP20" s="164">
        <v>70.824600000000004</v>
      </c>
      <c r="FQ20" s="164">
        <v>15.924899999999999</v>
      </c>
      <c r="FR20" s="164">
        <v>10.85</v>
      </c>
      <c r="FS20" s="164">
        <v>14.273300000000001</v>
      </c>
      <c r="FT20" s="164">
        <v>0.82189999999999996</v>
      </c>
      <c r="FU20" s="164">
        <v>-8.9700000000000006</v>
      </c>
      <c r="FV20" s="164">
        <v>14.87</v>
      </c>
      <c r="FW20" s="164">
        <v>14.7361</v>
      </c>
      <c r="FX20" s="165"/>
      <c r="FY20" s="164">
        <v>-3.9009999999999998</v>
      </c>
      <c r="FZ20" s="164">
        <v>5.4340000000000002</v>
      </c>
      <c r="GA20" s="165"/>
      <c r="GB20" s="164">
        <v>29.78</v>
      </c>
      <c r="GC20" s="164">
        <v>-70.8643</v>
      </c>
      <c r="GD20" s="164">
        <v>-57.759399999999999</v>
      </c>
      <c r="GE20" s="164">
        <v>10.51</v>
      </c>
      <c r="GF20" s="164">
        <v>54.049100000000003</v>
      </c>
      <c r="GG20" s="164">
        <v>25</v>
      </c>
      <c r="GH20" s="164">
        <v>-8.1852999999999998</v>
      </c>
      <c r="GI20" s="164">
        <v>-6.5922999999999998</v>
      </c>
      <c r="GJ20" s="164">
        <v>-7.1543000000000001</v>
      </c>
      <c r="GK20" s="164">
        <v>1.3895</v>
      </c>
      <c r="GL20" s="165"/>
      <c r="GM20" s="165"/>
      <c r="GN20" s="164">
        <v>-4.9249000000000001</v>
      </c>
      <c r="GO20" s="164">
        <v>-16.003900000000002</v>
      </c>
      <c r="GP20" s="164">
        <v>15.0138</v>
      </c>
      <c r="GQ20" s="164">
        <v>16.4008</v>
      </c>
      <c r="GR20" s="164">
        <v>50.109400000000001</v>
      </c>
      <c r="GS20" s="164">
        <v>52.900599999999997</v>
      </c>
      <c r="GT20" s="164">
        <v>-84.7637</v>
      </c>
      <c r="GU20" s="165"/>
      <c r="GV20" s="164">
        <v>31.306000000000001</v>
      </c>
      <c r="GW20" s="164">
        <v>-13.9131</v>
      </c>
      <c r="GX20" s="164">
        <v>12.158200000000001</v>
      </c>
      <c r="GY20" s="164">
        <v>8.8687000000000005</v>
      </c>
      <c r="GZ20" s="164">
        <v>8.5655999999999999</v>
      </c>
      <c r="HA20" s="164">
        <v>13</v>
      </c>
      <c r="HB20" s="164">
        <v>183.4298</v>
      </c>
      <c r="HC20" s="164">
        <v>183.05179999999999</v>
      </c>
      <c r="HD20" s="164">
        <v>186.5</v>
      </c>
      <c r="HE20" s="164">
        <v>-186.81020000000001</v>
      </c>
      <c r="HF20" s="164">
        <v>-402.6</v>
      </c>
      <c r="HG20" s="164">
        <v>404.56700000000001</v>
      </c>
      <c r="HH20" s="164">
        <v>405.88600000000002</v>
      </c>
      <c r="HI20" s="164">
        <v>-175.56979999999999</v>
      </c>
      <c r="HJ20" s="164">
        <v>-173.8707</v>
      </c>
      <c r="HK20" s="164">
        <v>-28.4377</v>
      </c>
      <c r="HL20" s="164">
        <v>-18.034300000000002</v>
      </c>
      <c r="HM20" s="164">
        <v>0</v>
      </c>
      <c r="HN20" s="164">
        <v>0</v>
      </c>
      <c r="HO20" s="165"/>
      <c r="HP20" s="165"/>
      <c r="HQ20" s="164">
        <v>48.903599999999997</v>
      </c>
      <c r="HR20" s="164">
        <v>47.9039</v>
      </c>
      <c r="HS20" s="164">
        <v>-54.2151</v>
      </c>
      <c r="HT20" s="164">
        <v>-53.297400000000003</v>
      </c>
      <c r="HU20" s="164">
        <v>77.55</v>
      </c>
      <c r="HV20" s="164">
        <v>76.83</v>
      </c>
      <c r="HW20" s="164">
        <v>59.4</v>
      </c>
      <c r="HX20" s="164">
        <v>59.2</v>
      </c>
      <c r="HY20" s="164">
        <v>21.699100000000001</v>
      </c>
      <c r="HZ20" s="164">
        <v>25.44</v>
      </c>
      <c r="IA20" s="164">
        <v>-321.30180000000001</v>
      </c>
      <c r="IB20" s="164">
        <v>93.229399999999998</v>
      </c>
      <c r="IC20" s="164">
        <v>93.035300000000007</v>
      </c>
      <c r="ID20" s="164">
        <v>11.6</v>
      </c>
      <c r="IE20" s="164">
        <v>21.1</v>
      </c>
      <c r="IF20" s="164">
        <v>-48</v>
      </c>
      <c r="IG20" s="164">
        <v>-48.5</v>
      </c>
      <c r="IH20" s="166">
        <v>1.3930800000000001</v>
      </c>
      <c r="II20" s="166">
        <v>1.2773000000000001</v>
      </c>
      <c r="IJ20" s="164">
        <v>-400.22109999999998</v>
      </c>
      <c r="IK20" s="164">
        <v>-277.54079999999999</v>
      </c>
      <c r="IL20" s="164">
        <v>430.97710000000001</v>
      </c>
      <c r="IM20" s="164">
        <v>380.6497</v>
      </c>
      <c r="IN20" s="164">
        <v>54.518599999999999</v>
      </c>
      <c r="IO20" s="164">
        <v>-374.83969999999999</v>
      </c>
      <c r="IP20" s="164">
        <v>376.16039999999998</v>
      </c>
      <c r="IQ20" s="164">
        <v>-73.275000000000006</v>
      </c>
      <c r="IR20" s="164">
        <v>-267.66649999999998</v>
      </c>
      <c r="IS20" s="164">
        <v>-369.81720000000001</v>
      </c>
      <c r="IT20" s="164">
        <v>143.78729999999999</v>
      </c>
      <c r="IU20" s="164">
        <v>144.9794</v>
      </c>
      <c r="IV20" s="164">
        <v>74.069999999999993</v>
      </c>
      <c r="IW20" s="164">
        <v>-417.2928</v>
      </c>
      <c r="IX20" s="164">
        <v>272.77800000000002</v>
      </c>
      <c r="IY20" s="164">
        <v>-146.27340000000001</v>
      </c>
      <c r="IZ20" s="164">
        <v>146.77940000000001</v>
      </c>
      <c r="JA20" s="164">
        <v>-10.705</v>
      </c>
      <c r="JB20" s="165"/>
      <c r="JC20" s="164">
        <v>22.32</v>
      </c>
      <c r="JD20" s="164">
        <v>6.8129999999999997</v>
      </c>
      <c r="JE20" s="164">
        <v>6.7610000000000001</v>
      </c>
      <c r="JF20" s="164">
        <v>-20.72</v>
      </c>
      <c r="JG20" s="164">
        <v>4.8</v>
      </c>
      <c r="JH20" s="165"/>
      <c r="JI20" s="164">
        <v>-5.7115</v>
      </c>
      <c r="JJ20" s="164">
        <v>-39.961799999999997</v>
      </c>
      <c r="JK20" s="164">
        <v>-9.4040999999999997</v>
      </c>
      <c r="JL20" s="164">
        <v>29.8</v>
      </c>
      <c r="JM20" s="164">
        <v>58.238</v>
      </c>
      <c r="JN20" s="164">
        <v>56.401000000000003</v>
      </c>
      <c r="JO20" s="164">
        <v>11.1418</v>
      </c>
      <c r="JP20" s="164">
        <v>13.3681</v>
      </c>
      <c r="JQ20" s="164">
        <v>7.2195</v>
      </c>
      <c r="JR20" s="164">
        <v>7.4206000000000003</v>
      </c>
      <c r="JS20" s="164">
        <v>7.8068999999999997</v>
      </c>
      <c r="JT20" s="165"/>
      <c r="JU20" s="164">
        <v>-17.7</v>
      </c>
      <c r="JV20" s="164">
        <v>28.8706</v>
      </c>
      <c r="JW20" s="164">
        <v>5.3</v>
      </c>
      <c r="JX20" s="165"/>
      <c r="JY20" s="164">
        <v>-17.286999999999999</v>
      </c>
      <c r="JZ20" s="164">
        <v>54.363399999999999</v>
      </c>
      <c r="KA20" s="164">
        <v>28.496600000000001</v>
      </c>
      <c r="KB20" s="164">
        <v>-17.313700000000001</v>
      </c>
      <c r="KC20" s="164">
        <v>-53.335799999999999</v>
      </c>
      <c r="KD20" s="164">
        <v>17.056000000000001</v>
      </c>
      <c r="KE20" s="164">
        <v>35.646799999999999</v>
      </c>
      <c r="KF20" s="164">
        <v>17.899999999999999</v>
      </c>
      <c r="KG20" s="164">
        <v>-17.399999999999999</v>
      </c>
      <c r="KH20" s="165"/>
      <c r="KI20" s="164">
        <v>65.858900000000006</v>
      </c>
    </row>
    <row r="21" spans="1:295" ht="18" customHeight="1" x14ac:dyDescent="0.3">
      <c r="A21" s="161" t="s">
        <v>35</v>
      </c>
      <c r="B21" s="161" t="s">
        <v>736</v>
      </c>
      <c r="C21" s="164">
        <v>0</v>
      </c>
      <c r="D21" s="164">
        <v>16.5167</v>
      </c>
      <c r="E21" s="166">
        <v>-19.346800000000002</v>
      </c>
      <c r="F21" s="164">
        <v>8.0139999999999993</v>
      </c>
      <c r="G21" s="164">
        <v>11.717000000000001</v>
      </c>
      <c r="H21" s="165"/>
      <c r="I21" s="164">
        <v>23.543500000000002</v>
      </c>
      <c r="J21" s="164">
        <v>-82.156999999999996</v>
      </c>
      <c r="K21" s="164">
        <v>26.485800000000001</v>
      </c>
      <c r="L21" s="164">
        <v>13.419600000000001</v>
      </c>
      <c r="M21" s="164">
        <v>13.0815</v>
      </c>
      <c r="N21" s="164">
        <v>-28.86</v>
      </c>
      <c r="O21" s="164">
        <v>-26.736000000000001</v>
      </c>
      <c r="P21" s="164">
        <v>22</v>
      </c>
      <c r="Q21" s="164">
        <v>11.592000000000001</v>
      </c>
      <c r="R21" s="164">
        <v>-22</v>
      </c>
      <c r="S21" s="164">
        <v>12.6465</v>
      </c>
      <c r="T21" s="164">
        <v>43.163400000000003</v>
      </c>
      <c r="U21" s="164">
        <v>14.8705</v>
      </c>
      <c r="V21" s="164">
        <v>14.7714</v>
      </c>
      <c r="W21" s="164">
        <v>24.761399999999998</v>
      </c>
      <c r="X21" s="164">
        <v>11.438000000000001</v>
      </c>
      <c r="Y21" s="164">
        <v>5.7549000000000001</v>
      </c>
      <c r="Z21" s="164">
        <v>1.6383000000000001</v>
      </c>
      <c r="AA21" s="165"/>
      <c r="AB21" s="165"/>
      <c r="AC21" s="164">
        <v>-45.56</v>
      </c>
      <c r="AD21" s="164">
        <v>-45.7</v>
      </c>
      <c r="AE21" s="165"/>
      <c r="AF21" s="164">
        <v>31.08</v>
      </c>
      <c r="AG21" s="164">
        <v>24.2</v>
      </c>
      <c r="AH21" s="165"/>
      <c r="AI21" s="165"/>
      <c r="AJ21" s="164">
        <v>-47.13</v>
      </c>
      <c r="AK21" s="164">
        <v>-47</v>
      </c>
      <c r="AL21" s="164">
        <v>-36.229999999999997</v>
      </c>
      <c r="AM21" s="164">
        <v>47.21</v>
      </c>
      <c r="AN21" s="164">
        <v>47.15</v>
      </c>
      <c r="AO21" s="164">
        <v>12.144600000000001</v>
      </c>
      <c r="AP21" s="164">
        <v>0.1857</v>
      </c>
      <c r="AQ21" s="164">
        <v>50.571899999999999</v>
      </c>
      <c r="AR21" s="164">
        <v>51.366799999999998</v>
      </c>
      <c r="AS21" s="164">
        <v>64.715000000000003</v>
      </c>
      <c r="AT21" s="164">
        <v>-46.082000000000001</v>
      </c>
      <c r="AU21" s="164">
        <v>-46.026499999999999</v>
      </c>
      <c r="AV21" s="164">
        <v>29.174199999999999</v>
      </c>
      <c r="AW21" s="164">
        <v>33.352499999999999</v>
      </c>
      <c r="AX21" s="164">
        <v>59.21</v>
      </c>
      <c r="AY21" s="164">
        <v>60.683500000000002</v>
      </c>
      <c r="AZ21" s="164">
        <v>6.8212999999999999</v>
      </c>
      <c r="BA21" s="164">
        <v>37.842500000000001</v>
      </c>
      <c r="BB21" s="164">
        <v>-468.83139999999997</v>
      </c>
      <c r="BC21" s="164">
        <v>-2.1680999999999999</v>
      </c>
      <c r="BD21" s="164">
        <v>-13.5</v>
      </c>
      <c r="BE21" s="164">
        <v>-13.8</v>
      </c>
      <c r="BF21" s="164">
        <v>52.624499999999998</v>
      </c>
      <c r="BG21" s="164">
        <v>51.444600000000001</v>
      </c>
      <c r="BH21" s="164">
        <v>-2.0167999999999999</v>
      </c>
      <c r="BI21" s="165"/>
      <c r="BJ21" s="164">
        <v>-77.500100000000003</v>
      </c>
      <c r="BK21" s="164">
        <v>-1.2290000000000001</v>
      </c>
      <c r="BL21" s="165"/>
      <c r="BM21" s="164">
        <v>0.51119999999999999</v>
      </c>
      <c r="BN21" s="164">
        <v>528.48889999999994</v>
      </c>
      <c r="BO21" s="164">
        <v>50.569200000000002</v>
      </c>
      <c r="BP21" s="164">
        <v>50.416600000000003</v>
      </c>
      <c r="BQ21" s="164">
        <v>-407.08249999999998</v>
      </c>
      <c r="BR21" s="164">
        <v>387.50540000000001</v>
      </c>
      <c r="BS21" s="165"/>
      <c r="BT21" s="164">
        <v>-42.5732</v>
      </c>
      <c r="BU21" s="164">
        <v>44.354399999999998</v>
      </c>
      <c r="BV21" s="164">
        <v>55.007300000000001</v>
      </c>
      <c r="BW21" s="164">
        <v>21.34</v>
      </c>
      <c r="BX21" s="164">
        <v>16.29</v>
      </c>
      <c r="BY21" s="164">
        <v>40.56</v>
      </c>
      <c r="BZ21" s="164">
        <v>59.86</v>
      </c>
      <c r="CA21" s="164">
        <v>6.1661999999999999</v>
      </c>
      <c r="CB21" s="164">
        <v>5.4964000000000004</v>
      </c>
      <c r="CC21" s="164">
        <v>49.211300000000001</v>
      </c>
      <c r="CD21" s="164">
        <v>50.264499999999998</v>
      </c>
      <c r="CE21" s="164">
        <v>35.869500000000002</v>
      </c>
      <c r="CF21" s="164">
        <v>-18.206700000000001</v>
      </c>
      <c r="CG21" s="165"/>
      <c r="CH21" s="164">
        <v>-1.92</v>
      </c>
      <c r="CI21" s="164">
        <v>-41.832999999999998</v>
      </c>
      <c r="CJ21" s="165"/>
      <c r="CK21" s="165"/>
      <c r="CL21" s="164">
        <v>37.700000000000003</v>
      </c>
      <c r="CM21" s="164">
        <v>84.4</v>
      </c>
      <c r="CN21" s="164">
        <v>-9.4700000000000006</v>
      </c>
      <c r="CO21" s="164">
        <v>49.206699999999998</v>
      </c>
      <c r="CP21" s="164">
        <v>49.183</v>
      </c>
      <c r="CQ21" s="164">
        <v>48.835700000000003</v>
      </c>
      <c r="CR21" s="164">
        <v>-69.163200000000003</v>
      </c>
      <c r="CS21" s="164">
        <v>-68.741</v>
      </c>
      <c r="CT21" s="164">
        <v>64.747799999999998</v>
      </c>
      <c r="CU21" s="164">
        <v>-25.121400000000001</v>
      </c>
      <c r="CV21" s="164">
        <v>66.720699999999994</v>
      </c>
      <c r="CW21" s="164">
        <v>11.7765</v>
      </c>
      <c r="CX21" s="164">
        <v>23.53</v>
      </c>
      <c r="CY21" s="164">
        <v>44.54</v>
      </c>
      <c r="CZ21" s="164">
        <v>30.944800000000001</v>
      </c>
      <c r="DA21" s="164">
        <v>29.301500000000001</v>
      </c>
      <c r="DB21" s="164">
        <v>-23.72</v>
      </c>
      <c r="DC21" s="165"/>
      <c r="DD21" s="164">
        <v>42.639400000000002</v>
      </c>
      <c r="DE21" s="164">
        <v>41.9634</v>
      </c>
      <c r="DF21" s="164">
        <v>-112.30410000000001</v>
      </c>
      <c r="DG21" s="164">
        <v>-1E-4</v>
      </c>
      <c r="DH21" s="164">
        <v>-14.3893</v>
      </c>
      <c r="DI21" s="164">
        <v>-57.2</v>
      </c>
      <c r="DJ21" s="164">
        <v>-57.3</v>
      </c>
      <c r="DK21" s="164">
        <v>20.805399999999999</v>
      </c>
      <c r="DL21" s="164">
        <v>32.8217</v>
      </c>
      <c r="DM21" s="164">
        <v>36.647100000000002</v>
      </c>
      <c r="DN21" s="164">
        <v>46.893300000000004</v>
      </c>
      <c r="DO21" s="164">
        <v>32.53</v>
      </c>
      <c r="DP21" s="164">
        <v>-4.1100000000000003</v>
      </c>
      <c r="DQ21" s="164">
        <v>46.158999999999999</v>
      </c>
      <c r="DR21" s="164">
        <v>111.3163</v>
      </c>
      <c r="DS21" s="165"/>
      <c r="DT21" s="164">
        <v>-42.14</v>
      </c>
      <c r="DU21" s="164">
        <v>77.75</v>
      </c>
      <c r="DV21" s="164">
        <v>40.340000000000003</v>
      </c>
      <c r="DW21" s="164">
        <v>108.98180000000001</v>
      </c>
      <c r="DX21" s="164">
        <v>108.01819999999999</v>
      </c>
      <c r="DY21" s="164">
        <v>29.081099999999999</v>
      </c>
      <c r="DZ21" s="164">
        <v>27.7182</v>
      </c>
      <c r="EA21" s="164">
        <v>184.9649</v>
      </c>
      <c r="EB21" s="164">
        <v>153.17420000000001</v>
      </c>
      <c r="EC21" s="164">
        <v>146.7697</v>
      </c>
      <c r="ED21" s="164">
        <v>148.41200000000001</v>
      </c>
      <c r="EE21" s="164">
        <v>75.8339</v>
      </c>
      <c r="EF21" s="164">
        <v>63.566800000000001</v>
      </c>
      <c r="EG21" s="164">
        <v>-20.795000000000002</v>
      </c>
      <c r="EH21" s="164">
        <v>417.65719999999999</v>
      </c>
      <c r="EI21" s="164">
        <v>304.27140000000003</v>
      </c>
      <c r="EJ21" s="165"/>
      <c r="EK21" s="164">
        <v>-24.525099999999998</v>
      </c>
      <c r="EL21" s="164">
        <v>-23.134</v>
      </c>
      <c r="EM21" s="164">
        <v>0</v>
      </c>
      <c r="EN21" s="164">
        <v>-18.1023</v>
      </c>
      <c r="EO21" s="164">
        <v>-16.495100000000001</v>
      </c>
      <c r="EP21" s="164">
        <v>152.124</v>
      </c>
      <c r="EQ21" s="164">
        <v>-40.650799999999997</v>
      </c>
      <c r="ER21" s="164">
        <v>-41.438400000000001</v>
      </c>
      <c r="ES21" s="164">
        <v>-30.3065</v>
      </c>
      <c r="ET21" s="164">
        <v>0</v>
      </c>
      <c r="EU21" s="164">
        <v>-11.28</v>
      </c>
      <c r="EV21" s="164">
        <v>104</v>
      </c>
      <c r="EW21" s="164">
        <v>7.9402999999999997</v>
      </c>
      <c r="EX21" s="164">
        <v>-69.801100000000005</v>
      </c>
      <c r="EY21" s="164">
        <v>-56.046199999999999</v>
      </c>
      <c r="EZ21" s="164">
        <v>-2.0000000000000001E-4</v>
      </c>
      <c r="FA21" s="164">
        <v>6.8175999999999997</v>
      </c>
      <c r="FB21" s="164">
        <v>-61.077399999999997</v>
      </c>
      <c r="FC21" s="164">
        <v>29.305700000000002</v>
      </c>
      <c r="FD21" s="165"/>
      <c r="FE21" s="164">
        <v>15.357200000000001</v>
      </c>
      <c r="FF21" s="164">
        <v>15.0213</v>
      </c>
      <c r="FG21" s="164">
        <v>41.933199999999999</v>
      </c>
      <c r="FH21" s="164">
        <v>42.100499999999997</v>
      </c>
      <c r="FI21" s="164">
        <v>41.221600000000002</v>
      </c>
      <c r="FJ21" s="164">
        <v>-6.1959</v>
      </c>
      <c r="FK21" s="164">
        <v>-6.0284000000000004</v>
      </c>
      <c r="FL21" s="164">
        <v>84.230500000000006</v>
      </c>
      <c r="FM21" s="164">
        <v>-26.860199999999999</v>
      </c>
      <c r="FN21" s="164">
        <v>-26.7468</v>
      </c>
      <c r="FO21" s="164">
        <v>53.9651</v>
      </c>
      <c r="FP21" s="164">
        <v>65.503799999999998</v>
      </c>
      <c r="FQ21" s="164">
        <v>18.517700000000001</v>
      </c>
      <c r="FR21" s="164">
        <v>10.86</v>
      </c>
      <c r="FS21" s="164">
        <v>12.769399999999999</v>
      </c>
      <c r="FT21" s="164">
        <v>0.77549999999999997</v>
      </c>
      <c r="FU21" s="164">
        <v>-7.93</v>
      </c>
      <c r="FV21" s="164">
        <v>13.78</v>
      </c>
      <c r="FW21" s="164">
        <v>18.354199999999999</v>
      </c>
      <c r="FX21" s="165"/>
      <c r="FY21" s="164">
        <v>-4.5529999999999999</v>
      </c>
      <c r="FZ21" s="164">
        <v>5.2009999999999996</v>
      </c>
      <c r="GA21" s="165"/>
      <c r="GB21" s="164">
        <v>30.52</v>
      </c>
      <c r="GC21" s="164">
        <v>-66.856999999999999</v>
      </c>
      <c r="GD21" s="164">
        <v>-53.869500000000002</v>
      </c>
      <c r="GE21" s="164">
        <v>9.84</v>
      </c>
      <c r="GF21" s="164">
        <v>52.926400000000001</v>
      </c>
      <c r="GG21" s="164">
        <v>22.6</v>
      </c>
      <c r="GH21" s="164">
        <v>-6.5433000000000003</v>
      </c>
      <c r="GI21" s="164">
        <v>-5.9432</v>
      </c>
      <c r="GJ21" s="164">
        <v>-6.5362999999999998</v>
      </c>
      <c r="GK21" s="164">
        <v>1.0246999999999999</v>
      </c>
      <c r="GL21" s="165"/>
      <c r="GM21" s="165"/>
      <c r="GN21" s="164">
        <v>-5.0671999999999997</v>
      </c>
      <c r="GO21" s="164">
        <v>-14.476100000000001</v>
      </c>
      <c r="GP21" s="164">
        <v>14.2286</v>
      </c>
      <c r="GQ21" s="164">
        <v>14.980499999999999</v>
      </c>
      <c r="GR21" s="164">
        <v>45.818600000000004</v>
      </c>
      <c r="GS21" s="164">
        <v>46.9649</v>
      </c>
      <c r="GT21" s="164">
        <v>-80.480999999999995</v>
      </c>
      <c r="GU21" s="164">
        <v>0.98270000000000002</v>
      </c>
      <c r="GV21" s="164">
        <v>29.931000000000001</v>
      </c>
      <c r="GW21" s="164">
        <v>-12.3728</v>
      </c>
      <c r="GX21" s="164">
        <v>11.5929</v>
      </c>
      <c r="GY21" s="164">
        <v>7.8236999999999997</v>
      </c>
      <c r="GZ21" s="164">
        <v>7.6163999999999996</v>
      </c>
      <c r="HA21" s="164">
        <v>13</v>
      </c>
      <c r="HB21" s="164">
        <v>162.66999999999999</v>
      </c>
      <c r="HC21" s="164">
        <v>162.2022</v>
      </c>
      <c r="HD21" s="164">
        <v>190.7</v>
      </c>
      <c r="HE21" s="164">
        <v>-190.1327</v>
      </c>
      <c r="HF21" s="164">
        <v>-401.11529999999999</v>
      </c>
      <c r="HG21" s="164">
        <v>403.11790000000002</v>
      </c>
      <c r="HH21" s="164">
        <v>403.16489999999999</v>
      </c>
      <c r="HI21" s="164">
        <v>-156.69560000000001</v>
      </c>
      <c r="HJ21" s="164">
        <v>-155.61580000000001</v>
      </c>
      <c r="HK21" s="164">
        <v>-33.159999999999997</v>
      </c>
      <c r="HL21" s="164">
        <v>-23.662500000000001</v>
      </c>
      <c r="HM21" s="164">
        <v>0</v>
      </c>
      <c r="HN21" s="164">
        <v>0</v>
      </c>
      <c r="HO21" s="165"/>
      <c r="HP21" s="165"/>
      <c r="HQ21" s="164">
        <v>49.760599999999997</v>
      </c>
      <c r="HR21" s="164">
        <v>49.738599999999998</v>
      </c>
      <c r="HS21" s="164">
        <v>-44.363399999999999</v>
      </c>
      <c r="HT21" s="164">
        <v>-44.197899999999997</v>
      </c>
      <c r="HU21" s="164">
        <v>76.03</v>
      </c>
      <c r="HV21" s="164">
        <v>76.03</v>
      </c>
      <c r="HW21" s="164">
        <v>38.5</v>
      </c>
      <c r="HX21" s="164">
        <v>38.700000000000003</v>
      </c>
      <c r="HY21" s="164">
        <v>21.372199999999999</v>
      </c>
      <c r="HZ21" s="164">
        <v>17.84</v>
      </c>
      <c r="IA21" s="164">
        <v>-300.71510000000001</v>
      </c>
      <c r="IB21" s="164">
        <v>94.861199999999997</v>
      </c>
      <c r="IC21" s="164">
        <v>94.472800000000007</v>
      </c>
      <c r="ID21" s="164">
        <v>11.1</v>
      </c>
      <c r="IE21" s="164">
        <v>5</v>
      </c>
      <c r="IF21" s="164">
        <v>-48.1</v>
      </c>
      <c r="IG21" s="164">
        <v>-48.6</v>
      </c>
      <c r="IH21" s="164">
        <v>1.3745000000000001</v>
      </c>
      <c r="II21" s="164">
        <v>1.3354999999999999</v>
      </c>
      <c r="IJ21" s="164">
        <v>-396.43110000000001</v>
      </c>
      <c r="IK21" s="164">
        <v>-265.19310000000002</v>
      </c>
      <c r="IL21" s="164">
        <v>372.32080000000002</v>
      </c>
      <c r="IM21" s="164">
        <v>347.60590000000002</v>
      </c>
      <c r="IN21" s="164">
        <v>21.5062</v>
      </c>
      <c r="IO21" s="164">
        <v>-336.83249999999998</v>
      </c>
      <c r="IP21" s="164">
        <v>339.45780000000002</v>
      </c>
      <c r="IQ21" s="164">
        <v>-51.0306</v>
      </c>
      <c r="IR21" s="164">
        <v>-254.7372</v>
      </c>
      <c r="IS21" s="164">
        <v>-330.89710000000002</v>
      </c>
      <c r="IT21" s="164">
        <v>141.553</v>
      </c>
      <c r="IU21" s="164">
        <v>146.98509999999999</v>
      </c>
      <c r="IV21" s="164">
        <v>47.444099999999999</v>
      </c>
      <c r="IW21" s="164">
        <v>-361.2208</v>
      </c>
      <c r="IX21" s="164">
        <v>261.11430000000001</v>
      </c>
      <c r="IY21" s="164">
        <v>-105.6173</v>
      </c>
      <c r="IZ21" s="164">
        <v>104.361</v>
      </c>
      <c r="JA21" s="164">
        <v>-10.916499999999999</v>
      </c>
      <c r="JB21" s="165"/>
      <c r="JC21" s="164">
        <v>13.52</v>
      </c>
      <c r="JD21" s="164">
        <v>7.1360000000000001</v>
      </c>
      <c r="JE21" s="164">
        <v>7.1479999999999997</v>
      </c>
      <c r="JF21" s="164">
        <v>-14.08</v>
      </c>
      <c r="JG21" s="164">
        <v>-0.16</v>
      </c>
      <c r="JH21" s="165"/>
      <c r="JI21" s="164">
        <v>-8.6999999999999994E-2</v>
      </c>
      <c r="JJ21" s="164">
        <v>-35.274299999999997</v>
      </c>
      <c r="JK21" s="164">
        <v>-15.1751</v>
      </c>
      <c r="JL21" s="164">
        <v>27.1</v>
      </c>
      <c r="JM21" s="164">
        <v>52.252000000000002</v>
      </c>
      <c r="JN21" s="164">
        <v>51.302999999999997</v>
      </c>
      <c r="JO21" s="164">
        <v>11.1412</v>
      </c>
      <c r="JP21" s="164">
        <v>13.3604</v>
      </c>
      <c r="JQ21" s="164">
        <v>5.0106999999999999</v>
      </c>
      <c r="JR21" s="164">
        <v>4.9196999999999997</v>
      </c>
      <c r="JS21" s="164">
        <v>5.0507</v>
      </c>
      <c r="JT21" s="165"/>
      <c r="JU21" s="164">
        <v>-5.3</v>
      </c>
      <c r="JV21" s="164">
        <v>29.6008</v>
      </c>
      <c r="JW21" s="164">
        <v>4.74</v>
      </c>
      <c r="JX21" s="165"/>
      <c r="JY21" s="164">
        <v>-23.382899999999999</v>
      </c>
      <c r="JZ21" s="164">
        <v>55.639899999999997</v>
      </c>
      <c r="KA21" s="164">
        <v>33.207700000000003</v>
      </c>
      <c r="KB21" s="164">
        <v>-23.470199999999998</v>
      </c>
      <c r="KC21" s="164">
        <v>-54.609099999999998</v>
      </c>
      <c r="KD21" s="164">
        <v>22.7591</v>
      </c>
      <c r="KE21" s="164">
        <v>30.6218</v>
      </c>
      <c r="KF21" s="164">
        <v>3.8</v>
      </c>
      <c r="KG21" s="164">
        <v>-4.3</v>
      </c>
      <c r="KH21" s="165"/>
      <c r="KI21" s="164">
        <v>53.509799999999998</v>
      </c>
    </row>
    <row r="22" spans="1:295" ht="18" customHeight="1" x14ac:dyDescent="0.3">
      <c r="A22" s="161" t="s">
        <v>35</v>
      </c>
      <c r="B22" s="161" t="s">
        <v>737</v>
      </c>
      <c r="C22" s="164">
        <v>0</v>
      </c>
      <c r="D22" s="164">
        <v>14.896699999999999</v>
      </c>
      <c r="E22" s="164">
        <v>-18.3187</v>
      </c>
      <c r="F22" s="164">
        <v>7.6627000000000001</v>
      </c>
      <c r="G22" s="164">
        <v>12.954700000000001</v>
      </c>
      <c r="H22" s="165"/>
      <c r="I22" s="164">
        <v>22.841999999999999</v>
      </c>
      <c r="J22" s="164">
        <v>-81.481999999999999</v>
      </c>
      <c r="K22" s="164">
        <v>24.883700000000001</v>
      </c>
      <c r="L22" s="164">
        <v>12.6676</v>
      </c>
      <c r="M22" s="164">
        <v>12.5192</v>
      </c>
      <c r="N22" s="164">
        <v>-24.42</v>
      </c>
      <c r="O22" s="164">
        <v>-25.213999999999999</v>
      </c>
      <c r="P22" s="164">
        <v>22</v>
      </c>
      <c r="Q22" s="164">
        <v>8.2799999999999994</v>
      </c>
      <c r="R22" s="164">
        <v>-22</v>
      </c>
      <c r="S22" s="164">
        <v>12.875</v>
      </c>
      <c r="T22" s="164">
        <v>43.109000000000002</v>
      </c>
      <c r="U22" s="164">
        <v>12.539</v>
      </c>
      <c r="V22" s="164">
        <v>12.7117</v>
      </c>
      <c r="W22" s="164">
        <v>21.057500000000001</v>
      </c>
      <c r="X22" s="164">
        <v>11.1342</v>
      </c>
      <c r="Y22" s="164">
        <v>0.81769999999999998</v>
      </c>
      <c r="Z22" s="164">
        <v>1.2585</v>
      </c>
      <c r="AA22" s="165"/>
      <c r="AB22" s="165"/>
      <c r="AC22" s="164">
        <v>0</v>
      </c>
      <c r="AD22" s="164">
        <v>-77.459999999999994</v>
      </c>
      <c r="AE22" s="165"/>
      <c r="AF22" s="164">
        <v>24.42</v>
      </c>
      <c r="AG22" s="164">
        <v>24.2</v>
      </c>
      <c r="AH22" s="165"/>
      <c r="AI22" s="165"/>
      <c r="AJ22" s="164">
        <v>-36.729999999999997</v>
      </c>
      <c r="AK22" s="164">
        <v>-37.119999999999997</v>
      </c>
      <c r="AL22" s="164">
        <v>-39.659999999999997</v>
      </c>
      <c r="AM22" s="164">
        <v>37.340000000000003</v>
      </c>
      <c r="AN22" s="164">
        <v>37.020000000000003</v>
      </c>
      <c r="AO22" s="164">
        <v>11.5907</v>
      </c>
      <c r="AP22" s="164">
        <v>0.37909999999999999</v>
      </c>
      <c r="AQ22" s="164">
        <v>49.214500000000001</v>
      </c>
      <c r="AR22" s="164">
        <v>50.603900000000003</v>
      </c>
      <c r="AS22" s="164">
        <v>58.095700000000001</v>
      </c>
      <c r="AT22" s="164">
        <v>-41.259399999999999</v>
      </c>
      <c r="AU22" s="164">
        <v>-41.457000000000001</v>
      </c>
      <c r="AV22" s="164">
        <v>10.5001</v>
      </c>
      <c r="AW22" s="164">
        <v>10.515000000000001</v>
      </c>
      <c r="AX22" s="164">
        <v>61.0854</v>
      </c>
      <c r="AY22" s="164">
        <v>63.2288</v>
      </c>
      <c r="AZ22" s="164">
        <v>2.6335999999999999</v>
      </c>
      <c r="BA22" s="164">
        <v>13.887499999999999</v>
      </c>
      <c r="BB22" s="164">
        <v>-430.72190000000001</v>
      </c>
      <c r="BC22" s="164">
        <v>1.6800999999999999</v>
      </c>
      <c r="BD22" s="164">
        <v>-14.3</v>
      </c>
      <c r="BE22" s="164">
        <v>-14.4</v>
      </c>
      <c r="BF22" s="164">
        <v>47.403399999999998</v>
      </c>
      <c r="BG22" s="164">
        <v>46.681399999999996</v>
      </c>
      <c r="BH22" s="164">
        <v>-2.3904999999999998</v>
      </c>
      <c r="BI22" s="165"/>
      <c r="BJ22" s="164">
        <v>-72.302599999999998</v>
      </c>
      <c r="BK22" s="164">
        <v>-2.1857000000000002</v>
      </c>
      <c r="BL22" s="165"/>
      <c r="BM22" s="164">
        <v>0.43049999999999999</v>
      </c>
      <c r="BN22" s="164">
        <v>489.24209999999999</v>
      </c>
      <c r="BO22" s="164">
        <v>35.737200000000001</v>
      </c>
      <c r="BP22" s="164">
        <v>35.950800000000001</v>
      </c>
      <c r="BQ22" s="164">
        <v>-365.66950000000003</v>
      </c>
      <c r="BR22" s="164">
        <v>349.07870000000003</v>
      </c>
      <c r="BS22" s="165"/>
      <c r="BT22" s="164">
        <v>-41.483899999999998</v>
      </c>
      <c r="BU22" s="164">
        <v>47.507300000000001</v>
      </c>
      <c r="BV22" s="164">
        <v>47.572499999999998</v>
      </c>
      <c r="BW22" s="164">
        <v>19.420000000000002</v>
      </c>
      <c r="BX22" s="164">
        <v>14.68</v>
      </c>
      <c r="BY22" s="164">
        <v>36.43</v>
      </c>
      <c r="BZ22" s="164">
        <v>55.19</v>
      </c>
      <c r="CA22" s="164">
        <v>16.347000000000001</v>
      </c>
      <c r="CB22" s="164">
        <v>15.9451</v>
      </c>
      <c r="CC22" s="164">
        <v>45.387500000000003</v>
      </c>
      <c r="CD22" s="164">
        <v>45.8658</v>
      </c>
      <c r="CE22" s="164">
        <v>39.239400000000003</v>
      </c>
      <c r="CF22" s="164">
        <v>-11.1935</v>
      </c>
      <c r="CG22" s="165"/>
      <c r="CH22" s="164">
        <v>-2.9262000000000001</v>
      </c>
      <c r="CI22" s="164">
        <v>-42.283999999999999</v>
      </c>
      <c r="CJ22" s="165"/>
      <c r="CK22" s="165"/>
      <c r="CL22" s="164">
        <v>43.3</v>
      </c>
      <c r="CM22" s="164">
        <v>74.599999999999994</v>
      </c>
      <c r="CN22" s="164">
        <v>-8.85</v>
      </c>
      <c r="CO22" s="164">
        <v>49.2164</v>
      </c>
      <c r="CP22" s="164">
        <v>49.618299999999998</v>
      </c>
      <c r="CQ22" s="164">
        <v>49.167999999999999</v>
      </c>
      <c r="CR22" s="164">
        <v>-74.171999999999997</v>
      </c>
      <c r="CS22" s="164">
        <v>-73.563500000000005</v>
      </c>
      <c r="CT22" s="164">
        <v>59.4876</v>
      </c>
      <c r="CU22" s="164">
        <v>-12.333500000000001</v>
      </c>
      <c r="CV22" s="164">
        <v>60.262300000000003</v>
      </c>
      <c r="CW22" s="164">
        <v>10.3011</v>
      </c>
      <c r="CX22" s="164">
        <v>18.73</v>
      </c>
      <c r="CY22" s="164">
        <v>40.4</v>
      </c>
      <c r="CZ22" s="164">
        <v>29.069800000000001</v>
      </c>
      <c r="DA22" s="164">
        <v>27.250699999999998</v>
      </c>
      <c r="DB22" s="164">
        <v>-21.37</v>
      </c>
      <c r="DC22" s="165"/>
      <c r="DD22" s="164">
        <v>43.010199999999998</v>
      </c>
      <c r="DE22" s="164">
        <v>41.878799999999998</v>
      </c>
      <c r="DF22" s="164">
        <v>-115.502</v>
      </c>
      <c r="DG22" s="164">
        <v>-2.0000000000000001E-4</v>
      </c>
      <c r="DH22" s="164">
        <v>-12.8811</v>
      </c>
      <c r="DI22" s="164">
        <v>-52.4</v>
      </c>
      <c r="DJ22" s="164">
        <v>-54.3</v>
      </c>
      <c r="DK22" s="164">
        <v>20.646100000000001</v>
      </c>
      <c r="DL22" s="164">
        <v>32.235700000000001</v>
      </c>
      <c r="DM22" s="164">
        <v>32.420299999999997</v>
      </c>
      <c r="DN22" s="164">
        <v>46.307400000000001</v>
      </c>
      <c r="DO22" s="164">
        <v>32.159999999999997</v>
      </c>
      <c r="DP22" s="164">
        <v>-2.5099999999999998</v>
      </c>
      <c r="DQ22" s="164">
        <v>43.09</v>
      </c>
      <c r="DR22" s="164">
        <v>113.31140000000001</v>
      </c>
      <c r="DS22" s="165"/>
      <c r="DT22" s="164">
        <v>-41.81</v>
      </c>
      <c r="DU22" s="164">
        <v>73.5</v>
      </c>
      <c r="DV22" s="164">
        <v>37.79</v>
      </c>
      <c r="DW22" s="164">
        <v>101.74550000000001</v>
      </c>
      <c r="DX22" s="164">
        <v>113.0727</v>
      </c>
      <c r="DY22" s="164">
        <v>33.0944</v>
      </c>
      <c r="DZ22" s="164">
        <v>32.172699999999999</v>
      </c>
      <c r="EA22" s="164">
        <v>184.2697</v>
      </c>
      <c r="EB22" s="164">
        <v>153.39570000000001</v>
      </c>
      <c r="EC22" s="164">
        <v>147.76750000000001</v>
      </c>
      <c r="ED22" s="164">
        <v>149.84960000000001</v>
      </c>
      <c r="EE22" s="164">
        <v>60.517699999999998</v>
      </c>
      <c r="EF22" s="164">
        <v>49.281500000000001</v>
      </c>
      <c r="EG22" s="164">
        <v>-19.503</v>
      </c>
      <c r="EH22" s="164">
        <v>379.95580000000001</v>
      </c>
      <c r="EI22" s="164">
        <v>288.86110000000002</v>
      </c>
      <c r="EJ22" s="165"/>
      <c r="EK22" s="164">
        <v>-18.559799999999999</v>
      </c>
      <c r="EL22" s="164">
        <v>-18.209800000000001</v>
      </c>
      <c r="EM22" s="164">
        <v>0</v>
      </c>
      <c r="EN22" s="164">
        <v>0.51780000000000004</v>
      </c>
      <c r="EO22" s="164">
        <v>0.27539999999999998</v>
      </c>
      <c r="EP22" s="164">
        <v>152.124</v>
      </c>
      <c r="EQ22" s="164">
        <v>-34.2149</v>
      </c>
      <c r="ER22" s="164">
        <v>-22.4392</v>
      </c>
      <c r="ES22" s="164">
        <v>-23.1511</v>
      </c>
      <c r="ET22" s="164">
        <v>0</v>
      </c>
      <c r="EU22" s="164">
        <v>-11.7</v>
      </c>
      <c r="EV22" s="164">
        <v>2.5</v>
      </c>
      <c r="EW22" s="164">
        <v>10.3226</v>
      </c>
      <c r="EX22" s="164">
        <v>-43.274099999999997</v>
      </c>
      <c r="EY22" s="164">
        <v>-52.759399999999999</v>
      </c>
      <c r="EZ22" s="165"/>
      <c r="FA22" s="164">
        <v>3.5617000000000001</v>
      </c>
      <c r="FB22" s="164">
        <v>-46.421399999999998</v>
      </c>
      <c r="FC22" s="164">
        <v>16.275500000000001</v>
      </c>
      <c r="FD22" s="165"/>
      <c r="FE22" s="164">
        <v>15.9499</v>
      </c>
      <c r="FF22" s="164">
        <v>15.4505</v>
      </c>
      <c r="FG22" s="164">
        <v>40.631599999999999</v>
      </c>
      <c r="FH22" s="164">
        <v>41.262300000000003</v>
      </c>
      <c r="FI22" s="164">
        <v>39.600200000000001</v>
      </c>
      <c r="FJ22" s="164">
        <v>-15.2385</v>
      </c>
      <c r="FK22" s="164">
        <v>-16.243300000000001</v>
      </c>
      <c r="FL22" s="164">
        <v>74.3506</v>
      </c>
      <c r="FM22" s="164">
        <v>-33.243299999999998</v>
      </c>
      <c r="FN22" s="164">
        <v>-32.615299999999998</v>
      </c>
      <c r="FO22" s="164">
        <v>46.938299999999998</v>
      </c>
      <c r="FP22" s="164">
        <v>57.0197</v>
      </c>
      <c r="FQ22" s="164">
        <v>17.470400000000001</v>
      </c>
      <c r="FR22" s="164">
        <v>7.56</v>
      </c>
      <c r="FS22" s="164">
        <v>11.6609</v>
      </c>
      <c r="FT22" s="164">
        <v>0.71560000000000001</v>
      </c>
      <c r="FU22" s="164">
        <v>-7.14</v>
      </c>
      <c r="FV22" s="164">
        <v>13.3</v>
      </c>
      <c r="FW22" s="164">
        <v>17.068000000000001</v>
      </c>
      <c r="FX22" s="165"/>
      <c r="FY22" s="164">
        <v>-4.4909999999999997</v>
      </c>
      <c r="FZ22" s="164">
        <v>5.1479999999999997</v>
      </c>
      <c r="GA22" s="165"/>
      <c r="GB22" s="164">
        <v>29.61</v>
      </c>
      <c r="GC22" s="164">
        <v>-56.326500000000003</v>
      </c>
      <c r="GD22" s="164">
        <v>-46.570300000000003</v>
      </c>
      <c r="GE22" s="164">
        <v>9.5</v>
      </c>
      <c r="GF22" s="164">
        <v>51.527799999999999</v>
      </c>
      <c r="GG22" s="164">
        <v>23</v>
      </c>
      <c r="GH22" s="164">
        <v>-5.5593000000000004</v>
      </c>
      <c r="GI22" s="164">
        <v>-6.8685999999999998</v>
      </c>
      <c r="GJ22" s="164">
        <v>-7.0404999999999998</v>
      </c>
      <c r="GK22" s="164">
        <v>1.0738000000000001</v>
      </c>
      <c r="GL22" s="165"/>
      <c r="GM22" s="165"/>
      <c r="GN22" s="164">
        <v>-5.1315</v>
      </c>
      <c r="GO22" s="164">
        <v>-14.317500000000001</v>
      </c>
      <c r="GP22" s="164">
        <v>14.7844</v>
      </c>
      <c r="GQ22" s="164">
        <v>14.559799999999999</v>
      </c>
      <c r="GR22" s="164">
        <v>43.251600000000003</v>
      </c>
      <c r="GS22" s="164">
        <v>44.0167</v>
      </c>
      <c r="GT22" s="164">
        <v>-73.561899999999994</v>
      </c>
      <c r="GU22" s="165"/>
      <c r="GV22" s="164">
        <v>30.363900000000001</v>
      </c>
      <c r="GW22" s="164">
        <v>-14.3725</v>
      </c>
      <c r="GX22" s="164">
        <v>12.2576</v>
      </c>
      <c r="GY22" s="164">
        <v>8.5170999999999992</v>
      </c>
      <c r="GZ22" s="164">
        <v>8.3231000000000002</v>
      </c>
      <c r="HA22" s="164">
        <v>13.765700000000001</v>
      </c>
      <c r="HB22" s="164">
        <v>140.7826</v>
      </c>
      <c r="HC22" s="164">
        <v>140.04689999999999</v>
      </c>
      <c r="HD22" s="164">
        <v>75</v>
      </c>
      <c r="HE22" s="164">
        <v>-74.712199999999996</v>
      </c>
      <c r="HF22" s="164">
        <v>-285.87290000000002</v>
      </c>
      <c r="HG22" s="164">
        <v>284.42309999999998</v>
      </c>
      <c r="HH22" s="164">
        <v>283.11610000000002</v>
      </c>
      <c r="HI22" s="164">
        <v>-134.2765</v>
      </c>
      <c r="HJ22" s="164">
        <v>-136.00290000000001</v>
      </c>
      <c r="HK22" s="164">
        <v>-33.6327</v>
      </c>
      <c r="HL22" s="164">
        <v>-23.4514</v>
      </c>
      <c r="HM22" s="164">
        <v>0</v>
      </c>
      <c r="HN22" s="164">
        <v>0</v>
      </c>
      <c r="HO22" s="164">
        <v>-154.90350000000001</v>
      </c>
      <c r="HP22" s="164">
        <v>-152.1765</v>
      </c>
      <c r="HQ22" s="164">
        <v>34.599200000000003</v>
      </c>
      <c r="HR22" s="164">
        <v>34.456400000000002</v>
      </c>
      <c r="HS22" s="164">
        <v>-40.2378</v>
      </c>
      <c r="HT22" s="164">
        <v>-40.824300000000001</v>
      </c>
      <c r="HU22" s="164">
        <v>76.2</v>
      </c>
      <c r="HV22" s="164">
        <v>75.930000000000007</v>
      </c>
      <c r="HW22" s="164">
        <v>37.9</v>
      </c>
      <c r="HX22" s="164">
        <v>38.1</v>
      </c>
      <c r="HY22" s="164">
        <v>21.432099999999998</v>
      </c>
      <c r="HZ22" s="164">
        <v>-6.72</v>
      </c>
      <c r="IA22" s="164">
        <v>-289.96300000000002</v>
      </c>
      <c r="IB22" s="164">
        <v>82.387799999999999</v>
      </c>
      <c r="IC22" s="164">
        <v>82.247600000000006</v>
      </c>
      <c r="ID22" s="164">
        <v>11.1</v>
      </c>
      <c r="IE22" s="164">
        <v>9.6999999999999993</v>
      </c>
      <c r="IF22" s="164">
        <v>-32.6</v>
      </c>
      <c r="IG22" s="164">
        <v>-32.1</v>
      </c>
      <c r="IH22" s="166">
        <v>1.3745000000000001</v>
      </c>
      <c r="II22" s="166">
        <v>1.23935</v>
      </c>
      <c r="IJ22" s="164">
        <v>-279.61250000000001</v>
      </c>
      <c r="IK22" s="164">
        <v>-258.76459999999997</v>
      </c>
      <c r="IL22" s="164">
        <v>305.67320000000001</v>
      </c>
      <c r="IM22" s="164">
        <v>276.00819999999999</v>
      </c>
      <c r="IN22" s="164">
        <v>14.0357</v>
      </c>
      <c r="IO22" s="164">
        <v>-260.92809999999997</v>
      </c>
      <c r="IP22" s="164">
        <v>265.20499999999998</v>
      </c>
      <c r="IQ22" s="164">
        <v>-45.995100000000001</v>
      </c>
      <c r="IR22" s="164">
        <v>-181.84809999999999</v>
      </c>
      <c r="IS22" s="164">
        <v>-263.5847</v>
      </c>
      <c r="IT22" s="164">
        <v>144.86590000000001</v>
      </c>
      <c r="IU22" s="164">
        <v>142.44929999999999</v>
      </c>
      <c r="IV22" s="164">
        <v>44.627200000000002</v>
      </c>
      <c r="IW22" s="164">
        <v>-295.35890000000001</v>
      </c>
      <c r="IX22" s="164">
        <v>185.94579999999999</v>
      </c>
      <c r="IY22" s="164">
        <v>-103.4311</v>
      </c>
      <c r="IZ22" s="164">
        <v>102.84059999999999</v>
      </c>
      <c r="JA22" s="164">
        <v>-10.282</v>
      </c>
      <c r="JB22" s="165"/>
      <c r="JC22" s="164">
        <v>13.36</v>
      </c>
      <c r="JD22" s="164">
        <v>7.0369999999999999</v>
      </c>
      <c r="JE22" s="164">
        <v>7.03</v>
      </c>
      <c r="JF22" s="164">
        <v>-12.8</v>
      </c>
      <c r="JG22" s="164">
        <v>-0.4</v>
      </c>
      <c r="JH22" s="165"/>
      <c r="JI22" s="164">
        <v>0.26400000000000001</v>
      </c>
      <c r="JJ22" s="164">
        <v>-31.932600000000001</v>
      </c>
      <c r="JK22" s="164">
        <v>-16.435500000000001</v>
      </c>
      <c r="JL22" s="164">
        <v>24.4</v>
      </c>
      <c r="JM22" s="164">
        <v>51.56</v>
      </c>
      <c r="JN22" s="164">
        <v>51.204999999999998</v>
      </c>
      <c r="JO22" s="164">
        <v>11.136799999999999</v>
      </c>
      <c r="JP22" s="164">
        <v>13.381500000000001</v>
      </c>
      <c r="JQ22" s="164">
        <v>4.3582000000000001</v>
      </c>
      <c r="JR22" s="164">
        <v>4.1764000000000001</v>
      </c>
      <c r="JS22" s="164">
        <v>4.3632</v>
      </c>
      <c r="JT22" s="165"/>
      <c r="JU22" s="164">
        <v>-8.4</v>
      </c>
      <c r="JV22" s="164">
        <v>29.153199999999998</v>
      </c>
      <c r="JW22" s="164">
        <v>4.87</v>
      </c>
      <c r="JX22" s="165"/>
      <c r="JY22" s="164">
        <v>-23.173100000000002</v>
      </c>
      <c r="JZ22" s="164">
        <v>54.820900000000002</v>
      </c>
      <c r="KA22" s="164">
        <v>32.3598</v>
      </c>
      <c r="KB22" s="164">
        <v>-22.547799999999999</v>
      </c>
      <c r="KC22" s="164">
        <v>-52.891599999999997</v>
      </c>
      <c r="KD22" s="164">
        <v>22.376100000000001</v>
      </c>
      <c r="KE22" s="164">
        <v>28.916</v>
      </c>
      <c r="KF22" s="164">
        <v>8.5</v>
      </c>
      <c r="KG22" s="164">
        <v>-7.4</v>
      </c>
      <c r="KH22" s="165"/>
      <c r="KI22" s="164">
        <v>30.280899999999999</v>
      </c>
    </row>
    <row r="23" spans="1:295" ht="18" customHeight="1" x14ac:dyDescent="0.3">
      <c r="A23" s="161" t="s">
        <v>35</v>
      </c>
      <c r="B23" s="161" t="s">
        <v>738</v>
      </c>
      <c r="C23" s="164">
        <v>0</v>
      </c>
      <c r="D23" s="164">
        <v>13.6149</v>
      </c>
      <c r="E23" s="164">
        <v>-16.747299999999999</v>
      </c>
      <c r="F23" s="164">
        <v>7.6191000000000004</v>
      </c>
      <c r="G23" s="164">
        <v>11.7151</v>
      </c>
      <c r="H23" s="165"/>
      <c r="I23" s="164">
        <v>23.114799999999999</v>
      </c>
      <c r="J23" s="164">
        <v>-79.447000000000003</v>
      </c>
      <c r="K23" s="164">
        <v>25.886500000000002</v>
      </c>
      <c r="L23" s="164">
        <v>13.249599999999999</v>
      </c>
      <c r="M23" s="164">
        <v>12.873699999999999</v>
      </c>
      <c r="N23" s="164">
        <v>-13.32</v>
      </c>
      <c r="O23" s="164">
        <v>-27.733000000000001</v>
      </c>
      <c r="P23" s="164">
        <v>24.2</v>
      </c>
      <c r="Q23" s="164">
        <v>9.1080000000000005</v>
      </c>
      <c r="R23" s="164">
        <v>-24.2</v>
      </c>
      <c r="S23" s="164">
        <v>12.5694</v>
      </c>
      <c r="T23" s="164">
        <v>41.142800000000001</v>
      </c>
      <c r="U23" s="164">
        <v>12.758900000000001</v>
      </c>
      <c r="V23" s="164">
        <v>12.848599999999999</v>
      </c>
      <c r="W23" s="164">
        <v>21.794</v>
      </c>
      <c r="X23" s="164">
        <v>10.924200000000001</v>
      </c>
      <c r="Y23" s="164">
        <v>0.72340000000000004</v>
      </c>
      <c r="Z23" s="164">
        <v>1.1444000000000001</v>
      </c>
      <c r="AA23" s="165"/>
      <c r="AB23" s="165"/>
      <c r="AC23" s="164">
        <v>0</v>
      </c>
      <c r="AD23" s="164">
        <v>-68.319999999999993</v>
      </c>
      <c r="AE23" s="165"/>
      <c r="AF23" s="164">
        <v>13.32</v>
      </c>
      <c r="AG23" s="164">
        <v>26.4</v>
      </c>
      <c r="AH23" s="165"/>
      <c r="AI23" s="165"/>
      <c r="AJ23" s="164">
        <v>-36.020000000000003</v>
      </c>
      <c r="AK23" s="164">
        <v>-37</v>
      </c>
      <c r="AL23" s="164">
        <v>-30.36</v>
      </c>
      <c r="AM23" s="164">
        <v>37.43</v>
      </c>
      <c r="AN23" s="164">
        <v>36.25</v>
      </c>
      <c r="AO23" s="164">
        <v>11.703799999999999</v>
      </c>
      <c r="AP23" s="164">
        <v>0.15390000000000001</v>
      </c>
      <c r="AQ23" s="164">
        <v>48.679200000000002</v>
      </c>
      <c r="AR23" s="164">
        <v>49.181399999999996</v>
      </c>
      <c r="AS23" s="164">
        <v>58.015500000000003</v>
      </c>
      <c r="AT23" s="164">
        <v>-44.072600000000001</v>
      </c>
      <c r="AU23" s="164">
        <v>-44.012799999999999</v>
      </c>
      <c r="AV23" s="164">
        <v>27.494800000000001</v>
      </c>
      <c r="AW23" s="164">
        <v>14.713699999999999</v>
      </c>
      <c r="AX23" s="164">
        <v>59.879800000000003</v>
      </c>
      <c r="AY23" s="164">
        <v>61.487299999999998</v>
      </c>
      <c r="AZ23" s="164">
        <v>5.2508999999999997</v>
      </c>
      <c r="BA23" s="164">
        <v>29.639299999999999</v>
      </c>
      <c r="BB23" s="164">
        <v>-464.07850000000002</v>
      </c>
      <c r="BC23" s="164">
        <v>0.3997</v>
      </c>
      <c r="BD23" s="164">
        <v>-13.9</v>
      </c>
      <c r="BE23" s="164">
        <v>-14</v>
      </c>
      <c r="BF23" s="164">
        <v>51.146599999999999</v>
      </c>
      <c r="BG23" s="164">
        <v>50.052199999999999</v>
      </c>
      <c r="BH23" s="164">
        <v>-2.2582</v>
      </c>
      <c r="BI23" s="165"/>
      <c r="BJ23" s="164">
        <v>-76.695599999999999</v>
      </c>
      <c r="BK23" s="164">
        <v>-1.6576</v>
      </c>
      <c r="BL23" s="165"/>
      <c r="BM23" s="164">
        <v>0.48330000000000001</v>
      </c>
      <c r="BN23" s="164">
        <v>522.59879999999998</v>
      </c>
      <c r="BO23" s="164">
        <v>46.265999999999998</v>
      </c>
      <c r="BP23" s="164">
        <v>45.899799999999999</v>
      </c>
      <c r="BQ23" s="164">
        <v>-403.65609999999998</v>
      </c>
      <c r="BR23" s="164">
        <v>371.92290000000003</v>
      </c>
      <c r="BS23" s="165"/>
      <c r="BT23" s="164">
        <v>-45.6511</v>
      </c>
      <c r="BU23" s="164">
        <v>46.601500000000001</v>
      </c>
      <c r="BV23" s="164">
        <v>49.748100000000001</v>
      </c>
      <c r="BW23" s="164">
        <v>20.34</v>
      </c>
      <c r="BX23" s="164">
        <v>15.36</v>
      </c>
      <c r="BY23" s="164">
        <v>38.08</v>
      </c>
      <c r="BZ23" s="164">
        <v>56.22</v>
      </c>
      <c r="CA23" s="164">
        <v>7.3718000000000004</v>
      </c>
      <c r="CB23" s="164">
        <v>6.97</v>
      </c>
      <c r="CC23" s="164">
        <v>48.625999999999998</v>
      </c>
      <c r="CD23" s="164">
        <v>49.402500000000003</v>
      </c>
      <c r="CE23" s="164">
        <v>38.623699999999999</v>
      </c>
      <c r="CF23" s="164">
        <v>-15.7194</v>
      </c>
      <c r="CG23" s="165"/>
      <c r="CH23" s="164">
        <v>-2.4474</v>
      </c>
      <c r="CI23" s="164">
        <v>-39.24</v>
      </c>
      <c r="CJ23" s="165"/>
      <c r="CK23" s="165"/>
      <c r="CL23" s="164">
        <v>44.1</v>
      </c>
      <c r="CM23" s="164">
        <v>79.2</v>
      </c>
      <c r="CN23" s="164">
        <v>-9.06</v>
      </c>
      <c r="CO23" s="164">
        <v>50.042499999999997</v>
      </c>
      <c r="CP23" s="164">
        <v>49.106400000000001</v>
      </c>
      <c r="CQ23" s="164">
        <v>48.820900000000002</v>
      </c>
      <c r="CR23" s="164">
        <v>-73.127700000000004</v>
      </c>
      <c r="CS23" s="164">
        <v>-72.616600000000005</v>
      </c>
      <c r="CT23" s="164">
        <v>62.816600000000001</v>
      </c>
      <c r="CU23" s="164">
        <v>-16.051600000000001</v>
      </c>
      <c r="CV23" s="164">
        <v>64.004400000000004</v>
      </c>
      <c r="CW23" s="164">
        <v>10.476599999999999</v>
      </c>
      <c r="CX23" s="164">
        <v>18.899999999999999</v>
      </c>
      <c r="CY23" s="164">
        <v>41.04</v>
      </c>
      <c r="CZ23" s="164">
        <v>28.601099999999999</v>
      </c>
      <c r="DA23" s="164">
        <v>27.104199999999999</v>
      </c>
      <c r="DB23" s="164">
        <v>-20.61</v>
      </c>
      <c r="DC23" s="165"/>
      <c r="DD23" s="164">
        <v>39.557600000000001</v>
      </c>
      <c r="DE23" s="164">
        <v>38.729500000000002</v>
      </c>
      <c r="DF23" s="164">
        <v>-102.937</v>
      </c>
      <c r="DG23" s="164">
        <v>-2.0000000000000001E-4</v>
      </c>
      <c r="DH23" s="164">
        <v>-12.5312</v>
      </c>
      <c r="DI23" s="164">
        <v>-56.8</v>
      </c>
      <c r="DJ23" s="164">
        <v>-56.7</v>
      </c>
      <c r="DK23" s="164">
        <v>20.7834</v>
      </c>
      <c r="DL23" s="164">
        <v>34.579500000000003</v>
      </c>
      <c r="DM23" s="164">
        <v>33.3596</v>
      </c>
      <c r="DN23" s="164">
        <v>49.237099999999998</v>
      </c>
      <c r="DO23" s="164">
        <v>34.619999999999997</v>
      </c>
      <c r="DP23" s="164">
        <v>-2.2799999999999998</v>
      </c>
      <c r="DQ23" s="164">
        <v>42.625</v>
      </c>
      <c r="DR23" s="164">
        <v>100.6932</v>
      </c>
      <c r="DS23" s="165"/>
      <c r="DT23" s="164">
        <v>-40.85</v>
      </c>
      <c r="DU23" s="164">
        <v>74.41</v>
      </c>
      <c r="DV23" s="164">
        <v>37.89</v>
      </c>
      <c r="DW23" s="164">
        <v>100.2364</v>
      </c>
      <c r="DX23" s="164">
        <v>101.36360000000001</v>
      </c>
      <c r="DY23" s="164">
        <v>27.980499999999999</v>
      </c>
      <c r="DZ23" s="164">
        <v>27.0182</v>
      </c>
      <c r="EA23" s="164">
        <v>174.3794</v>
      </c>
      <c r="EB23" s="164">
        <v>144.45519999999999</v>
      </c>
      <c r="EC23" s="164">
        <v>139.70179999999999</v>
      </c>
      <c r="ED23" s="164">
        <v>140.7987</v>
      </c>
      <c r="EE23" s="164">
        <v>72.830200000000005</v>
      </c>
      <c r="EF23" s="164">
        <v>61.674100000000003</v>
      </c>
      <c r="EG23" s="164">
        <v>-18.407</v>
      </c>
      <c r="EH23" s="164">
        <v>416.0224</v>
      </c>
      <c r="EI23" s="164">
        <v>213.0787</v>
      </c>
      <c r="EJ23" s="165"/>
      <c r="EK23" s="164">
        <v>-17.734100000000002</v>
      </c>
      <c r="EL23" s="164">
        <v>-15.416600000000001</v>
      </c>
      <c r="EM23" s="164">
        <v>-12.5503</v>
      </c>
      <c r="EN23" s="164">
        <v>-7.9177</v>
      </c>
      <c r="EO23" s="164">
        <v>-7.7763999999999998</v>
      </c>
      <c r="EP23" s="164">
        <v>141.37200000000001</v>
      </c>
      <c r="EQ23" s="164">
        <v>-40.802300000000002</v>
      </c>
      <c r="ER23" s="164">
        <v>-39.379600000000003</v>
      </c>
      <c r="ES23" s="164">
        <v>-30.711300000000001</v>
      </c>
      <c r="ET23" s="164">
        <v>0</v>
      </c>
      <c r="EU23" s="164">
        <v>-10.83</v>
      </c>
      <c r="EV23" s="164">
        <v>94.9</v>
      </c>
      <c r="EW23" s="164">
        <v>10.8888</v>
      </c>
      <c r="EX23" s="164">
        <v>-63.692399999999999</v>
      </c>
      <c r="EY23" s="164">
        <v>-56.392499999999998</v>
      </c>
      <c r="EZ23" s="165"/>
      <c r="FA23" s="164">
        <v>8.2013999999999996</v>
      </c>
      <c r="FB23" s="164">
        <v>-61.511400000000002</v>
      </c>
      <c r="FC23" s="164">
        <v>32.420200000000001</v>
      </c>
      <c r="FD23" s="165"/>
      <c r="FE23" s="164">
        <v>14.8247</v>
      </c>
      <c r="FF23" s="164">
        <v>14.733000000000001</v>
      </c>
      <c r="FG23" s="164">
        <v>40.734099999999998</v>
      </c>
      <c r="FH23" s="164">
        <v>41.198999999999998</v>
      </c>
      <c r="FI23" s="164">
        <v>38.784500000000001</v>
      </c>
      <c r="FJ23" s="164">
        <v>-9.8798999999999992</v>
      </c>
      <c r="FK23" s="164">
        <v>-11.387</v>
      </c>
      <c r="FL23" s="164">
        <v>83.728200000000001</v>
      </c>
      <c r="FM23" s="164">
        <v>-26.7303</v>
      </c>
      <c r="FN23" s="164">
        <v>-25.9678</v>
      </c>
      <c r="FO23" s="164">
        <v>52.0428</v>
      </c>
      <c r="FP23" s="164">
        <v>64.589600000000004</v>
      </c>
      <c r="FQ23" s="164">
        <v>14.3062</v>
      </c>
      <c r="FR23" s="164">
        <v>0.71</v>
      </c>
      <c r="FS23" s="164">
        <v>10.2889</v>
      </c>
      <c r="FT23" s="164">
        <v>0.69369999999999998</v>
      </c>
      <c r="FU23" s="164">
        <v>-6.2</v>
      </c>
      <c r="FV23" s="164">
        <v>13.41</v>
      </c>
      <c r="FW23" s="164">
        <v>15.046900000000001</v>
      </c>
      <c r="FX23" s="165"/>
      <c r="FY23" s="164">
        <v>-4.2030000000000003</v>
      </c>
      <c r="FZ23" s="164">
        <v>5.1920000000000002</v>
      </c>
      <c r="GA23" s="165"/>
      <c r="GB23" s="164">
        <v>25.76</v>
      </c>
      <c r="GC23" s="164">
        <v>-64.926199999999994</v>
      </c>
      <c r="GD23" s="164">
        <v>-51.0032</v>
      </c>
      <c r="GE23" s="164">
        <v>9.32</v>
      </c>
      <c r="GF23" s="164">
        <v>52.2759</v>
      </c>
      <c r="GG23" s="164">
        <v>23.3</v>
      </c>
      <c r="GH23" s="164">
        <v>-10.130000000000001</v>
      </c>
      <c r="GI23" s="164">
        <v>-4.0678000000000001</v>
      </c>
      <c r="GJ23" s="164">
        <v>-4.9409000000000001</v>
      </c>
      <c r="GK23" s="164">
        <v>1.1409</v>
      </c>
      <c r="GL23" s="165"/>
      <c r="GM23" s="165"/>
      <c r="GN23" s="164">
        <v>-3.3784999999999998</v>
      </c>
      <c r="GO23" s="164">
        <v>-20.574000000000002</v>
      </c>
      <c r="GP23" s="164">
        <v>15.808199999999999</v>
      </c>
      <c r="GQ23" s="164">
        <v>20.508299999999998</v>
      </c>
      <c r="GR23" s="164">
        <v>47.275199999999998</v>
      </c>
      <c r="GS23" s="164">
        <v>48.104399999999998</v>
      </c>
      <c r="GT23" s="164">
        <v>-82.711299999999994</v>
      </c>
      <c r="GU23" s="164">
        <v>-9.4402000000000008</v>
      </c>
      <c r="GV23" s="164">
        <v>31.229900000000001</v>
      </c>
      <c r="GW23" s="164">
        <v>-30.158300000000001</v>
      </c>
      <c r="GX23" s="164">
        <v>11.616400000000001</v>
      </c>
      <c r="GY23" s="164">
        <v>9.3765000000000001</v>
      </c>
      <c r="GZ23" s="164">
        <v>9.2195999999999998</v>
      </c>
      <c r="HA23" s="164">
        <v>13.117000000000001</v>
      </c>
      <c r="HB23" s="164">
        <v>110.4147</v>
      </c>
      <c r="HC23" s="164">
        <v>109.94159999999999</v>
      </c>
      <c r="HD23" s="164">
        <v>40.6</v>
      </c>
      <c r="HE23" s="164">
        <v>-40.375799999999998</v>
      </c>
      <c r="HF23" s="164">
        <v>-226.82380000000001</v>
      </c>
      <c r="HG23" s="164">
        <v>228.0069</v>
      </c>
      <c r="HH23" s="164">
        <v>226.56049999999999</v>
      </c>
      <c r="HI23" s="164">
        <v>-109.4772</v>
      </c>
      <c r="HJ23" s="164">
        <v>-107.61150000000001</v>
      </c>
      <c r="HK23" s="164">
        <v>-37.9099</v>
      </c>
      <c r="HL23" s="164">
        <v>-29.038799999999998</v>
      </c>
      <c r="HM23" s="164">
        <v>0</v>
      </c>
      <c r="HN23" s="164">
        <v>0</v>
      </c>
      <c r="HO23" s="164">
        <v>-133.34020000000001</v>
      </c>
      <c r="HP23" s="164">
        <v>-139.06280000000001</v>
      </c>
      <c r="HQ23" s="164">
        <v>20.822199999999999</v>
      </c>
      <c r="HR23" s="164">
        <v>20.690300000000001</v>
      </c>
      <c r="HS23" s="164">
        <v>-28.587399999999999</v>
      </c>
      <c r="HT23" s="164">
        <v>-27.317699999999999</v>
      </c>
      <c r="HU23" s="164">
        <v>77.040000000000006</v>
      </c>
      <c r="HV23" s="164">
        <v>76.790000000000006</v>
      </c>
      <c r="HW23" s="164">
        <v>41.9</v>
      </c>
      <c r="HX23" s="164">
        <v>42</v>
      </c>
      <c r="HY23" s="164">
        <v>21.782399999999999</v>
      </c>
      <c r="HZ23" s="164">
        <v>-34</v>
      </c>
      <c r="IA23" s="164">
        <v>-295.65339999999998</v>
      </c>
      <c r="IB23" s="164">
        <v>72.844200000000001</v>
      </c>
      <c r="IC23" s="164">
        <v>72.660499999999999</v>
      </c>
      <c r="ID23" s="164">
        <v>11.1</v>
      </c>
      <c r="IE23" s="164">
        <v>12.6</v>
      </c>
      <c r="IF23" s="164">
        <v>-18.2</v>
      </c>
      <c r="IG23" s="164">
        <v>-18.3</v>
      </c>
      <c r="IH23" s="166">
        <v>1.3139000000000001</v>
      </c>
      <c r="II23" s="164">
        <v>1.1432</v>
      </c>
      <c r="IJ23" s="164">
        <v>-225.2132</v>
      </c>
      <c r="IK23" s="164">
        <v>-171.76339999999999</v>
      </c>
      <c r="IL23" s="164">
        <v>207.13499999999999</v>
      </c>
      <c r="IM23" s="164">
        <v>185.21289999999999</v>
      </c>
      <c r="IN23" s="164">
        <v>-1.5221</v>
      </c>
      <c r="IO23" s="164">
        <v>-174.7518</v>
      </c>
      <c r="IP23" s="164">
        <v>168.75450000000001</v>
      </c>
      <c r="IQ23" s="164">
        <v>-57.337699999999998</v>
      </c>
      <c r="IR23" s="164">
        <v>-99.846000000000004</v>
      </c>
      <c r="IS23" s="164">
        <v>-167.1446</v>
      </c>
      <c r="IT23" s="164">
        <v>139.93369999999999</v>
      </c>
      <c r="IU23" s="164">
        <v>135.83779999999999</v>
      </c>
      <c r="IV23" s="164">
        <v>61.673000000000002</v>
      </c>
      <c r="IW23" s="164">
        <v>-200.4504</v>
      </c>
      <c r="IX23" s="164">
        <v>103.3963</v>
      </c>
      <c r="IY23" s="164">
        <v>-95.142399999999995</v>
      </c>
      <c r="IZ23" s="164">
        <v>98.263000000000005</v>
      </c>
      <c r="JA23" s="164">
        <v>-10.229799999999999</v>
      </c>
      <c r="JB23" s="165"/>
      <c r="JC23" s="164">
        <v>15.68</v>
      </c>
      <c r="JD23" s="164">
        <v>6.8360000000000003</v>
      </c>
      <c r="JE23" s="164">
        <v>6.84</v>
      </c>
      <c r="JF23" s="164">
        <v>-14.88</v>
      </c>
      <c r="JG23" s="164">
        <v>0.16</v>
      </c>
      <c r="JH23" s="165"/>
      <c r="JI23" s="164">
        <v>-1.1397999999999999</v>
      </c>
      <c r="JJ23" s="164">
        <v>-29.4148</v>
      </c>
      <c r="JK23" s="164">
        <v>-17.549399999999999</v>
      </c>
      <c r="JL23" s="164">
        <v>24.3</v>
      </c>
      <c r="JM23" s="164">
        <v>53.576999999999998</v>
      </c>
      <c r="JN23" s="164">
        <v>51.619</v>
      </c>
      <c r="JO23" s="164">
        <v>11.1281</v>
      </c>
      <c r="JP23" s="165"/>
      <c r="JQ23" s="164">
        <v>5.9549000000000003</v>
      </c>
      <c r="JR23" s="164">
        <v>5.3587999999999996</v>
      </c>
      <c r="JS23" s="164">
        <v>5.9221000000000004</v>
      </c>
      <c r="JT23" s="165"/>
      <c r="JU23" s="164">
        <v>-13.3</v>
      </c>
      <c r="JV23" s="164">
        <v>29.714400000000001</v>
      </c>
      <c r="JW23" s="164">
        <v>5.08</v>
      </c>
      <c r="JX23" s="165"/>
      <c r="JY23" s="164">
        <v>-28.520199999999999</v>
      </c>
      <c r="JZ23" s="164">
        <v>58.458399999999997</v>
      </c>
      <c r="KA23" s="164">
        <v>38.628399999999999</v>
      </c>
      <c r="KB23" s="164">
        <v>-28.222100000000001</v>
      </c>
      <c r="KC23" s="164">
        <v>-58.0593</v>
      </c>
      <c r="KD23" s="164">
        <v>28.328499999999998</v>
      </c>
      <c r="KE23" s="164">
        <v>28.100300000000001</v>
      </c>
      <c r="KF23" s="164">
        <v>13</v>
      </c>
      <c r="KG23" s="164">
        <v>-11.9</v>
      </c>
      <c r="KH23" s="165"/>
      <c r="KI23" s="164">
        <v>31.930599999999998</v>
      </c>
    </row>
    <row r="24" spans="1:295" ht="18" customHeight="1" x14ac:dyDescent="0.3">
      <c r="A24" s="161" t="s">
        <v>35</v>
      </c>
      <c r="B24" s="161" t="s">
        <v>739</v>
      </c>
      <c r="C24" s="167">
        <v>0</v>
      </c>
      <c r="D24" s="167">
        <v>15.094099999999999</v>
      </c>
      <c r="E24" s="167">
        <v>-18.425999999999998</v>
      </c>
      <c r="F24" s="167">
        <v>7.7847</v>
      </c>
      <c r="G24" s="167">
        <v>11.4651</v>
      </c>
      <c r="H24" s="168"/>
      <c r="I24" s="167">
        <v>23.526199999999999</v>
      </c>
      <c r="J24" s="167">
        <v>-79.718900000000005</v>
      </c>
      <c r="K24" s="167">
        <v>26.787500000000001</v>
      </c>
      <c r="L24" s="167">
        <v>13.631600000000001</v>
      </c>
      <c r="M24" s="167">
        <v>13.4415</v>
      </c>
      <c r="N24" s="167">
        <v>-11.1</v>
      </c>
      <c r="O24" s="167">
        <v>-30.263000000000002</v>
      </c>
      <c r="P24" s="167">
        <v>26.4</v>
      </c>
      <c r="Q24" s="167">
        <v>9.9359999999999999</v>
      </c>
      <c r="R24" s="167">
        <v>-26.4</v>
      </c>
      <c r="S24" s="167">
        <v>12.689299999999999</v>
      </c>
      <c r="T24" s="167">
        <v>40.232999999999997</v>
      </c>
      <c r="U24" s="167">
        <v>13.0274</v>
      </c>
      <c r="V24" s="167">
        <v>13.1408</v>
      </c>
      <c r="W24" s="167">
        <v>22.081199999999999</v>
      </c>
      <c r="X24" s="167">
        <v>10.1798</v>
      </c>
      <c r="Y24" s="167">
        <v>0.2455</v>
      </c>
      <c r="Z24" s="167">
        <v>1.0709</v>
      </c>
      <c r="AA24" s="168"/>
      <c r="AB24" s="168"/>
      <c r="AC24" s="167">
        <v>0</v>
      </c>
      <c r="AD24" s="167">
        <v>-69.34</v>
      </c>
      <c r="AE24" s="168"/>
      <c r="AF24" s="167">
        <v>11.1</v>
      </c>
      <c r="AG24" s="167">
        <v>28.6</v>
      </c>
      <c r="AH24" s="168"/>
      <c r="AI24" s="168"/>
      <c r="AJ24" s="167">
        <v>-32.159999999999997</v>
      </c>
      <c r="AK24" s="167">
        <v>-32.049999999999997</v>
      </c>
      <c r="AL24" s="167">
        <v>-41.9</v>
      </c>
      <c r="AM24" s="167">
        <v>32.21</v>
      </c>
      <c r="AN24" s="167">
        <v>32.54</v>
      </c>
      <c r="AO24" s="167">
        <v>11.918200000000001</v>
      </c>
      <c r="AP24" s="167">
        <v>2.01E-2</v>
      </c>
      <c r="AQ24" s="167">
        <v>49.491900000000001</v>
      </c>
      <c r="AR24" s="167">
        <v>51.079000000000001</v>
      </c>
      <c r="AS24" s="167">
        <v>59.801400000000001</v>
      </c>
      <c r="AT24" s="167">
        <v>-39.116100000000003</v>
      </c>
      <c r="AU24" s="167">
        <v>-39.055399999999999</v>
      </c>
      <c r="AV24" s="167">
        <v>8.1934000000000005</v>
      </c>
      <c r="AW24" s="167">
        <v>7.8993000000000002</v>
      </c>
      <c r="AX24" s="167">
        <v>62.692900000000002</v>
      </c>
      <c r="AY24" s="167">
        <v>63.764600000000002</v>
      </c>
      <c r="AZ24" s="167">
        <v>2.6335999999999999</v>
      </c>
      <c r="BA24" s="167">
        <v>14.118499999999999</v>
      </c>
      <c r="BB24" s="167">
        <v>-457.77030000000002</v>
      </c>
      <c r="BC24" s="167">
        <v>3.1511999999999998</v>
      </c>
      <c r="BD24" s="167">
        <v>-14.7</v>
      </c>
      <c r="BE24" s="167">
        <v>-14.9</v>
      </c>
      <c r="BF24" s="167">
        <v>45.455199999999998</v>
      </c>
      <c r="BG24" s="167">
        <v>44.4861</v>
      </c>
      <c r="BH24" s="167">
        <v>-2.5548999999999999</v>
      </c>
      <c r="BI24" s="168"/>
      <c r="BJ24" s="167">
        <v>-73.658600000000007</v>
      </c>
      <c r="BK24" s="167">
        <v>-1.2557</v>
      </c>
      <c r="BL24" s="168"/>
      <c r="BM24" s="167">
        <v>0.62870000000000004</v>
      </c>
      <c r="BN24" s="167">
        <v>514.78610000000003</v>
      </c>
      <c r="BO24" s="167">
        <v>66.988100000000003</v>
      </c>
      <c r="BP24" s="167">
        <v>66.896600000000007</v>
      </c>
      <c r="BQ24" s="167">
        <v>-461.17779999999999</v>
      </c>
      <c r="BR24" s="167">
        <v>375.40230000000003</v>
      </c>
      <c r="BS24" s="168"/>
      <c r="BT24" s="167">
        <v>-31.31</v>
      </c>
      <c r="BU24" s="167">
        <v>32.457799999999999</v>
      </c>
      <c r="BV24" s="167">
        <v>53.999400000000001</v>
      </c>
      <c r="BW24" s="167">
        <v>20.28</v>
      </c>
      <c r="BX24" s="167">
        <v>16.37</v>
      </c>
      <c r="BY24" s="167">
        <v>40.11</v>
      </c>
      <c r="BZ24" s="167">
        <v>57.33</v>
      </c>
      <c r="CA24" s="167">
        <v>8.5774000000000008</v>
      </c>
      <c r="CB24" s="167">
        <v>9.3811999999999998</v>
      </c>
      <c r="CC24" s="167">
        <v>47.025599999999997</v>
      </c>
      <c r="CD24" s="167">
        <v>47.777999999999999</v>
      </c>
      <c r="CE24" s="167">
        <v>36.5441</v>
      </c>
      <c r="CF24" s="167">
        <v>-12.448</v>
      </c>
      <c r="CG24" s="168"/>
      <c r="CH24" s="167">
        <v>1.6802999999999999</v>
      </c>
      <c r="CI24" s="167">
        <v>-35.364600000000003</v>
      </c>
      <c r="CJ24" s="168"/>
      <c r="CK24" s="168"/>
      <c r="CL24" s="167">
        <v>59</v>
      </c>
      <c r="CM24" s="167">
        <v>70.099999999999994</v>
      </c>
      <c r="CN24" s="167">
        <v>-9.7100000000000009</v>
      </c>
      <c r="CO24" s="167">
        <v>56.345500000000001</v>
      </c>
      <c r="CP24" s="167">
        <v>55.692100000000003</v>
      </c>
      <c r="CQ24" s="167">
        <v>55.610199999999999</v>
      </c>
      <c r="CR24" s="167">
        <v>-58.436199999999999</v>
      </c>
      <c r="CS24" s="167">
        <v>-57.808300000000003</v>
      </c>
      <c r="CT24" s="167">
        <v>59.098399999999998</v>
      </c>
      <c r="CU24" s="167">
        <v>-31.1128</v>
      </c>
      <c r="CV24" s="167">
        <v>61.156799999999997</v>
      </c>
      <c r="CW24" s="167">
        <v>11.117599999999999</v>
      </c>
      <c r="CX24" s="167">
        <v>24.37</v>
      </c>
      <c r="CY24" s="167">
        <v>40.630000000000003</v>
      </c>
      <c r="CZ24" s="167">
        <v>30.476099999999999</v>
      </c>
      <c r="DA24" s="167">
        <v>28.568999999999999</v>
      </c>
      <c r="DB24" s="167">
        <v>-21.69</v>
      </c>
      <c r="DC24" s="168"/>
      <c r="DD24" s="167">
        <v>35.980499999999999</v>
      </c>
      <c r="DE24" s="167">
        <v>35.059399999999997</v>
      </c>
      <c r="DF24" s="167">
        <v>-90.560900000000004</v>
      </c>
      <c r="DG24" s="167">
        <v>-1E-4</v>
      </c>
      <c r="DH24" s="167">
        <v>-13.1119</v>
      </c>
      <c r="DI24" s="167">
        <v>-59.4</v>
      </c>
      <c r="DJ24" s="167">
        <v>-61.2</v>
      </c>
      <c r="DK24" s="167">
        <v>19.5639</v>
      </c>
      <c r="DL24" s="167">
        <v>36.923200000000001</v>
      </c>
      <c r="DM24" s="167">
        <v>36.647100000000002</v>
      </c>
      <c r="DN24" s="167">
        <v>52.752699999999997</v>
      </c>
      <c r="DO24" s="167">
        <v>36.659999999999997</v>
      </c>
      <c r="DP24" s="167">
        <v>-2.62</v>
      </c>
      <c r="DQ24" s="167">
        <v>45.802500000000002</v>
      </c>
      <c r="DR24" s="167">
        <v>89.427599999999998</v>
      </c>
      <c r="DS24" s="168"/>
      <c r="DT24" s="167">
        <v>-36.21</v>
      </c>
      <c r="DU24" s="167">
        <v>72.77</v>
      </c>
      <c r="DV24" s="167">
        <v>37.01</v>
      </c>
      <c r="DW24" s="167">
        <v>90.763599999999997</v>
      </c>
      <c r="DX24" s="167">
        <v>88.745500000000007</v>
      </c>
      <c r="DY24" s="167">
        <v>23.068300000000001</v>
      </c>
      <c r="DZ24" s="167">
        <v>22.4636</v>
      </c>
      <c r="EA24" s="167">
        <v>215.71129999999999</v>
      </c>
      <c r="EB24" s="167">
        <v>188.1455</v>
      </c>
      <c r="EC24" s="167">
        <v>172.42019999999999</v>
      </c>
      <c r="ED24" s="167">
        <v>152.18510000000001</v>
      </c>
      <c r="EE24" s="167">
        <v>70.759799999999998</v>
      </c>
      <c r="EF24" s="167">
        <v>56.319899999999997</v>
      </c>
      <c r="EG24" s="167">
        <v>-19.495999999999999</v>
      </c>
      <c r="EH24" s="167">
        <v>473.19670000000002</v>
      </c>
      <c r="EI24" s="167">
        <v>169.8475</v>
      </c>
      <c r="EJ24" s="168"/>
      <c r="EK24" s="167">
        <v>-17.5123</v>
      </c>
      <c r="EL24" s="167">
        <v>-16.159400000000002</v>
      </c>
      <c r="EM24" s="167">
        <v>0</v>
      </c>
      <c r="EN24" s="167">
        <v>-4.9526000000000003</v>
      </c>
      <c r="EO24" s="167">
        <v>-3.4756999999999998</v>
      </c>
      <c r="EP24" s="167">
        <v>115.248</v>
      </c>
      <c r="EQ24" s="167">
        <v>-36.122700000000002</v>
      </c>
      <c r="ER24" s="167">
        <v>-36.362200000000001</v>
      </c>
      <c r="ES24" s="167">
        <v>-24.162299999999998</v>
      </c>
      <c r="ET24" s="167">
        <v>0</v>
      </c>
      <c r="EU24" s="167">
        <v>-11.01</v>
      </c>
      <c r="EV24" s="167">
        <v>73.900000000000006</v>
      </c>
      <c r="EW24" s="167">
        <v>11.432600000000001</v>
      </c>
      <c r="EX24" s="167">
        <v>-57.206600000000002</v>
      </c>
      <c r="EY24" s="167">
        <v>-57.026600000000002</v>
      </c>
      <c r="EZ24" s="168"/>
      <c r="FA24" s="167">
        <v>8.8411000000000008</v>
      </c>
      <c r="FB24" s="167">
        <v>-54.930999999999997</v>
      </c>
      <c r="FC24" s="167">
        <v>26.701699999999999</v>
      </c>
      <c r="FD24" s="168"/>
      <c r="FE24" s="167">
        <v>15.509399999999999</v>
      </c>
      <c r="FF24" s="167">
        <v>15.279199999999999</v>
      </c>
      <c r="FG24" s="167">
        <v>39.488399999999999</v>
      </c>
      <c r="FH24" s="167">
        <v>39.674900000000001</v>
      </c>
      <c r="FI24" s="167">
        <v>38.998699999999999</v>
      </c>
      <c r="FJ24" s="167">
        <v>-8.8751999999999995</v>
      </c>
      <c r="FK24" s="167">
        <v>-9.2101000000000006</v>
      </c>
      <c r="FL24" s="167">
        <v>89.421700000000001</v>
      </c>
      <c r="FM24" s="167">
        <v>-20.999700000000001</v>
      </c>
      <c r="FN24" s="167">
        <v>-21.1645</v>
      </c>
      <c r="FO24" s="167">
        <v>53.892499999999998</v>
      </c>
      <c r="FP24" s="167">
        <v>64.9435</v>
      </c>
      <c r="FQ24" s="167">
        <v>22.011399999999998</v>
      </c>
      <c r="FR24" s="167">
        <v>3.35</v>
      </c>
      <c r="FS24" s="167">
        <v>8.4602000000000004</v>
      </c>
      <c r="FT24" s="167">
        <v>0.74370000000000003</v>
      </c>
      <c r="FU24" s="167">
        <v>-4.83</v>
      </c>
      <c r="FV24" s="167">
        <v>13.61</v>
      </c>
      <c r="FW24" s="167">
        <v>22.877600000000001</v>
      </c>
      <c r="FX24" s="168"/>
      <c r="FY24" s="167">
        <v>-3.984</v>
      </c>
      <c r="FZ24" s="167">
        <v>5.1020000000000003</v>
      </c>
      <c r="GA24" s="168"/>
      <c r="GB24" s="167">
        <v>28.57</v>
      </c>
      <c r="GC24" s="167">
        <v>-65.846999999999994</v>
      </c>
      <c r="GD24" s="167">
        <v>-53.769599999999997</v>
      </c>
      <c r="GE24" s="169">
        <v>9.0649999999999995</v>
      </c>
      <c r="GF24" s="167">
        <v>55.886899999999997</v>
      </c>
      <c r="GG24" s="167">
        <v>22.8</v>
      </c>
      <c r="GH24" s="167">
        <v>-11.797700000000001</v>
      </c>
      <c r="GI24" s="167">
        <v>-3.8994</v>
      </c>
      <c r="GJ24" s="167">
        <v>-4.4048999999999996</v>
      </c>
      <c r="GK24" s="167">
        <v>1.2061999999999999</v>
      </c>
      <c r="GL24" s="168"/>
      <c r="GM24" s="168"/>
      <c r="GN24" s="167">
        <v>-0.26540000000000002</v>
      </c>
      <c r="GO24" s="167">
        <v>-21.120200000000001</v>
      </c>
      <c r="GP24" s="167">
        <v>15.4383</v>
      </c>
      <c r="GQ24" s="167">
        <v>22.037700000000001</v>
      </c>
      <c r="GR24" s="167">
        <v>48.993299999999998</v>
      </c>
      <c r="GS24" s="167">
        <v>49.503900000000002</v>
      </c>
      <c r="GT24" s="167">
        <v>-84.277900000000002</v>
      </c>
      <c r="GU24" s="167">
        <v>-12.229900000000001</v>
      </c>
      <c r="GV24" s="167">
        <v>30.272300000000001</v>
      </c>
      <c r="GW24" s="167">
        <v>-35.735599999999998</v>
      </c>
      <c r="GX24" s="167">
        <v>10.7501</v>
      </c>
      <c r="GY24" s="167">
        <v>10.286</v>
      </c>
      <c r="GZ24" s="167">
        <v>9.9789999999999992</v>
      </c>
      <c r="HA24" s="167">
        <v>12.1495</v>
      </c>
      <c r="HB24" s="167">
        <v>89.896699999999996</v>
      </c>
      <c r="HC24" s="167">
        <v>89.961399999999998</v>
      </c>
      <c r="HD24" s="167">
        <v>1.3</v>
      </c>
      <c r="HE24" s="167">
        <v>0</v>
      </c>
      <c r="HF24" s="167">
        <v>-168.28059999999999</v>
      </c>
      <c r="HG24" s="167">
        <v>171.46770000000001</v>
      </c>
      <c r="HH24" s="167">
        <v>170.6155</v>
      </c>
      <c r="HI24" s="167">
        <v>-90.228300000000004</v>
      </c>
      <c r="HJ24" s="167">
        <v>-89.341999999999999</v>
      </c>
      <c r="HK24" s="167">
        <v>-38.842300000000002</v>
      </c>
      <c r="HL24" s="167">
        <v>-30.3719</v>
      </c>
      <c r="HM24" s="167">
        <v>0</v>
      </c>
      <c r="HN24" s="167">
        <v>0</v>
      </c>
      <c r="HO24" s="167">
        <v>-113.351</v>
      </c>
      <c r="HP24" s="167">
        <v>-111.8824</v>
      </c>
      <c r="HQ24" s="167">
        <v>13.2525</v>
      </c>
      <c r="HR24" s="167">
        <v>13.043699999999999</v>
      </c>
      <c r="HS24" s="167">
        <v>-15.0067</v>
      </c>
      <c r="HT24" s="167">
        <v>-13.760400000000001</v>
      </c>
      <c r="HU24" s="167">
        <v>77.03</v>
      </c>
      <c r="HV24" s="167">
        <v>77.14</v>
      </c>
      <c r="HW24" s="167">
        <v>38</v>
      </c>
      <c r="HX24" s="167">
        <v>37.9</v>
      </c>
      <c r="HY24" s="167">
        <v>21.494</v>
      </c>
      <c r="HZ24" s="167">
        <v>-54.16</v>
      </c>
      <c r="IA24" s="167">
        <v>-307.36770000000001</v>
      </c>
      <c r="IB24" s="167">
        <v>67.342100000000002</v>
      </c>
      <c r="IC24" s="167">
        <v>66.111900000000006</v>
      </c>
      <c r="ID24" s="167">
        <v>11.1</v>
      </c>
      <c r="IE24" s="167">
        <v>12.6</v>
      </c>
      <c r="IF24" s="167">
        <v>-12.2</v>
      </c>
      <c r="IG24" s="167">
        <v>-12.3</v>
      </c>
      <c r="IH24" s="169">
        <v>1.2533000000000001</v>
      </c>
      <c r="II24" s="169">
        <v>1.1918500000000001</v>
      </c>
      <c r="IJ24" s="167">
        <v>-163.77170000000001</v>
      </c>
      <c r="IK24" s="167">
        <v>-138.39160000000001</v>
      </c>
      <c r="IL24" s="167">
        <v>155.63939999999999</v>
      </c>
      <c r="IM24" s="167">
        <v>137.31909999999999</v>
      </c>
      <c r="IN24" s="167">
        <v>-3.4729000000000001</v>
      </c>
      <c r="IO24" s="167">
        <v>-129.08199999999999</v>
      </c>
      <c r="IP24" s="167">
        <v>126.1623</v>
      </c>
      <c r="IQ24" s="167">
        <v>-48.461500000000001</v>
      </c>
      <c r="IR24" s="167">
        <v>-62.439300000000003</v>
      </c>
      <c r="IS24" s="167">
        <v>-130.85059999999999</v>
      </c>
      <c r="IT24" s="167">
        <v>141.65819999999999</v>
      </c>
      <c r="IU24" s="167">
        <v>141.4444</v>
      </c>
      <c r="IV24" s="167">
        <v>47.397199999999998</v>
      </c>
      <c r="IW24" s="167">
        <v>-150.93340000000001</v>
      </c>
      <c r="IX24" s="167">
        <v>64.638000000000005</v>
      </c>
      <c r="IY24" s="167">
        <v>-81.946799999999996</v>
      </c>
      <c r="IZ24" s="167">
        <v>81.865200000000002</v>
      </c>
      <c r="JA24" s="167">
        <v>-10.202299999999999</v>
      </c>
      <c r="JB24" s="168"/>
      <c r="JC24" s="167">
        <v>16.16</v>
      </c>
      <c r="JD24" s="167">
        <v>6.7060000000000004</v>
      </c>
      <c r="JE24" s="167">
        <v>6.6929999999999996</v>
      </c>
      <c r="JF24" s="167">
        <v>-16.48</v>
      </c>
      <c r="JG24" s="167">
        <v>1.44</v>
      </c>
      <c r="JH24" s="168"/>
      <c r="JI24" s="167">
        <v>-2.5467</v>
      </c>
      <c r="JJ24" s="167">
        <v>-26.0151</v>
      </c>
      <c r="JK24" s="167">
        <v>-18.4863</v>
      </c>
      <c r="JL24" s="167">
        <v>24</v>
      </c>
      <c r="JM24" s="167">
        <v>52.695</v>
      </c>
      <c r="JN24" s="167">
        <v>54.481000000000002</v>
      </c>
      <c r="JO24" s="168"/>
      <c r="JP24" s="168"/>
      <c r="JQ24" s="167">
        <v>4.8384</v>
      </c>
      <c r="JR24" s="167">
        <v>4.9336000000000002</v>
      </c>
      <c r="JS24" s="167">
        <v>5.0171000000000001</v>
      </c>
      <c r="JT24" s="168"/>
      <c r="JU24" s="167">
        <v>-14</v>
      </c>
      <c r="JV24" s="167">
        <v>29.902699999999999</v>
      </c>
      <c r="JW24" s="167">
        <v>5.35</v>
      </c>
      <c r="JX24" s="168"/>
      <c r="JY24" s="167">
        <v>-31.496400000000001</v>
      </c>
      <c r="JZ24" s="167">
        <v>59.209899999999998</v>
      </c>
      <c r="KA24" s="167">
        <v>39.591000000000001</v>
      </c>
      <c r="KB24" s="167">
        <v>-30.817399999999999</v>
      </c>
      <c r="KC24" s="167">
        <v>-59.025399999999998</v>
      </c>
      <c r="KD24" s="167">
        <v>29.785900000000002</v>
      </c>
      <c r="KE24" s="167">
        <v>28.258400000000002</v>
      </c>
      <c r="KF24" s="167">
        <v>12.9</v>
      </c>
      <c r="KG24" s="167">
        <v>-12.6</v>
      </c>
      <c r="KH24" s="168"/>
      <c r="KI24" s="167">
        <v>26.2881</v>
      </c>
    </row>
    <row r="25" spans="1:295" ht="18" customHeight="1" x14ac:dyDescent="0.3">
      <c r="A25" s="161" t="s">
        <v>35</v>
      </c>
      <c r="B25" s="161" t="s">
        <v>740</v>
      </c>
      <c r="C25" s="162">
        <v>0</v>
      </c>
      <c r="D25" s="162">
        <v>14.9099</v>
      </c>
      <c r="E25" s="162">
        <v>-18.179099999999998</v>
      </c>
      <c r="F25" s="162">
        <v>8.1387</v>
      </c>
      <c r="G25" s="162">
        <v>14.1159</v>
      </c>
      <c r="H25" s="163"/>
      <c r="I25" s="162">
        <v>23.728000000000002</v>
      </c>
      <c r="J25" s="162">
        <v>-80.191100000000006</v>
      </c>
      <c r="K25" s="162">
        <v>27.970600000000001</v>
      </c>
      <c r="L25" s="162">
        <v>14.1896</v>
      </c>
      <c r="M25" s="162">
        <v>14.1043</v>
      </c>
      <c r="N25" s="162">
        <v>-15.54</v>
      </c>
      <c r="O25" s="162">
        <v>-31.776</v>
      </c>
      <c r="P25" s="162">
        <v>26.4</v>
      </c>
      <c r="Q25" s="162">
        <v>10.763999999999999</v>
      </c>
      <c r="R25" s="162">
        <v>-26.4</v>
      </c>
      <c r="S25" s="162">
        <v>12.4209</v>
      </c>
      <c r="T25" s="162">
        <v>39.580800000000004</v>
      </c>
      <c r="U25" s="162">
        <v>13.486700000000001</v>
      </c>
      <c r="V25" s="162">
        <v>13.6637</v>
      </c>
      <c r="W25" s="162">
        <v>23.067299999999999</v>
      </c>
      <c r="X25" s="162">
        <v>9.9647000000000006</v>
      </c>
      <c r="Y25" s="162">
        <v>0.2276</v>
      </c>
      <c r="Z25" s="162">
        <v>0.99809999999999999</v>
      </c>
      <c r="AA25" s="163"/>
      <c r="AB25" s="163"/>
      <c r="AC25" s="162">
        <v>0</v>
      </c>
      <c r="AD25" s="162">
        <v>-73.66</v>
      </c>
      <c r="AE25" s="163"/>
      <c r="AF25" s="162">
        <v>15.54</v>
      </c>
      <c r="AG25" s="162">
        <v>30.8</v>
      </c>
      <c r="AH25" s="163"/>
      <c r="AI25" s="163"/>
      <c r="AJ25" s="162">
        <v>-35.36</v>
      </c>
      <c r="AK25" s="162">
        <v>-35.58</v>
      </c>
      <c r="AL25" s="162">
        <v>-43.43</v>
      </c>
      <c r="AM25" s="162">
        <v>35.630000000000003</v>
      </c>
      <c r="AN25" s="162">
        <v>35.369999999999997</v>
      </c>
      <c r="AO25" s="162">
        <v>8.7937999999999992</v>
      </c>
      <c r="AP25" s="162">
        <v>0.86970000000000003</v>
      </c>
      <c r="AQ25" s="162">
        <v>51.773400000000002</v>
      </c>
      <c r="AR25" s="162">
        <v>53.908099999999997</v>
      </c>
      <c r="AS25" s="162">
        <v>64.161600000000007</v>
      </c>
      <c r="AT25" s="162">
        <v>-40.3217</v>
      </c>
      <c r="AU25" s="162">
        <v>-40.008299999999998</v>
      </c>
      <c r="AV25" s="162">
        <v>9.5081000000000007</v>
      </c>
      <c r="AW25" s="162">
        <v>9.4954999999999998</v>
      </c>
      <c r="AX25" s="162">
        <v>64.970200000000006</v>
      </c>
      <c r="AY25" s="162">
        <v>66.711699999999993</v>
      </c>
      <c r="AZ25" s="162">
        <v>3.1570999999999998</v>
      </c>
      <c r="BA25" s="162">
        <v>16.839700000000001</v>
      </c>
      <c r="BB25" s="162">
        <v>-475.00139999999999</v>
      </c>
      <c r="BC25" s="162">
        <v>1.0196000000000001</v>
      </c>
      <c r="BD25" s="162">
        <v>-12.7</v>
      </c>
      <c r="BE25" s="162">
        <v>-13</v>
      </c>
      <c r="BF25" s="162">
        <v>46.8857</v>
      </c>
      <c r="BG25" s="162">
        <v>46.107799999999997</v>
      </c>
      <c r="BH25" s="162">
        <v>-3.0097999999999998</v>
      </c>
      <c r="BI25" s="163"/>
      <c r="BJ25" s="162">
        <v>-75.5471</v>
      </c>
      <c r="BK25" s="162">
        <v>-1.0867</v>
      </c>
      <c r="BL25" s="163"/>
      <c r="BM25" s="162">
        <v>1.3006</v>
      </c>
      <c r="BN25" s="162">
        <v>536.60680000000002</v>
      </c>
      <c r="BO25" s="162">
        <v>76.326800000000006</v>
      </c>
      <c r="BP25" s="162">
        <v>75.6554</v>
      </c>
      <c r="BQ25" s="162">
        <v>-481.94369999999998</v>
      </c>
      <c r="BR25" s="162">
        <v>398.73520000000002</v>
      </c>
      <c r="BS25" s="163"/>
      <c r="BT25" s="162">
        <v>-35.365299999999998</v>
      </c>
      <c r="BU25" s="162">
        <v>36.292999999999999</v>
      </c>
      <c r="BV25" s="162">
        <v>57.1828</v>
      </c>
      <c r="BW25" s="162">
        <v>21.07</v>
      </c>
      <c r="BX25" s="162">
        <v>17.62</v>
      </c>
      <c r="BY25" s="162">
        <v>42.76</v>
      </c>
      <c r="BZ25" s="162">
        <v>59.22</v>
      </c>
      <c r="CA25" s="162">
        <v>11.5245</v>
      </c>
      <c r="CB25" s="162">
        <v>8.9793000000000003</v>
      </c>
      <c r="CC25" s="162">
        <v>49.7605</v>
      </c>
      <c r="CD25" s="162">
        <v>50.251899999999999</v>
      </c>
      <c r="CE25" s="162">
        <v>35.544199999999996</v>
      </c>
      <c r="CF25" s="162">
        <v>-21.986899999999999</v>
      </c>
      <c r="CG25" s="163"/>
      <c r="CH25" s="162">
        <v>2.2149000000000001</v>
      </c>
      <c r="CI25" s="162">
        <v>-40.241199999999999</v>
      </c>
      <c r="CJ25" s="163"/>
      <c r="CK25" s="163"/>
      <c r="CL25" s="162">
        <v>55.8</v>
      </c>
      <c r="CM25" s="162">
        <v>80.400000000000006</v>
      </c>
      <c r="CN25" s="162">
        <v>-10.039999999999999</v>
      </c>
      <c r="CO25" s="162">
        <v>54.895000000000003</v>
      </c>
      <c r="CP25" s="162">
        <v>54.938499999999998</v>
      </c>
      <c r="CQ25" s="162">
        <v>54.361400000000003</v>
      </c>
      <c r="CR25" s="162">
        <v>-57.011299999999999</v>
      </c>
      <c r="CS25" s="162">
        <v>-56.260100000000001</v>
      </c>
      <c r="CT25" s="162">
        <v>62.835900000000002</v>
      </c>
      <c r="CU25" s="162">
        <v>-37.981499999999997</v>
      </c>
      <c r="CV25" s="162">
        <v>66.168700000000001</v>
      </c>
      <c r="CW25" s="162">
        <v>12.129200000000001</v>
      </c>
      <c r="CX25" s="162">
        <v>23.46</v>
      </c>
      <c r="CY25" s="162">
        <v>42.62</v>
      </c>
      <c r="CZ25" s="162">
        <v>31.882300000000001</v>
      </c>
      <c r="DA25" s="162">
        <v>30.180399999999999</v>
      </c>
      <c r="DB25" s="162">
        <v>-22.69</v>
      </c>
      <c r="DC25" s="163"/>
      <c r="DD25" s="162">
        <v>40.9831</v>
      </c>
      <c r="DE25" s="162">
        <v>39.922499999999999</v>
      </c>
      <c r="DF25" s="162">
        <v>-93.474999999999994</v>
      </c>
      <c r="DG25" s="162">
        <v>-1E-4</v>
      </c>
      <c r="DH25" s="162">
        <v>-13.8462</v>
      </c>
      <c r="DI25" s="162">
        <v>-65.2</v>
      </c>
      <c r="DJ25" s="162">
        <v>-63.8</v>
      </c>
      <c r="DK25" s="162">
        <v>19.866</v>
      </c>
      <c r="DL25" s="162">
        <v>39.852899999999998</v>
      </c>
      <c r="DM25" s="162">
        <v>41.343499999999999</v>
      </c>
      <c r="DN25" s="162">
        <v>56.854199999999999</v>
      </c>
      <c r="DO25" s="162">
        <v>39.43</v>
      </c>
      <c r="DP25" s="162">
        <v>-3.37</v>
      </c>
      <c r="DQ25" s="162">
        <v>47.151000000000003</v>
      </c>
      <c r="DR25" s="162">
        <v>92.637799999999999</v>
      </c>
      <c r="DS25" s="163"/>
      <c r="DT25" s="162">
        <v>-29.55</v>
      </c>
      <c r="DU25" s="162">
        <v>68.349999999999994</v>
      </c>
      <c r="DV25" s="162">
        <v>38.869999999999997</v>
      </c>
      <c r="DW25" s="162">
        <v>94.672700000000006</v>
      </c>
      <c r="DX25" s="162">
        <v>91.872699999999995</v>
      </c>
      <c r="DY25" s="162">
        <v>23.875699999999998</v>
      </c>
      <c r="DZ25" s="162">
        <v>22.5</v>
      </c>
      <c r="EA25" s="162">
        <v>226.38980000000001</v>
      </c>
      <c r="EB25" s="162">
        <v>194.08179999999999</v>
      </c>
      <c r="EC25" s="162">
        <v>179.42679999999999</v>
      </c>
      <c r="ED25" s="162">
        <v>0</v>
      </c>
      <c r="EE25" s="162">
        <v>80.305099999999996</v>
      </c>
      <c r="EF25" s="162">
        <v>67.636200000000002</v>
      </c>
      <c r="EG25" s="162">
        <v>-19.413</v>
      </c>
      <c r="EH25" s="162">
        <v>492.327</v>
      </c>
      <c r="EI25" s="162">
        <v>102.94880000000001</v>
      </c>
      <c r="EJ25" s="163"/>
      <c r="EK25" s="162">
        <v>-19.038699999999999</v>
      </c>
      <c r="EL25" s="162">
        <v>-17.4679</v>
      </c>
      <c r="EM25" s="162">
        <v>-8.9063999999999997</v>
      </c>
      <c r="EN25" s="162">
        <v>25.323899999999998</v>
      </c>
      <c r="EO25" s="162">
        <v>23.7</v>
      </c>
      <c r="EP25" s="162">
        <v>96.816000000000003</v>
      </c>
      <c r="EQ25" s="162">
        <v>-44.997399999999999</v>
      </c>
      <c r="ER25" s="162">
        <v>-45.955399999999997</v>
      </c>
      <c r="ES25" s="162">
        <v>-35.9739</v>
      </c>
      <c r="ET25" s="162">
        <v>0</v>
      </c>
      <c r="EU25" s="162">
        <v>-10.64</v>
      </c>
      <c r="EV25" s="162">
        <v>56.9</v>
      </c>
      <c r="EW25" s="162">
        <v>11.5542</v>
      </c>
      <c r="EX25" s="162">
        <v>0</v>
      </c>
      <c r="EY25" s="162">
        <v>-56.122399999999999</v>
      </c>
      <c r="EZ25" s="163"/>
      <c r="FA25" s="162">
        <v>8.0473999999999997</v>
      </c>
      <c r="FB25" s="162">
        <v>-65.554199999999994</v>
      </c>
      <c r="FC25" s="162">
        <v>36.529000000000003</v>
      </c>
      <c r="FD25" s="163"/>
      <c r="FE25" s="162">
        <v>14.6648</v>
      </c>
      <c r="FF25" s="162">
        <v>14.6395</v>
      </c>
      <c r="FG25" s="162">
        <v>42.436100000000003</v>
      </c>
      <c r="FH25" s="162">
        <v>41.9253</v>
      </c>
      <c r="FI25" s="162">
        <v>40.4514</v>
      </c>
      <c r="FJ25" s="162">
        <v>-10.0474</v>
      </c>
      <c r="FK25" s="162">
        <v>-9.8798999999999992</v>
      </c>
      <c r="FL25" s="162">
        <v>97.292100000000005</v>
      </c>
      <c r="FM25" s="162">
        <v>-21.349499999999999</v>
      </c>
      <c r="FN25" s="162">
        <v>-20.9559</v>
      </c>
      <c r="FO25" s="162">
        <v>56.959000000000003</v>
      </c>
      <c r="FP25" s="162">
        <v>68.736000000000004</v>
      </c>
      <c r="FQ25" s="162">
        <v>24.831299999999999</v>
      </c>
      <c r="FR25" s="162">
        <v>3.59</v>
      </c>
      <c r="FS25" s="162">
        <v>9.6614000000000004</v>
      </c>
      <c r="FT25" s="162">
        <v>0.7974</v>
      </c>
      <c r="FU25" s="162">
        <v>-5.7</v>
      </c>
      <c r="FV25" s="162">
        <v>15.87</v>
      </c>
      <c r="FW25" s="162">
        <v>25.2193</v>
      </c>
      <c r="FX25" s="163"/>
      <c r="FY25" s="162">
        <v>-3.4609999999999999</v>
      </c>
      <c r="FZ25" s="162">
        <v>4.9909999999999997</v>
      </c>
      <c r="GA25" s="163"/>
      <c r="GB25" s="162">
        <v>28.71</v>
      </c>
      <c r="GC25" s="162">
        <v>-70.573099999999997</v>
      </c>
      <c r="GD25" s="162">
        <v>-57.098500000000001</v>
      </c>
      <c r="GE25" s="162">
        <v>8.81</v>
      </c>
      <c r="GF25" s="162">
        <v>56.613300000000002</v>
      </c>
      <c r="GG25" s="162">
        <v>23.9</v>
      </c>
      <c r="GH25" s="162">
        <v>-12.492699999999999</v>
      </c>
      <c r="GI25" s="162">
        <v>-4.3975</v>
      </c>
      <c r="GJ25" s="162">
        <v>-4.5646000000000004</v>
      </c>
      <c r="GK25" s="162">
        <v>1.238</v>
      </c>
      <c r="GL25" s="163"/>
      <c r="GM25" s="163"/>
      <c r="GN25" s="162">
        <v>0</v>
      </c>
      <c r="GO25" s="162">
        <v>-22.667400000000001</v>
      </c>
      <c r="GP25" s="162">
        <v>15.033099999999999</v>
      </c>
      <c r="GQ25" s="162">
        <v>23.397600000000001</v>
      </c>
      <c r="GR25" s="162">
        <v>46.426400000000001</v>
      </c>
      <c r="GS25" s="162">
        <v>48.719499999999996</v>
      </c>
      <c r="GT25" s="162">
        <v>-84.783000000000001</v>
      </c>
      <c r="GU25" s="162">
        <v>-12.8767</v>
      </c>
      <c r="GV25" s="162">
        <v>31.4177</v>
      </c>
      <c r="GW25" s="162">
        <v>-37.649900000000002</v>
      </c>
      <c r="GX25" s="162">
        <v>10.6815</v>
      </c>
      <c r="GY25" s="162">
        <v>10.8719</v>
      </c>
      <c r="GZ25" s="162">
        <v>10.495799999999999</v>
      </c>
      <c r="HA25" s="162">
        <v>12</v>
      </c>
      <c r="HB25" s="162">
        <v>87.540999999999997</v>
      </c>
      <c r="HC25" s="162">
        <v>85.9285</v>
      </c>
      <c r="HD25" s="170">
        <v>1.05</v>
      </c>
      <c r="HE25" s="162">
        <v>0</v>
      </c>
      <c r="HF25" s="162">
        <v>-139.49510000000001</v>
      </c>
      <c r="HG25" s="162">
        <v>140.92949999999999</v>
      </c>
      <c r="HH25" s="162">
        <v>135.3143</v>
      </c>
      <c r="HI25" s="162">
        <v>-85.709800000000001</v>
      </c>
      <c r="HJ25" s="162">
        <v>-85.436300000000003</v>
      </c>
      <c r="HK25" s="162">
        <v>-33.857199999999999</v>
      </c>
      <c r="HL25" s="162">
        <v>-23.8674</v>
      </c>
      <c r="HM25" s="162">
        <v>0</v>
      </c>
      <c r="HN25" s="162">
        <v>0</v>
      </c>
      <c r="HO25" s="162">
        <v>-96.146199999999993</v>
      </c>
      <c r="HP25" s="162">
        <v>-96.294300000000007</v>
      </c>
      <c r="HQ25" s="162">
        <v>11.4177</v>
      </c>
      <c r="HR25" s="162">
        <v>10.5718</v>
      </c>
      <c r="HS25" s="162">
        <v>-13.487399999999999</v>
      </c>
      <c r="HT25" s="162">
        <v>-13.0373</v>
      </c>
      <c r="HU25" s="162">
        <v>76.5</v>
      </c>
      <c r="HV25" s="162">
        <v>76.010000000000005</v>
      </c>
      <c r="HW25" s="162">
        <v>42</v>
      </c>
      <c r="HX25" s="162">
        <v>41.9</v>
      </c>
      <c r="HY25" s="162">
        <v>21.453399999999998</v>
      </c>
      <c r="HZ25" s="162">
        <v>-59.68</v>
      </c>
      <c r="IA25" s="162">
        <v>-319.31490000000002</v>
      </c>
      <c r="IB25" s="162">
        <v>69.973600000000005</v>
      </c>
      <c r="IC25" s="162">
        <v>69.720200000000006</v>
      </c>
      <c r="ID25" s="162">
        <v>11.1</v>
      </c>
      <c r="IE25" s="162">
        <v>17.7</v>
      </c>
      <c r="IF25" s="162">
        <v>-8.6</v>
      </c>
      <c r="IG25" s="162">
        <v>-8</v>
      </c>
      <c r="IH25" s="162">
        <v>1.2533000000000001</v>
      </c>
      <c r="II25" s="170">
        <v>1.2404999999999999</v>
      </c>
      <c r="IJ25" s="162">
        <v>-130.3938</v>
      </c>
      <c r="IK25" s="162">
        <v>-67.0959</v>
      </c>
      <c r="IL25" s="162">
        <v>171.37629999999999</v>
      </c>
      <c r="IM25" s="162">
        <v>145.1961</v>
      </c>
      <c r="IN25" s="162">
        <v>39.173499999999997</v>
      </c>
      <c r="IO25" s="162">
        <v>-134.7269</v>
      </c>
      <c r="IP25" s="162">
        <v>131.21420000000001</v>
      </c>
      <c r="IQ25" s="162">
        <v>-70.349100000000007</v>
      </c>
      <c r="IR25" s="162">
        <v>-57.659300000000002</v>
      </c>
      <c r="IS25" s="162">
        <v>-135.81890000000001</v>
      </c>
      <c r="IT25" s="162">
        <v>145.989</v>
      </c>
      <c r="IU25" s="162">
        <v>144.43190000000001</v>
      </c>
      <c r="IV25" s="162">
        <v>66.054500000000004</v>
      </c>
      <c r="IW25" s="162">
        <v>-159.34989999999999</v>
      </c>
      <c r="IX25" s="162">
        <v>61.042999999999999</v>
      </c>
      <c r="IY25" s="162">
        <v>-101.11</v>
      </c>
      <c r="IZ25" s="162">
        <v>102.19119999999999</v>
      </c>
      <c r="JA25" s="162">
        <v>-10.334199999999999</v>
      </c>
      <c r="JB25" s="163"/>
      <c r="JC25" s="162">
        <v>18.88</v>
      </c>
      <c r="JD25" s="162">
        <v>6.51</v>
      </c>
      <c r="JE25" s="162">
        <v>6.5270000000000001</v>
      </c>
      <c r="JF25" s="162">
        <v>-18.72</v>
      </c>
      <c r="JG25" s="162">
        <v>4.4800000000000004</v>
      </c>
      <c r="JH25" s="163"/>
      <c r="JI25" s="162">
        <v>-5.0674999999999999</v>
      </c>
      <c r="JJ25" s="162">
        <v>-23.497399999999999</v>
      </c>
      <c r="JK25" s="162">
        <v>-18.3673</v>
      </c>
      <c r="JL25" s="162">
        <v>22.8</v>
      </c>
      <c r="JM25" s="162">
        <v>56.286000000000001</v>
      </c>
      <c r="JN25" s="162">
        <v>53.62</v>
      </c>
      <c r="JO25" s="163"/>
      <c r="JP25" s="162">
        <v>13.3726</v>
      </c>
      <c r="JQ25" s="162">
        <v>4.9775</v>
      </c>
      <c r="JR25" s="162">
        <v>4.7836999999999996</v>
      </c>
      <c r="JS25" s="162">
        <v>4.9661999999999997</v>
      </c>
      <c r="JT25" s="163"/>
      <c r="JU25" s="162">
        <v>-15.4</v>
      </c>
      <c r="JV25" s="162">
        <v>29.2972</v>
      </c>
      <c r="JW25" s="162">
        <v>5.61</v>
      </c>
      <c r="JX25" s="163"/>
      <c r="JY25" s="162">
        <v>-24.9114</v>
      </c>
      <c r="JZ25" s="162">
        <v>56.253900000000002</v>
      </c>
      <c r="KA25" s="162">
        <v>34.109699999999997</v>
      </c>
      <c r="KB25" s="162">
        <v>-24.2182</v>
      </c>
      <c r="KC25" s="162">
        <v>-54.921399999999998</v>
      </c>
      <c r="KD25" s="162">
        <v>22.9146</v>
      </c>
      <c r="KE25" s="162">
        <v>30.768999999999998</v>
      </c>
      <c r="KF25" s="162">
        <v>15.8</v>
      </c>
      <c r="KG25" s="162">
        <v>-15.7</v>
      </c>
      <c r="KH25" s="163"/>
      <c r="KI25" s="162">
        <v>37.7759</v>
      </c>
    </row>
    <row r="26" spans="1:295" ht="18" customHeight="1" x14ac:dyDescent="0.3">
      <c r="A26" s="161" t="s">
        <v>35</v>
      </c>
      <c r="B26" s="161" t="s">
        <v>741</v>
      </c>
      <c r="C26" s="164">
        <v>0</v>
      </c>
      <c r="D26" s="164">
        <v>14.638</v>
      </c>
      <c r="E26" s="164">
        <v>-17.7242</v>
      </c>
      <c r="F26" s="164">
        <v>8.7233000000000001</v>
      </c>
      <c r="G26" s="164">
        <v>12.4819</v>
      </c>
      <c r="H26" s="165"/>
      <c r="I26" s="164">
        <v>24.147200000000002</v>
      </c>
      <c r="J26" s="164">
        <v>-81.858999999999995</v>
      </c>
      <c r="K26" s="164">
        <v>28.450199999999999</v>
      </c>
      <c r="L26" s="164">
        <v>14.563599999999999</v>
      </c>
      <c r="M26" s="164">
        <v>14.3094</v>
      </c>
      <c r="N26" s="164">
        <v>-15.54</v>
      </c>
      <c r="O26" s="164">
        <v>-32.984000000000002</v>
      </c>
      <c r="P26" s="164">
        <v>28.6</v>
      </c>
      <c r="Q26" s="164">
        <v>10.763999999999999</v>
      </c>
      <c r="R26" s="164">
        <v>-28.6</v>
      </c>
      <c r="S26" s="164">
        <v>13.0564</v>
      </c>
      <c r="T26" s="164">
        <v>55.764800000000001</v>
      </c>
      <c r="U26" s="164">
        <v>14.044499999999999</v>
      </c>
      <c r="V26" s="164">
        <v>14.061199999999999</v>
      </c>
      <c r="W26" s="164">
        <v>23.712900000000001</v>
      </c>
      <c r="X26" s="164">
        <v>10.0372</v>
      </c>
      <c r="Y26" s="164">
        <v>0.2198</v>
      </c>
      <c r="Z26" s="164">
        <v>1.2592000000000001</v>
      </c>
      <c r="AA26" s="165"/>
      <c r="AB26" s="165"/>
      <c r="AC26" s="164">
        <v>0</v>
      </c>
      <c r="AD26" s="164">
        <v>-76.27</v>
      </c>
      <c r="AE26" s="165"/>
      <c r="AF26" s="164">
        <v>15.54</v>
      </c>
      <c r="AG26" s="166">
        <v>31.9</v>
      </c>
      <c r="AH26" s="165"/>
      <c r="AI26" s="165"/>
      <c r="AJ26" s="164">
        <v>-34.950000000000003</v>
      </c>
      <c r="AK26" s="164">
        <v>-35.22</v>
      </c>
      <c r="AL26" s="164">
        <v>-45.34</v>
      </c>
      <c r="AM26" s="164">
        <v>35.28</v>
      </c>
      <c r="AN26" s="164">
        <v>35.369999999999997</v>
      </c>
      <c r="AO26" s="164">
        <v>9.3163</v>
      </c>
      <c r="AP26" s="164">
        <v>0.69510000000000005</v>
      </c>
      <c r="AQ26" s="164">
        <v>52.385100000000001</v>
      </c>
      <c r="AR26" s="164">
        <v>54.385300000000001</v>
      </c>
      <c r="AS26" s="164">
        <v>70.950500000000005</v>
      </c>
      <c r="AT26" s="164">
        <v>-41.125500000000002</v>
      </c>
      <c r="AU26" s="164">
        <v>-41.558599999999998</v>
      </c>
      <c r="AV26" s="164">
        <v>8.2604000000000006</v>
      </c>
      <c r="AW26" s="164">
        <v>8.1876999999999995</v>
      </c>
      <c r="AX26" s="164">
        <v>66.979600000000005</v>
      </c>
      <c r="AY26" s="164">
        <v>68.051299999999998</v>
      </c>
      <c r="AZ26" s="164">
        <v>3.1570999999999998</v>
      </c>
      <c r="BA26" s="164">
        <v>16.7774</v>
      </c>
      <c r="BB26" s="164">
        <v>-485.44799999999998</v>
      </c>
      <c r="BC26" s="164">
        <v>-1.6576</v>
      </c>
      <c r="BD26" s="164">
        <v>-14.2</v>
      </c>
      <c r="BE26" s="164">
        <v>-14.4</v>
      </c>
      <c r="BF26" s="164">
        <v>47.0244</v>
      </c>
      <c r="BG26" s="164">
        <v>47.031300000000002</v>
      </c>
      <c r="BH26" s="164">
        <v>-2.6419000000000001</v>
      </c>
      <c r="BI26" s="165"/>
      <c r="BJ26" s="164">
        <v>-76.144400000000005</v>
      </c>
      <c r="BK26" s="164">
        <v>-0.63959999999999995</v>
      </c>
      <c r="BL26" s="165"/>
      <c r="BM26" s="164">
        <v>2.3717999999999999</v>
      </c>
      <c r="BN26" s="164">
        <v>538.98720000000003</v>
      </c>
      <c r="BO26" s="164">
        <v>76.204700000000003</v>
      </c>
      <c r="BP26" s="164">
        <v>76.448800000000006</v>
      </c>
      <c r="BQ26" s="164">
        <v>-470.4332</v>
      </c>
      <c r="BR26" s="164">
        <v>408.90129999999999</v>
      </c>
      <c r="BS26" s="165"/>
      <c r="BT26" s="164">
        <v>-56.507800000000003</v>
      </c>
      <c r="BU26" s="164">
        <v>58.010599999999997</v>
      </c>
      <c r="BV26" s="164">
        <v>61.334299999999999</v>
      </c>
      <c r="BW26" s="164">
        <v>22.22</v>
      </c>
      <c r="BX26" s="164">
        <v>19.21</v>
      </c>
      <c r="BY26" s="164">
        <v>45.55</v>
      </c>
      <c r="BZ26" s="164">
        <v>61.14</v>
      </c>
      <c r="CA26" s="164">
        <v>10.318899999999999</v>
      </c>
      <c r="CB26" s="164">
        <v>11.5245</v>
      </c>
      <c r="CC26" s="164">
        <v>56.105200000000004</v>
      </c>
      <c r="CD26" s="164">
        <v>56.7575</v>
      </c>
      <c r="CE26" s="164">
        <v>31.846699999999998</v>
      </c>
      <c r="CF26" s="164">
        <v>-38.513500000000001</v>
      </c>
      <c r="CG26" s="165"/>
      <c r="CH26" s="164">
        <v>2.7690000000000001</v>
      </c>
      <c r="CI26" s="164">
        <v>-44.8386</v>
      </c>
      <c r="CJ26" s="165"/>
      <c r="CK26" s="165"/>
      <c r="CL26" s="164">
        <v>55.3</v>
      </c>
      <c r="CM26" s="164">
        <v>87.8</v>
      </c>
      <c r="CN26" s="164">
        <v>-10.56</v>
      </c>
      <c r="CO26" s="164">
        <v>53.578299999999999</v>
      </c>
      <c r="CP26" s="164">
        <v>53.794400000000003</v>
      </c>
      <c r="CQ26" s="164">
        <v>52.819499999999998</v>
      </c>
      <c r="CR26" s="164">
        <v>-56.665700000000001</v>
      </c>
      <c r="CS26" s="164">
        <v>-56.790100000000002</v>
      </c>
      <c r="CT26" s="164">
        <v>65.917400000000001</v>
      </c>
      <c r="CU26" s="164">
        <v>-42.795499999999997</v>
      </c>
      <c r="CV26" s="164">
        <v>69.319100000000006</v>
      </c>
      <c r="CW26" s="164">
        <v>12.148199999999999</v>
      </c>
      <c r="CX26" s="164">
        <v>49.58</v>
      </c>
      <c r="CY26" s="164">
        <v>26.59</v>
      </c>
      <c r="CZ26" s="164">
        <v>32.819800000000001</v>
      </c>
      <c r="DA26" s="164">
        <v>31.0593</v>
      </c>
      <c r="DB26" s="164">
        <v>-23.72</v>
      </c>
      <c r="DC26" s="165"/>
      <c r="DD26" s="164">
        <v>44.341799999999999</v>
      </c>
      <c r="DE26" s="164">
        <v>43.741199999999999</v>
      </c>
      <c r="DF26" s="164">
        <v>-92.755300000000005</v>
      </c>
      <c r="DG26" s="164">
        <v>-1E-4</v>
      </c>
      <c r="DH26" s="164">
        <v>-14.4946</v>
      </c>
      <c r="DI26" s="164">
        <v>-59.9</v>
      </c>
      <c r="DJ26" s="164">
        <v>-60</v>
      </c>
      <c r="DK26" s="164">
        <v>20.250499999999999</v>
      </c>
      <c r="DL26" s="164">
        <v>42.1967</v>
      </c>
      <c r="DM26" s="164">
        <v>44.631100000000004</v>
      </c>
      <c r="DN26" s="164">
        <v>59.783900000000003</v>
      </c>
      <c r="DO26" s="164">
        <v>42.01</v>
      </c>
      <c r="DP26" s="164">
        <v>-3.88</v>
      </c>
      <c r="DQ26" s="164">
        <v>49.29</v>
      </c>
      <c r="DR26" s="164">
        <v>91.8977</v>
      </c>
      <c r="DS26" s="165"/>
      <c r="DT26" s="164">
        <v>-29.33</v>
      </c>
      <c r="DU26" s="164">
        <v>69.37</v>
      </c>
      <c r="DV26" s="164">
        <v>41.73</v>
      </c>
      <c r="DW26" s="164">
        <v>92.509100000000004</v>
      </c>
      <c r="DX26" s="164">
        <v>90.890900000000002</v>
      </c>
      <c r="DY26" s="164">
        <v>22.935400000000001</v>
      </c>
      <c r="DZ26" s="164">
        <v>19.609100000000002</v>
      </c>
      <c r="EA26" s="164">
        <v>229.20580000000001</v>
      </c>
      <c r="EB26" s="164">
        <v>196.96789999999999</v>
      </c>
      <c r="EC26" s="164">
        <v>183.88630000000001</v>
      </c>
      <c r="ED26" s="164">
        <v>0</v>
      </c>
      <c r="EE26" s="164">
        <v>84.193899999999999</v>
      </c>
      <c r="EF26" s="164">
        <v>77.384399999999999</v>
      </c>
      <c r="EG26" s="164">
        <v>-19.934000000000001</v>
      </c>
      <c r="EH26" s="164">
        <v>486.9316</v>
      </c>
      <c r="EI26" s="164">
        <v>57.491900000000001</v>
      </c>
      <c r="EJ26" s="165"/>
      <c r="EK26" s="164">
        <v>-18.637699999999999</v>
      </c>
      <c r="EL26" s="164">
        <v>-16.7578</v>
      </c>
      <c r="EM26" s="164">
        <v>-17.1645</v>
      </c>
      <c r="EN26" s="164">
        <v>25.322199999999999</v>
      </c>
      <c r="EO26" s="164">
        <v>23.9754</v>
      </c>
      <c r="EP26" s="164">
        <v>121.392</v>
      </c>
      <c r="EQ26" s="164">
        <v>-51.026299999999999</v>
      </c>
      <c r="ER26" s="164">
        <v>-52.031399999999998</v>
      </c>
      <c r="ES26" s="164">
        <v>-43.0289</v>
      </c>
      <c r="ET26" s="164">
        <v>0</v>
      </c>
      <c r="EU26" s="164">
        <v>-10.31</v>
      </c>
      <c r="EV26" s="164">
        <v>89.8</v>
      </c>
      <c r="EW26" s="164">
        <v>11.5677</v>
      </c>
      <c r="EX26" s="164">
        <v>0</v>
      </c>
      <c r="EY26" s="164">
        <v>-58.465200000000003</v>
      </c>
      <c r="EZ26" s="165"/>
      <c r="FA26" s="164">
        <v>7.9394999999999998</v>
      </c>
      <c r="FB26" s="164">
        <v>-71.485699999999994</v>
      </c>
      <c r="FC26" s="164">
        <v>48.7254</v>
      </c>
      <c r="FD26" s="165"/>
      <c r="FE26" s="164">
        <v>15.7614</v>
      </c>
      <c r="FF26" s="164">
        <v>15.5587</v>
      </c>
      <c r="FG26" s="164">
        <v>42.050600000000003</v>
      </c>
      <c r="FH26" s="164">
        <v>42.859299999999998</v>
      </c>
      <c r="FI26" s="164">
        <v>40.489400000000003</v>
      </c>
      <c r="FJ26" s="164">
        <v>-12.224299999999999</v>
      </c>
      <c r="FK26" s="164">
        <v>-12.224299999999999</v>
      </c>
      <c r="FL26" s="164">
        <v>97.124700000000004</v>
      </c>
      <c r="FM26" s="164">
        <v>-18.922599999999999</v>
      </c>
      <c r="FN26" s="164">
        <v>-19.18</v>
      </c>
      <c r="FO26" s="164">
        <v>61.254100000000001</v>
      </c>
      <c r="FP26" s="164">
        <v>76.180199999999999</v>
      </c>
      <c r="FQ26" s="164">
        <v>19.008500000000002</v>
      </c>
      <c r="FR26" s="164">
        <v>6.44</v>
      </c>
      <c r="FS26" s="164">
        <v>12.876799999999999</v>
      </c>
      <c r="FT26" s="164">
        <v>0.81569999999999998</v>
      </c>
      <c r="FU26" s="164">
        <v>-7.85</v>
      </c>
      <c r="FV26" s="164">
        <v>16.54</v>
      </c>
      <c r="FW26" s="164">
        <v>17.691800000000001</v>
      </c>
      <c r="FX26" s="165"/>
      <c r="FY26" s="164">
        <v>-2.9329999999999998</v>
      </c>
      <c r="FZ26" s="164">
        <v>4.96</v>
      </c>
      <c r="GA26" s="165"/>
      <c r="GB26" s="164">
        <v>27.83</v>
      </c>
      <c r="GC26" s="164">
        <v>-76.908199999999994</v>
      </c>
      <c r="GD26" s="164">
        <v>-60.736800000000002</v>
      </c>
      <c r="GE26" s="164">
        <v>9.34</v>
      </c>
      <c r="GF26" s="164">
        <v>58.429299999999998</v>
      </c>
      <c r="GG26" s="164">
        <v>25.6</v>
      </c>
      <c r="GH26" s="164">
        <v>-13.1546</v>
      </c>
      <c r="GI26" s="164">
        <v>-4.5247000000000002</v>
      </c>
      <c r="GJ26" s="164">
        <v>-4.9610000000000003</v>
      </c>
      <c r="GK26" s="164">
        <v>1.3022</v>
      </c>
      <c r="GL26" s="165"/>
      <c r="GM26" s="165"/>
      <c r="GN26" s="164">
        <v>0</v>
      </c>
      <c r="GO26" s="164">
        <v>-24.1038</v>
      </c>
      <c r="GP26" s="164">
        <v>15.631399999999999</v>
      </c>
      <c r="GQ26" s="164">
        <v>25.020700000000001</v>
      </c>
      <c r="GR26" s="164">
        <v>51.501100000000001</v>
      </c>
      <c r="GS26" s="164">
        <v>51.972299999999997</v>
      </c>
      <c r="GT26" s="164">
        <v>-92.549499999999995</v>
      </c>
      <c r="GU26" s="164">
        <v>-13.5442</v>
      </c>
      <c r="GV26" s="164">
        <v>32.088000000000001</v>
      </c>
      <c r="GW26" s="164">
        <v>-38.715600000000002</v>
      </c>
      <c r="GX26" s="164">
        <v>10.5032</v>
      </c>
      <c r="GY26" s="164">
        <v>11.321099999999999</v>
      </c>
      <c r="GZ26" s="164">
        <v>11.035</v>
      </c>
      <c r="HA26" s="166">
        <v>12</v>
      </c>
      <c r="HB26" s="164">
        <v>87.846900000000005</v>
      </c>
      <c r="HC26" s="164">
        <v>88.741</v>
      </c>
      <c r="HD26" s="166">
        <v>0.8</v>
      </c>
      <c r="HE26" s="164">
        <v>0</v>
      </c>
      <c r="HF26" s="164">
        <v>-116.6165</v>
      </c>
      <c r="HG26" s="164">
        <v>119.8557</v>
      </c>
      <c r="HH26" s="164">
        <v>118.8596</v>
      </c>
      <c r="HI26" s="164">
        <v>-85.978999999999999</v>
      </c>
      <c r="HJ26" s="164">
        <v>-84.887699999999995</v>
      </c>
      <c r="HK26" s="164">
        <v>-30.656099999999999</v>
      </c>
      <c r="HL26" s="164">
        <v>-19.632200000000001</v>
      </c>
      <c r="HM26" s="164">
        <v>0</v>
      </c>
      <c r="HN26" s="164">
        <v>0</v>
      </c>
      <c r="HO26" s="165"/>
      <c r="HP26" s="165"/>
      <c r="HQ26" s="164">
        <v>7.2427999999999999</v>
      </c>
      <c r="HR26" s="164">
        <v>6.5286999999999997</v>
      </c>
      <c r="HS26" s="164">
        <v>-15.7021</v>
      </c>
      <c r="HT26" s="164">
        <v>-15.6524</v>
      </c>
      <c r="HU26" s="164">
        <v>76.040000000000006</v>
      </c>
      <c r="HV26" s="164">
        <v>75.88</v>
      </c>
      <c r="HW26" s="164">
        <v>52.1</v>
      </c>
      <c r="HX26" s="164">
        <v>51.7</v>
      </c>
      <c r="HY26" s="166">
        <v>21.596550000000001</v>
      </c>
      <c r="HZ26" s="164">
        <v>-63.28</v>
      </c>
      <c r="IA26" s="164">
        <v>-348.34699999999998</v>
      </c>
      <c r="IB26" s="164">
        <v>78.498199999999997</v>
      </c>
      <c r="IC26" s="164">
        <v>78.259699999999995</v>
      </c>
      <c r="ID26" s="164">
        <v>10.5</v>
      </c>
      <c r="IE26" s="164">
        <v>29.5</v>
      </c>
      <c r="IF26" s="164">
        <v>-7.1</v>
      </c>
      <c r="IG26" s="164">
        <v>-7.1</v>
      </c>
      <c r="IH26" s="164">
        <v>1.3738999999999999</v>
      </c>
      <c r="II26" s="164">
        <v>1.2404999999999999</v>
      </c>
      <c r="IJ26" s="164">
        <v>-111.6307</v>
      </c>
      <c r="IK26" s="164">
        <v>-30.269500000000001</v>
      </c>
      <c r="IL26" s="164">
        <v>201.80279999999999</v>
      </c>
      <c r="IM26" s="164">
        <v>163.1574</v>
      </c>
      <c r="IN26" s="164">
        <v>82.400199999999998</v>
      </c>
      <c r="IO26" s="164">
        <v>-157.0471</v>
      </c>
      <c r="IP26" s="164">
        <v>151.92920000000001</v>
      </c>
      <c r="IQ26" s="164">
        <v>-83.236500000000007</v>
      </c>
      <c r="IR26" s="164">
        <v>-61.186900000000001</v>
      </c>
      <c r="IS26" s="164">
        <v>-152.77930000000001</v>
      </c>
      <c r="IT26" s="164">
        <v>138.9786</v>
      </c>
      <c r="IU26" s="164">
        <v>141.7441</v>
      </c>
      <c r="IV26" s="164">
        <v>91.618700000000004</v>
      </c>
      <c r="IW26" s="164">
        <v>-192.46639999999999</v>
      </c>
      <c r="IX26" s="164">
        <v>64.307299999999998</v>
      </c>
      <c r="IY26" s="164">
        <v>-128.9435</v>
      </c>
      <c r="IZ26" s="164">
        <v>129.98859999999999</v>
      </c>
      <c r="JA26" s="164">
        <v>-9.9138999999999999</v>
      </c>
      <c r="JB26" s="165"/>
      <c r="JC26" s="164">
        <v>25.36</v>
      </c>
      <c r="JD26" s="164">
        <v>6.4539999999999997</v>
      </c>
      <c r="JE26" s="164">
        <v>6.4470000000000001</v>
      </c>
      <c r="JF26" s="164">
        <v>-24.48</v>
      </c>
      <c r="JG26" s="164">
        <v>8.16</v>
      </c>
      <c r="JH26" s="165"/>
      <c r="JI26" s="164">
        <v>-8.7296999999999993</v>
      </c>
      <c r="JJ26" s="164">
        <v>-24.873699999999999</v>
      </c>
      <c r="JK26" s="164">
        <v>-10.0786</v>
      </c>
      <c r="JL26" s="164">
        <v>18.899999999999999</v>
      </c>
      <c r="JM26" s="164">
        <v>54.1</v>
      </c>
      <c r="JN26" s="164">
        <v>54.686</v>
      </c>
      <c r="JO26" s="165"/>
      <c r="JP26" s="165"/>
      <c r="JQ26" s="164">
        <v>3.4441000000000002</v>
      </c>
      <c r="JR26" s="164">
        <v>4.6375000000000002</v>
      </c>
      <c r="JS26" s="164">
        <v>3.6312000000000002</v>
      </c>
      <c r="JT26" s="165"/>
      <c r="JU26" s="164">
        <v>-27.9</v>
      </c>
      <c r="JV26" s="164">
        <v>14.9153</v>
      </c>
      <c r="JW26" s="164">
        <v>6.03</v>
      </c>
      <c r="JX26" s="165"/>
      <c r="JY26" s="164">
        <v>-18.1022</v>
      </c>
      <c r="JZ26" s="164">
        <v>55.045499999999997</v>
      </c>
      <c r="KA26" s="164">
        <v>30.919599999999999</v>
      </c>
      <c r="KB26" s="164">
        <v>-18.110800000000001</v>
      </c>
      <c r="KC26" s="164">
        <v>-54.372199999999999</v>
      </c>
      <c r="KD26" s="164">
        <v>19.6694</v>
      </c>
      <c r="KE26" s="164">
        <v>34.145800000000001</v>
      </c>
      <c r="KF26" s="164">
        <v>27.7</v>
      </c>
      <c r="KG26" s="164">
        <v>-27.1</v>
      </c>
      <c r="KH26" s="165"/>
      <c r="KI26" s="164">
        <v>35.746499999999997</v>
      </c>
    </row>
    <row r="27" spans="1:295" ht="18" customHeight="1" x14ac:dyDescent="0.3">
      <c r="A27" s="161" t="s">
        <v>35</v>
      </c>
      <c r="B27" s="161" t="s">
        <v>742</v>
      </c>
      <c r="C27" s="164">
        <v>0</v>
      </c>
      <c r="D27" s="164">
        <v>14.867800000000001</v>
      </c>
      <c r="E27" s="164">
        <v>-18.185099999999998</v>
      </c>
      <c r="F27" s="164">
        <v>9.1303000000000001</v>
      </c>
      <c r="G27" s="164">
        <v>13.805099999999999</v>
      </c>
      <c r="H27" s="165"/>
      <c r="I27" s="164">
        <v>25.604099999999999</v>
      </c>
      <c r="J27" s="164">
        <v>-86.766300000000001</v>
      </c>
      <c r="K27" s="164">
        <v>29.396799999999999</v>
      </c>
      <c r="L27" s="164">
        <v>15.003500000000001</v>
      </c>
      <c r="M27" s="164">
        <v>14.9291</v>
      </c>
      <c r="N27" s="164">
        <v>-13.32</v>
      </c>
      <c r="O27" s="164">
        <v>-34.545999999999999</v>
      </c>
      <c r="P27" s="164">
        <v>28.6</v>
      </c>
      <c r="Q27" s="164">
        <v>11.592000000000001</v>
      </c>
      <c r="R27" s="166">
        <v>-28.6</v>
      </c>
      <c r="S27" s="164">
        <v>12.2446</v>
      </c>
      <c r="T27" s="164">
        <v>61.112400000000001</v>
      </c>
      <c r="U27" s="164">
        <v>14.5008</v>
      </c>
      <c r="V27" s="164">
        <v>14.6113</v>
      </c>
      <c r="W27" s="164">
        <v>24.3142</v>
      </c>
      <c r="X27" s="164">
        <v>10.4518</v>
      </c>
      <c r="Y27" s="164">
        <v>0.23019999999999999</v>
      </c>
      <c r="Z27" s="164">
        <v>1.1368</v>
      </c>
      <c r="AA27" s="165"/>
      <c r="AB27" s="165"/>
      <c r="AC27" s="164">
        <v>0</v>
      </c>
      <c r="AD27" s="164">
        <v>-77.790000000000006</v>
      </c>
      <c r="AE27" s="165"/>
      <c r="AF27" s="164">
        <v>13.32</v>
      </c>
      <c r="AG27" s="164">
        <v>33</v>
      </c>
      <c r="AH27" s="165"/>
      <c r="AI27" s="165"/>
      <c r="AJ27" s="164">
        <v>-36.46</v>
      </c>
      <c r="AK27" s="164">
        <v>-36.479999999999997</v>
      </c>
      <c r="AL27" s="164">
        <v>-44.24</v>
      </c>
      <c r="AM27" s="164">
        <v>36.76</v>
      </c>
      <c r="AN27" s="164">
        <v>36.69</v>
      </c>
      <c r="AO27" s="164">
        <v>9.7265999999999995</v>
      </c>
      <c r="AP27" s="164">
        <v>0.17449999999999999</v>
      </c>
      <c r="AQ27" s="164">
        <v>55.005299999999998</v>
      </c>
      <c r="AR27" s="164">
        <v>57.085000000000001</v>
      </c>
      <c r="AS27" s="164">
        <v>74.105199999999996</v>
      </c>
      <c r="AT27" s="164">
        <v>-41.795299999999997</v>
      </c>
      <c r="AU27" s="164">
        <v>-41.084099999999999</v>
      </c>
      <c r="AV27" s="164">
        <v>8.9196000000000009</v>
      </c>
      <c r="AW27" s="164">
        <v>8.6493000000000002</v>
      </c>
      <c r="AX27" s="164">
        <v>68.721100000000007</v>
      </c>
      <c r="AY27" s="164">
        <v>70.194599999999994</v>
      </c>
      <c r="AZ27" s="164">
        <v>3.6806000000000001</v>
      </c>
      <c r="BA27" s="164">
        <v>18.8462</v>
      </c>
      <c r="BB27" s="164">
        <v>-508.42579999999998</v>
      </c>
      <c r="BC27" s="164">
        <v>2.7904</v>
      </c>
      <c r="BD27" s="164">
        <v>-13.7</v>
      </c>
      <c r="BE27" s="164">
        <v>-13.7</v>
      </c>
      <c r="BF27" s="164">
        <v>47.724200000000003</v>
      </c>
      <c r="BG27" s="164">
        <v>46.647100000000002</v>
      </c>
      <c r="BH27" s="164">
        <v>-3.1718999999999999</v>
      </c>
      <c r="BI27" s="165"/>
      <c r="BJ27" s="164">
        <v>-78.1494</v>
      </c>
      <c r="BK27" s="164">
        <v>-1.3337000000000001</v>
      </c>
      <c r="BL27" s="165"/>
      <c r="BM27" s="164">
        <v>2.6919</v>
      </c>
      <c r="BN27" s="164">
        <v>557.17629999999997</v>
      </c>
      <c r="BO27" s="164">
        <v>94.729399999999998</v>
      </c>
      <c r="BP27" s="164">
        <v>94.119100000000003</v>
      </c>
      <c r="BQ27" s="164">
        <v>-561.01949999999999</v>
      </c>
      <c r="BR27" s="164">
        <v>412.4151</v>
      </c>
      <c r="BS27" s="165"/>
      <c r="BT27" s="164">
        <v>-27.204599999999999</v>
      </c>
      <c r="BU27" s="164">
        <v>27.6693</v>
      </c>
      <c r="BV27" s="164">
        <v>64.4679</v>
      </c>
      <c r="BW27" s="164">
        <v>22.55</v>
      </c>
      <c r="BX27" s="164">
        <v>19.579999999999998</v>
      </c>
      <c r="BY27" s="164">
        <v>47.49</v>
      </c>
      <c r="BZ27" s="164">
        <v>63.83</v>
      </c>
      <c r="CA27" s="164">
        <v>4.0228999999999999</v>
      </c>
      <c r="CB27" s="164">
        <v>3.3531</v>
      </c>
      <c r="CC27" s="164">
        <v>54.619399999999999</v>
      </c>
      <c r="CD27" s="164">
        <v>55.851900000000001</v>
      </c>
      <c r="CE27" s="164">
        <v>29.545999999999999</v>
      </c>
      <c r="CF27" s="164">
        <v>-34.316099999999999</v>
      </c>
      <c r="CG27" s="165"/>
      <c r="CH27" s="164">
        <v>4.2554999999999996</v>
      </c>
      <c r="CI27" s="164">
        <v>-46.1937</v>
      </c>
      <c r="CJ27" s="165"/>
      <c r="CK27" s="165"/>
      <c r="CL27" s="164">
        <v>59.4</v>
      </c>
      <c r="CM27" s="164">
        <v>92.8</v>
      </c>
      <c r="CN27" s="164">
        <v>-10.89</v>
      </c>
      <c r="CO27" s="164">
        <v>57.884500000000003</v>
      </c>
      <c r="CP27" s="164">
        <v>56.9527</v>
      </c>
      <c r="CQ27" s="164">
        <v>56.671900000000001</v>
      </c>
      <c r="CR27" s="164">
        <v>-46.7393</v>
      </c>
      <c r="CS27" s="164">
        <v>-46.252899999999997</v>
      </c>
      <c r="CT27" s="164">
        <v>69.808899999999994</v>
      </c>
      <c r="CU27" s="164">
        <v>-57.909100000000002</v>
      </c>
      <c r="CV27" s="164">
        <v>72.941900000000004</v>
      </c>
      <c r="CW27" s="164">
        <v>13.1943</v>
      </c>
      <c r="CX27" s="164">
        <v>56.02</v>
      </c>
      <c r="CY27" s="164">
        <v>27.84</v>
      </c>
      <c r="CZ27" s="164">
        <v>34.226100000000002</v>
      </c>
      <c r="DA27" s="164">
        <v>32.377600000000001</v>
      </c>
      <c r="DB27" s="164">
        <v>-24.46</v>
      </c>
      <c r="DC27" s="165"/>
      <c r="DD27" s="164">
        <v>45.998899999999999</v>
      </c>
      <c r="DE27" s="164">
        <v>45.110900000000001</v>
      </c>
      <c r="DF27" s="164">
        <v>-102.9787</v>
      </c>
      <c r="DG27" s="164">
        <v>-2.0000000000000001E-4</v>
      </c>
      <c r="DH27" s="164">
        <v>-14.7385</v>
      </c>
      <c r="DI27" s="164">
        <v>-64</v>
      </c>
      <c r="DJ27" s="164">
        <v>-64.2</v>
      </c>
      <c r="DK27" s="164">
        <v>19.3002</v>
      </c>
      <c r="DL27" s="164">
        <v>45.126300000000001</v>
      </c>
      <c r="DM27" s="164">
        <v>49.797199999999997</v>
      </c>
      <c r="DN27" s="164">
        <v>63.299599999999998</v>
      </c>
      <c r="DO27" s="164">
        <v>44.48</v>
      </c>
      <c r="DP27" s="164">
        <v>-5.01</v>
      </c>
      <c r="DQ27" s="164">
        <v>49.817</v>
      </c>
      <c r="DR27" s="164">
        <v>102.16079999999999</v>
      </c>
      <c r="DS27" s="165"/>
      <c r="DT27" s="164">
        <v>-26.99</v>
      </c>
      <c r="DU27" s="164">
        <v>72.42</v>
      </c>
      <c r="DV27" s="164">
        <v>43.17</v>
      </c>
      <c r="DW27" s="164">
        <v>100.6182</v>
      </c>
      <c r="DX27" s="164">
        <v>98.709100000000007</v>
      </c>
      <c r="DY27" s="164">
        <v>19.107199999999999</v>
      </c>
      <c r="DZ27" s="164">
        <v>19.2273</v>
      </c>
      <c r="EA27" s="164">
        <v>241.64429999999999</v>
      </c>
      <c r="EB27" s="164">
        <v>208.7483</v>
      </c>
      <c r="EC27" s="164">
        <v>194.71199999999999</v>
      </c>
      <c r="ED27" s="164">
        <v>0</v>
      </c>
      <c r="EE27" s="164">
        <v>65.330200000000005</v>
      </c>
      <c r="EF27" s="164">
        <v>50.4255</v>
      </c>
      <c r="EG27" s="164">
        <v>-22.513999999999999</v>
      </c>
      <c r="EH27" s="164">
        <v>571.69359999999995</v>
      </c>
      <c r="EI27" s="164">
        <v>-47.958100000000002</v>
      </c>
      <c r="EJ27" s="165"/>
      <c r="EK27" s="164">
        <v>-19.104299999999999</v>
      </c>
      <c r="EL27" s="164">
        <v>-17.324300000000001</v>
      </c>
      <c r="EM27" s="164">
        <v>0</v>
      </c>
      <c r="EN27" s="164">
        <v>26.313700000000001</v>
      </c>
      <c r="EO27" s="164">
        <v>24.665700000000001</v>
      </c>
      <c r="EP27" s="164">
        <v>41.52</v>
      </c>
      <c r="EQ27" s="164">
        <v>-44.508600000000001</v>
      </c>
      <c r="ER27" s="164">
        <v>-44.934399999999997</v>
      </c>
      <c r="ES27" s="164">
        <v>-16.837299999999999</v>
      </c>
      <c r="ET27" s="164">
        <v>0</v>
      </c>
      <c r="EU27" s="164">
        <v>-10.050000000000001</v>
      </c>
      <c r="EV27" s="164">
        <v>1</v>
      </c>
      <c r="EW27" s="164">
        <v>12.1135</v>
      </c>
      <c r="EX27" s="164">
        <v>0</v>
      </c>
      <c r="EY27" s="164">
        <v>-58.4758</v>
      </c>
      <c r="EZ27" s="165"/>
      <c r="FA27" s="164">
        <v>5.9695</v>
      </c>
      <c r="FB27" s="164">
        <v>-48.671199999999999</v>
      </c>
      <c r="FC27" s="164">
        <v>18.058199999999999</v>
      </c>
      <c r="FD27" s="165"/>
      <c r="FE27" s="164">
        <v>15.94</v>
      </c>
      <c r="FF27" s="164">
        <v>15.370699999999999</v>
      </c>
      <c r="FG27" s="164">
        <v>40.939599999999999</v>
      </c>
      <c r="FH27" s="164">
        <v>42.693600000000004</v>
      </c>
      <c r="FI27" s="164">
        <v>41.141800000000003</v>
      </c>
      <c r="FJ27" s="164">
        <v>-5.5260999999999996</v>
      </c>
      <c r="FK27" s="164">
        <v>-4.8562000000000003</v>
      </c>
      <c r="FL27" s="164">
        <v>114.37269999999999</v>
      </c>
      <c r="FM27" s="164">
        <v>-17.838100000000001</v>
      </c>
      <c r="FN27" s="164">
        <v>-18.085699999999999</v>
      </c>
      <c r="FO27" s="164">
        <v>70.544200000000004</v>
      </c>
      <c r="FP27" s="164">
        <v>80.184200000000004</v>
      </c>
      <c r="FQ27" s="164">
        <v>32.133699999999997</v>
      </c>
      <c r="FR27" s="164">
        <v>4.9000000000000004</v>
      </c>
      <c r="FS27" s="164">
        <v>8.0597999999999992</v>
      </c>
      <c r="FT27" s="164">
        <v>0.83279999999999998</v>
      </c>
      <c r="FU27" s="164">
        <v>-4.5999999999999996</v>
      </c>
      <c r="FV27" s="164">
        <v>16.47</v>
      </c>
      <c r="FW27" s="164">
        <v>31.1599</v>
      </c>
      <c r="FX27" s="165"/>
      <c r="FY27" s="164">
        <v>-2.82</v>
      </c>
      <c r="FZ27" s="164">
        <v>5.1260000000000003</v>
      </c>
      <c r="GA27" s="165"/>
      <c r="GB27" s="164">
        <v>29.88</v>
      </c>
      <c r="GC27" s="164">
        <v>-80.378399999999999</v>
      </c>
      <c r="GD27" s="164">
        <v>-69.444599999999994</v>
      </c>
      <c r="GE27" s="164">
        <v>6.42</v>
      </c>
      <c r="GF27" s="164">
        <v>59.707000000000001</v>
      </c>
      <c r="GG27" s="164">
        <v>26.3</v>
      </c>
      <c r="GH27" s="164">
        <v>-12.817399999999999</v>
      </c>
      <c r="GI27" s="164">
        <v>-4.7832999999999997</v>
      </c>
      <c r="GJ27" s="164">
        <v>-5.3348000000000004</v>
      </c>
      <c r="GK27" s="164">
        <v>1.3052999999999999</v>
      </c>
      <c r="GL27" s="165"/>
      <c r="GM27" s="165"/>
      <c r="GN27" s="164">
        <v>0</v>
      </c>
      <c r="GO27" s="164">
        <v>-25.184100000000001</v>
      </c>
      <c r="GP27" s="164">
        <v>16.588699999999999</v>
      </c>
      <c r="GQ27" s="164">
        <v>25.716999999999999</v>
      </c>
      <c r="GR27" s="164">
        <v>50.8459</v>
      </c>
      <c r="GS27" s="164">
        <v>53.189300000000003</v>
      </c>
      <c r="GT27" s="164">
        <v>-92.191299999999998</v>
      </c>
      <c r="GU27" s="164">
        <v>-13.764099999999999</v>
      </c>
      <c r="GV27" s="164">
        <v>32.995800000000003</v>
      </c>
      <c r="GW27" s="164">
        <v>-40.084099999999999</v>
      </c>
      <c r="GX27" s="164">
        <v>10.853</v>
      </c>
      <c r="GY27" s="164">
        <v>11.9071</v>
      </c>
      <c r="GZ27" s="164">
        <v>11.583500000000001</v>
      </c>
      <c r="HA27" s="166">
        <v>12.13415</v>
      </c>
      <c r="HB27" s="164">
        <v>75.080200000000005</v>
      </c>
      <c r="HC27" s="164">
        <v>74.275599999999997</v>
      </c>
      <c r="HD27" s="164">
        <v>0.8</v>
      </c>
      <c r="HE27" s="164">
        <v>0</v>
      </c>
      <c r="HF27" s="164">
        <v>-77.845299999999995</v>
      </c>
      <c r="HG27" s="164">
        <v>78.130399999999995</v>
      </c>
      <c r="HH27" s="164">
        <v>78.274299999999997</v>
      </c>
      <c r="HI27" s="164">
        <v>-73.719899999999996</v>
      </c>
      <c r="HJ27" s="164">
        <v>-72.290999999999997</v>
      </c>
      <c r="HK27" s="164">
        <v>-31.924800000000001</v>
      </c>
      <c r="HL27" s="164">
        <v>-20.899799999999999</v>
      </c>
      <c r="HM27" s="164">
        <v>0</v>
      </c>
      <c r="HN27" s="164">
        <v>0</v>
      </c>
      <c r="HO27" s="164">
        <v>-81.666499999999999</v>
      </c>
      <c r="HP27" s="164">
        <v>-80.983900000000006</v>
      </c>
      <c r="HQ27" s="164">
        <v>4.0568</v>
      </c>
      <c r="HR27" s="164">
        <v>3.859</v>
      </c>
      <c r="HS27" s="164">
        <v>-18.616599999999998</v>
      </c>
      <c r="HT27" s="164">
        <v>-18.3291</v>
      </c>
      <c r="HU27" s="164">
        <v>77.239999999999995</v>
      </c>
      <c r="HV27" s="164">
        <v>77.06</v>
      </c>
      <c r="HW27" s="164">
        <v>51.6</v>
      </c>
      <c r="HX27" s="164">
        <v>52.2</v>
      </c>
      <c r="HY27" s="164">
        <v>21.739699999999999</v>
      </c>
      <c r="HZ27" s="164">
        <v>-65.760000000000005</v>
      </c>
      <c r="IA27" s="164">
        <v>-350.4896</v>
      </c>
      <c r="IB27" s="164">
        <v>72.410399999999996</v>
      </c>
      <c r="IC27" s="164">
        <v>72.152000000000001</v>
      </c>
      <c r="ID27" s="164">
        <v>9.4</v>
      </c>
      <c r="IE27" s="164">
        <v>27.9</v>
      </c>
      <c r="IF27" s="164">
        <v>-2.7</v>
      </c>
      <c r="IG27" s="164">
        <v>-1.9</v>
      </c>
      <c r="IH27" s="164">
        <v>1.3392999999999999</v>
      </c>
      <c r="II27" s="166">
        <v>1.19055</v>
      </c>
      <c r="IJ27" s="164">
        <v>-71.899900000000002</v>
      </c>
      <c r="IK27" s="164">
        <v>78.624700000000004</v>
      </c>
      <c r="IL27" s="164">
        <v>200.9255</v>
      </c>
      <c r="IM27" s="164">
        <v>152.53870000000001</v>
      </c>
      <c r="IN27" s="164">
        <v>137.14189999999999</v>
      </c>
      <c r="IO27" s="164">
        <v>-150.64009999999999</v>
      </c>
      <c r="IP27" s="164">
        <v>143.83850000000001</v>
      </c>
      <c r="IQ27" s="164">
        <v>-106.7912</v>
      </c>
      <c r="IR27" s="164">
        <v>-46.2226</v>
      </c>
      <c r="IS27" s="164">
        <v>-145.9631</v>
      </c>
      <c r="IT27" s="164">
        <v>127.46720000000001</v>
      </c>
      <c r="IU27" s="164">
        <v>132.11099999999999</v>
      </c>
      <c r="IV27" s="164">
        <v>108.4093</v>
      </c>
      <c r="IW27" s="164">
        <v>-192.8518</v>
      </c>
      <c r="IX27" s="164">
        <v>47.728900000000003</v>
      </c>
      <c r="IY27" s="164">
        <v>-145.40719999999999</v>
      </c>
      <c r="IZ27" s="164">
        <v>146.0977</v>
      </c>
      <c r="JA27" s="164">
        <v>-9.5706000000000007</v>
      </c>
      <c r="JB27" s="165"/>
      <c r="JC27" s="164">
        <v>27.36</v>
      </c>
      <c r="JD27" s="164">
        <v>6.3559999999999999</v>
      </c>
      <c r="JE27" s="164">
        <v>6.3490000000000002</v>
      </c>
      <c r="JF27" s="164">
        <v>-26.72</v>
      </c>
      <c r="JG27" s="164">
        <v>4.96</v>
      </c>
      <c r="JH27" s="165"/>
      <c r="JI27" s="164">
        <v>-5.0949999999999998</v>
      </c>
      <c r="JJ27" s="164">
        <v>-22.792400000000001</v>
      </c>
      <c r="JK27" s="164">
        <v>-14.149699999999999</v>
      </c>
      <c r="JL27" s="164">
        <v>17.5</v>
      </c>
      <c r="JM27" s="164">
        <v>53.923999999999999</v>
      </c>
      <c r="JN27" s="164">
        <v>56.515999999999998</v>
      </c>
      <c r="JO27" s="165"/>
      <c r="JP27" s="164">
        <v>13.086600000000001</v>
      </c>
      <c r="JQ27" s="164">
        <v>4.2096999999999998</v>
      </c>
      <c r="JR27" s="164">
        <v>4.2601000000000004</v>
      </c>
      <c r="JS27" s="164">
        <v>4.5370999999999997</v>
      </c>
      <c r="JT27" s="165"/>
      <c r="JU27" s="164">
        <v>-26.1</v>
      </c>
      <c r="JV27" s="164">
        <v>32.269799999999996</v>
      </c>
      <c r="JW27" s="164">
        <v>6.11</v>
      </c>
      <c r="JX27" s="165"/>
      <c r="JY27" s="164">
        <v>-22.308499999999999</v>
      </c>
      <c r="JZ27" s="164">
        <v>55.473399999999998</v>
      </c>
      <c r="KA27" s="164">
        <v>32.232500000000002</v>
      </c>
      <c r="KB27" s="164">
        <v>-22.293900000000001</v>
      </c>
      <c r="KC27" s="164">
        <v>-55.214199999999998</v>
      </c>
      <c r="KD27" s="164">
        <v>20.892499999999998</v>
      </c>
      <c r="KE27" s="164">
        <v>33.721499999999999</v>
      </c>
      <c r="KF27" s="164">
        <v>26.2</v>
      </c>
      <c r="KG27" s="164">
        <v>-26.2</v>
      </c>
      <c r="KH27" s="165"/>
      <c r="KI27" s="164">
        <v>5.9882</v>
      </c>
    </row>
    <row r="28" spans="1:295" ht="18" customHeight="1" x14ac:dyDescent="0.3">
      <c r="A28" s="161" t="s">
        <v>35</v>
      </c>
      <c r="B28" s="161" t="s">
        <v>743</v>
      </c>
      <c r="C28" s="164">
        <v>0</v>
      </c>
      <c r="D28" s="164">
        <v>15.0916</v>
      </c>
      <c r="E28" s="164">
        <v>-18.369299999999999</v>
      </c>
      <c r="F28" s="164">
        <v>9.2792999999999992</v>
      </c>
      <c r="G28" s="164">
        <v>13.4802</v>
      </c>
      <c r="H28" s="165"/>
      <c r="I28" s="164">
        <v>26.562799999999999</v>
      </c>
      <c r="J28" s="164">
        <v>-85.145399999999995</v>
      </c>
      <c r="K28" s="164">
        <v>32.421100000000003</v>
      </c>
      <c r="L28" s="164">
        <v>16.409500000000001</v>
      </c>
      <c r="M28" s="164">
        <v>17.011800000000001</v>
      </c>
      <c r="N28" s="164">
        <v>-15.54</v>
      </c>
      <c r="O28" s="164">
        <v>-34.289000000000001</v>
      </c>
      <c r="P28" s="164">
        <v>28.6</v>
      </c>
      <c r="Q28" s="164">
        <v>11.592000000000001</v>
      </c>
      <c r="R28" s="164">
        <v>-28.6</v>
      </c>
      <c r="S28" s="164">
        <v>12.5929</v>
      </c>
      <c r="T28" s="164">
        <v>59.498600000000003</v>
      </c>
      <c r="U28" s="164">
        <v>14.736000000000001</v>
      </c>
      <c r="V28" s="164">
        <v>14.867800000000001</v>
      </c>
      <c r="W28" s="164">
        <v>24.710699999999999</v>
      </c>
      <c r="X28" s="164">
        <v>10.267899999999999</v>
      </c>
      <c r="Y28" s="164">
        <v>0.23350000000000001</v>
      </c>
      <c r="Z28" s="164">
        <v>1.0414000000000001</v>
      </c>
      <c r="AA28" s="165"/>
      <c r="AB28" s="165"/>
      <c r="AC28" s="164">
        <v>0</v>
      </c>
      <c r="AD28" s="164">
        <v>-79.930000000000007</v>
      </c>
      <c r="AE28" s="165"/>
      <c r="AF28" s="164">
        <v>15.54</v>
      </c>
      <c r="AG28" s="166">
        <v>33</v>
      </c>
      <c r="AH28" s="165"/>
      <c r="AI28" s="165"/>
      <c r="AJ28" s="164">
        <v>-38.6</v>
      </c>
      <c r="AK28" s="164">
        <v>-38.979999999999997</v>
      </c>
      <c r="AL28" s="164">
        <v>-42.79</v>
      </c>
      <c r="AM28" s="164">
        <v>39.36</v>
      </c>
      <c r="AN28" s="164">
        <v>39.51</v>
      </c>
      <c r="AO28" s="164">
        <v>9.7591999999999999</v>
      </c>
      <c r="AP28" s="164">
        <v>0.2873</v>
      </c>
      <c r="AQ28" s="164">
        <v>55.436700000000002</v>
      </c>
      <c r="AR28" s="164">
        <v>57.049900000000001</v>
      </c>
      <c r="AS28" s="164">
        <v>71.2226</v>
      </c>
      <c r="AT28" s="164">
        <v>-43.402799999999999</v>
      </c>
      <c r="AU28" s="164">
        <v>-43.726199999999999</v>
      </c>
      <c r="AV28" s="164">
        <v>10.6462</v>
      </c>
      <c r="AW28" s="164">
        <v>10.520099999999999</v>
      </c>
      <c r="AX28" s="164">
        <v>68.855000000000004</v>
      </c>
      <c r="AY28" s="164">
        <v>70.328599999999994</v>
      </c>
      <c r="AZ28" s="164">
        <v>3.6806000000000001</v>
      </c>
      <c r="BA28" s="164">
        <v>20.158000000000001</v>
      </c>
      <c r="BB28" s="164">
        <v>-504.71769999999998</v>
      </c>
      <c r="BC28" s="164">
        <v>-7.8798000000000004</v>
      </c>
      <c r="BD28" s="164">
        <v>-13.3</v>
      </c>
      <c r="BE28" s="164">
        <v>-13.5</v>
      </c>
      <c r="BF28" s="164">
        <v>49.322200000000002</v>
      </c>
      <c r="BG28" s="164">
        <v>48.627200000000002</v>
      </c>
      <c r="BH28" s="164">
        <v>-3.5045000000000002</v>
      </c>
      <c r="BI28" s="165"/>
      <c r="BJ28" s="164">
        <v>-74.999799999999993</v>
      </c>
      <c r="BK28" s="164">
        <v>-0.51349999999999996</v>
      </c>
      <c r="BL28" s="165"/>
      <c r="BM28" s="164">
        <v>2.8018999999999998</v>
      </c>
      <c r="BN28" s="164">
        <v>560.99109999999996</v>
      </c>
      <c r="BO28" s="164">
        <v>105.34990000000001</v>
      </c>
      <c r="BP28" s="164">
        <v>105.0752</v>
      </c>
      <c r="BQ28" s="164">
        <v>-550.97559999999999</v>
      </c>
      <c r="BR28" s="164">
        <v>434.8075</v>
      </c>
      <c r="BS28" s="165"/>
      <c r="BT28" s="164">
        <v>-59.171999999999997</v>
      </c>
      <c r="BU28" s="164">
        <v>61.184199999999997</v>
      </c>
      <c r="BV28" s="164">
        <v>66.523700000000005</v>
      </c>
      <c r="BW28" s="164">
        <v>22.07</v>
      </c>
      <c r="BX28" s="164">
        <v>19.149999999999999</v>
      </c>
      <c r="BY28" s="164">
        <v>47.88</v>
      </c>
      <c r="BZ28" s="164">
        <v>64.48</v>
      </c>
      <c r="CA28" s="164">
        <v>-1.4693000000000001</v>
      </c>
      <c r="CB28" s="164">
        <v>-1.0674999999999999</v>
      </c>
      <c r="CC28" s="164">
        <v>65.549800000000005</v>
      </c>
      <c r="CD28" s="164">
        <v>65.840500000000006</v>
      </c>
      <c r="CE28" s="164">
        <v>27.2471</v>
      </c>
      <c r="CF28" s="164">
        <v>-70.587299999999999</v>
      </c>
      <c r="CG28" s="165"/>
      <c r="CH28" s="164">
        <v>1.9294</v>
      </c>
      <c r="CI28" s="164">
        <v>-60.184199999999997</v>
      </c>
      <c r="CJ28" s="165"/>
      <c r="CK28" s="165"/>
      <c r="CL28" s="164">
        <v>37.6</v>
      </c>
      <c r="CM28" s="164">
        <v>120.2</v>
      </c>
      <c r="CN28" s="164">
        <v>-11.52</v>
      </c>
      <c r="CO28" s="164">
        <v>44.2498</v>
      </c>
      <c r="CP28" s="164">
        <v>43.465200000000003</v>
      </c>
      <c r="CQ28" s="164">
        <v>43.845700000000001</v>
      </c>
      <c r="CR28" s="164">
        <v>-28.671299999999999</v>
      </c>
      <c r="CS28" s="164">
        <v>-28.394100000000002</v>
      </c>
      <c r="CT28" s="164">
        <v>64.680700000000002</v>
      </c>
      <c r="CU28" s="164">
        <v>-71.354299999999995</v>
      </c>
      <c r="CV28" s="164">
        <v>67.831800000000001</v>
      </c>
      <c r="CW28" s="164">
        <v>13.181800000000001</v>
      </c>
      <c r="CX28" s="164">
        <v>58.31</v>
      </c>
      <c r="CY28" s="164">
        <v>29.55</v>
      </c>
      <c r="CZ28" s="164">
        <v>35.632300000000001</v>
      </c>
      <c r="DA28" s="164">
        <v>33.695999999999998</v>
      </c>
      <c r="DB28" s="164">
        <v>-24.89</v>
      </c>
      <c r="DC28" s="165"/>
      <c r="DD28" s="164">
        <v>60.359499999999997</v>
      </c>
      <c r="DE28" s="164">
        <v>59.583399999999997</v>
      </c>
      <c r="DF28" s="164">
        <v>-103.1592</v>
      </c>
      <c r="DG28" s="164">
        <v>-1E-4</v>
      </c>
      <c r="DH28" s="164">
        <v>-15.1828</v>
      </c>
      <c r="DI28" s="164">
        <v>-67</v>
      </c>
      <c r="DJ28" s="164">
        <v>-66.5</v>
      </c>
      <c r="DK28" s="164">
        <v>19.920999999999999</v>
      </c>
      <c r="DL28" s="164">
        <v>46.8842</v>
      </c>
      <c r="DM28" s="164">
        <v>50.736499999999999</v>
      </c>
      <c r="DN28" s="164">
        <v>66.815200000000004</v>
      </c>
      <c r="DO28" s="164">
        <v>46.91</v>
      </c>
      <c r="DP28" s="164">
        <v>-5.0199999999999996</v>
      </c>
      <c r="DQ28" s="164">
        <v>51.475499999999997</v>
      </c>
      <c r="DR28" s="164">
        <v>102.85080000000001</v>
      </c>
      <c r="DS28" s="165"/>
      <c r="DT28" s="164">
        <v>-26.16</v>
      </c>
      <c r="DU28" s="164">
        <v>73.69</v>
      </c>
      <c r="DV28" s="164">
        <v>45.04</v>
      </c>
      <c r="DW28" s="164">
        <v>103.29089999999999</v>
      </c>
      <c r="DX28" s="164">
        <v>102.3818</v>
      </c>
      <c r="DY28" s="164">
        <v>10.760300000000001</v>
      </c>
      <c r="DZ28" s="164">
        <v>10.436400000000001</v>
      </c>
      <c r="EA28" s="164">
        <v>243.06979999999999</v>
      </c>
      <c r="EB28" s="164">
        <v>209.3552</v>
      </c>
      <c r="EC28" s="164">
        <v>193.97720000000001</v>
      </c>
      <c r="ED28" s="164">
        <v>0</v>
      </c>
      <c r="EE28" s="164">
        <v>88.259200000000007</v>
      </c>
      <c r="EF28" s="164">
        <v>72.754400000000004</v>
      </c>
      <c r="EG28" s="164">
        <v>-22.04</v>
      </c>
      <c r="EH28" s="164">
        <v>565.08510000000001</v>
      </c>
      <c r="EI28" s="164">
        <v>-100.3031</v>
      </c>
      <c r="EJ28" s="165"/>
      <c r="EK28" s="164">
        <v>-19.148399999999999</v>
      </c>
      <c r="EL28" s="164">
        <v>-17.4483</v>
      </c>
      <c r="EM28" s="164">
        <v>-13.7623</v>
      </c>
      <c r="EN28" s="164">
        <v>27.4754</v>
      </c>
      <c r="EO28" s="164">
        <v>25.43</v>
      </c>
      <c r="EP28" s="164">
        <v>138.30000000000001</v>
      </c>
      <c r="EQ28" s="164">
        <v>-66.841700000000003</v>
      </c>
      <c r="ER28" s="164">
        <v>-67.160799999999995</v>
      </c>
      <c r="ES28" s="164">
        <v>-38.990600000000001</v>
      </c>
      <c r="ET28" s="164">
        <v>14.75</v>
      </c>
      <c r="EU28" s="164">
        <v>-11.21</v>
      </c>
      <c r="EV28" s="164">
        <v>92.8</v>
      </c>
      <c r="EW28" s="164">
        <v>12.702999999999999</v>
      </c>
      <c r="EX28" s="164">
        <v>0</v>
      </c>
      <c r="EY28" s="164">
        <v>-58.7027</v>
      </c>
      <c r="EZ28" s="165"/>
      <c r="FA28" s="164">
        <v>6.0925000000000002</v>
      </c>
      <c r="FB28" s="164">
        <v>-71.304299999999998</v>
      </c>
      <c r="FC28" s="164">
        <v>40.594799999999999</v>
      </c>
      <c r="FD28" s="165"/>
      <c r="FE28" s="164">
        <v>15.853</v>
      </c>
      <c r="FF28" s="164">
        <v>15.9605</v>
      </c>
      <c r="FG28" s="164">
        <v>41.590400000000002</v>
      </c>
      <c r="FH28" s="164">
        <v>42.438699999999997</v>
      </c>
      <c r="FI28" s="164">
        <v>40.578800000000001</v>
      </c>
      <c r="FJ28" s="164">
        <v>0.66979999999999995</v>
      </c>
      <c r="FK28" s="164">
        <v>-1.1721999999999999</v>
      </c>
      <c r="FL28" s="164">
        <v>104.4927</v>
      </c>
      <c r="FM28" s="164">
        <v>-9.1875999999999998</v>
      </c>
      <c r="FN28" s="164">
        <v>-9.5391999999999992</v>
      </c>
      <c r="FO28" s="164">
        <v>67.091999999999999</v>
      </c>
      <c r="FP28" s="164">
        <v>81.788799999999995</v>
      </c>
      <c r="FQ28" s="164">
        <v>18.6569</v>
      </c>
      <c r="FR28" s="164">
        <v>10.08</v>
      </c>
      <c r="FS28" s="164">
        <v>14.0609</v>
      </c>
      <c r="FT28" s="164">
        <v>0.84499999999999997</v>
      </c>
      <c r="FU28" s="164">
        <v>-8.74</v>
      </c>
      <c r="FV28" s="164">
        <v>16.66</v>
      </c>
      <c r="FW28" s="164">
        <v>18.974399999999999</v>
      </c>
      <c r="FX28" s="165"/>
      <c r="FY28" s="164">
        <v>-2.6760000000000002</v>
      </c>
      <c r="FZ28" s="164">
        <v>5.2080000000000002</v>
      </c>
      <c r="GA28" s="165"/>
      <c r="GB28" s="164">
        <v>27.7</v>
      </c>
      <c r="GC28" s="164">
        <v>-82.127600000000001</v>
      </c>
      <c r="GD28" s="164">
        <v>-67.787499999999994</v>
      </c>
      <c r="GE28" s="164">
        <v>7.62</v>
      </c>
      <c r="GF28" s="164">
        <v>58.747199999999999</v>
      </c>
      <c r="GG28" s="164">
        <v>25.6</v>
      </c>
      <c r="GH28" s="164">
        <v>-13.676600000000001</v>
      </c>
      <c r="GI28" s="164">
        <v>-5.0404999999999998</v>
      </c>
      <c r="GJ28" s="164">
        <v>-5.4264999999999999</v>
      </c>
      <c r="GK28" s="164">
        <v>1.3142</v>
      </c>
      <c r="GL28" s="165"/>
      <c r="GM28" s="165"/>
      <c r="GN28" s="164">
        <v>0</v>
      </c>
      <c r="GO28" s="164">
        <v>-26.575900000000001</v>
      </c>
      <c r="GP28" s="164">
        <v>15.751300000000001</v>
      </c>
      <c r="GQ28" s="164">
        <v>27.639500000000002</v>
      </c>
      <c r="GR28" s="164">
        <v>50.144199999999998</v>
      </c>
      <c r="GS28" s="164">
        <v>49.594499999999996</v>
      </c>
      <c r="GT28" s="164">
        <v>-94.974500000000006</v>
      </c>
      <c r="GU28" s="164">
        <v>-14.440200000000001</v>
      </c>
      <c r="GV28" s="164">
        <v>33.9572</v>
      </c>
      <c r="GW28" s="164">
        <v>-41.542400000000001</v>
      </c>
      <c r="GX28" s="164">
        <v>11.0114</v>
      </c>
      <c r="GY28" s="164">
        <v>12.327</v>
      </c>
      <c r="GZ28" s="164">
        <v>11.984299999999999</v>
      </c>
      <c r="HA28" s="166">
        <v>12.2683</v>
      </c>
      <c r="HB28" s="164">
        <v>69.732799999999997</v>
      </c>
      <c r="HC28" s="164">
        <v>67.629599999999996</v>
      </c>
      <c r="HD28" s="164">
        <v>1.3</v>
      </c>
      <c r="HE28" s="164">
        <v>0</v>
      </c>
      <c r="HF28" s="164">
        <v>-78.724900000000005</v>
      </c>
      <c r="HG28" s="164">
        <v>78.168499999999995</v>
      </c>
      <c r="HH28" s="164">
        <v>80.845600000000005</v>
      </c>
      <c r="HI28" s="164">
        <v>-67.001400000000004</v>
      </c>
      <c r="HJ28" s="164">
        <v>-67.994600000000005</v>
      </c>
      <c r="HK28" s="164">
        <v>-33.602200000000003</v>
      </c>
      <c r="HL28" s="164">
        <v>-22.907299999999999</v>
      </c>
      <c r="HM28" s="164">
        <v>0</v>
      </c>
      <c r="HN28" s="164">
        <v>0</v>
      </c>
      <c r="HO28" s="164">
        <v>-72.177999999999997</v>
      </c>
      <c r="HP28" s="165"/>
      <c r="HQ28" s="164">
        <v>4.8697999999999997</v>
      </c>
      <c r="HR28" s="164">
        <v>3.903</v>
      </c>
      <c r="HS28" s="164">
        <v>-7.6154000000000002</v>
      </c>
      <c r="HT28" s="164">
        <v>-7.2439</v>
      </c>
      <c r="HU28" s="164">
        <v>77.180000000000007</v>
      </c>
      <c r="HV28" s="164">
        <v>77.650000000000006</v>
      </c>
      <c r="HW28" s="164">
        <v>46.5</v>
      </c>
      <c r="HX28" s="164">
        <v>46.7</v>
      </c>
      <c r="HY28" s="164">
        <v>21.432099999999998</v>
      </c>
      <c r="HZ28" s="164">
        <v>-67.84</v>
      </c>
      <c r="IA28" s="164">
        <v>-314.31240000000003</v>
      </c>
      <c r="IB28" s="164">
        <v>63.140900000000002</v>
      </c>
      <c r="IC28" s="164">
        <v>64.129499999999993</v>
      </c>
      <c r="ID28" s="164">
        <v>7.6</v>
      </c>
      <c r="IE28" s="164">
        <v>26.2</v>
      </c>
      <c r="IF28" s="164">
        <v>-2.7</v>
      </c>
      <c r="IG28" s="164">
        <v>-1.9</v>
      </c>
      <c r="IH28" s="164">
        <v>1.3595999999999999</v>
      </c>
      <c r="II28" s="164">
        <v>1.1406000000000001</v>
      </c>
      <c r="IJ28" s="164">
        <v>-70.688299999999998</v>
      </c>
      <c r="IK28" s="164">
        <v>127.0544</v>
      </c>
      <c r="IL28" s="164">
        <v>177.1678</v>
      </c>
      <c r="IM28" s="164">
        <v>148.9469</v>
      </c>
      <c r="IN28" s="164">
        <v>147.6028</v>
      </c>
      <c r="IO28" s="164">
        <v>-142.12440000000001</v>
      </c>
      <c r="IP28" s="164">
        <v>138.55179999999999</v>
      </c>
      <c r="IQ28" s="164">
        <v>-70.949799999999996</v>
      </c>
      <c r="IR28" s="164">
        <v>-47.293999999999997</v>
      </c>
      <c r="IS28" s="164">
        <v>-140.48910000000001</v>
      </c>
      <c r="IT28" s="164">
        <v>145.26949999999999</v>
      </c>
      <c r="IU28" s="164">
        <v>145.30840000000001</v>
      </c>
      <c r="IV28" s="164">
        <v>74.0184</v>
      </c>
      <c r="IW28" s="164">
        <v>-177.03890000000001</v>
      </c>
      <c r="IX28" s="164">
        <v>45.122199999999999</v>
      </c>
      <c r="IY28" s="164">
        <v>-122.9119</v>
      </c>
      <c r="IZ28" s="164">
        <v>123.0564</v>
      </c>
      <c r="JA28" s="164">
        <v>-10.229799999999999</v>
      </c>
      <c r="JB28" s="165"/>
      <c r="JC28" s="164">
        <v>28.8</v>
      </c>
      <c r="JD28" s="164">
        <v>6.5519999999999996</v>
      </c>
      <c r="JE28" s="164">
        <v>6.5469999999999997</v>
      </c>
      <c r="JF28" s="164">
        <v>-29.04</v>
      </c>
      <c r="JG28" s="164">
        <v>6.88</v>
      </c>
      <c r="JH28" s="165"/>
      <c r="JI28" s="164">
        <v>-5.4489999999999998</v>
      </c>
      <c r="JJ28" s="164">
        <v>-21.150500000000001</v>
      </c>
      <c r="JK28" s="164">
        <v>-15.086600000000001</v>
      </c>
      <c r="JL28" s="164">
        <v>18.100000000000001</v>
      </c>
      <c r="JM28" s="164">
        <v>53.171999999999997</v>
      </c>
      <c r="JN28" s="164">
        <v>56.777000000000001</v>
      </c>
      <c r="JO28" s="164">
        <v>10.686</v>
      </c>
      <c r="JP28" s="164">
        <v>12.805099999999999</v>
      </c>
      <c r="JQ28" s="164">
        <v>3.5360999999999998</v>
      </c>
      <c r="JR28" s="164">
        <v>4.0538999999999996</v>
      </c>
      <c r="JS28" s="164">
        <v>5.1886999999999999</v>
      </c>
      <c r="JT28" s="165"/>
      <c r="JU28" s="164">
        <v>-23.7</v>
      </c>
      <c r="JV28" s="164">
        <v>32.801600000000001</v>
      </c>
      <c r="JW28" s="164">
        <v>6.33</v>
      </c>
      <c r="JX28" s="165"/>
      <c r="JY28" s="164">
        <v>-24.156099999999999</v>
      </c>
      <c r="JZ28" s="164">
        <v>56.972299999999997</v>
      </c>
      <c r="KA28" s="164">
        <v>33.686500000000002</v>
      </c>
      <c r="KB28" s="164">
        <v>-23.2852</v>
      </c>
      <c r="KC28" s="164">
        <v>-56.185000000000002</v>
      </c>
      <c r="KD28" s="164">
        <v>22.2364</v>
      </c>
      <c r="KE28" s="164">
        <v>32.926600000000001</v>
      </c>
      <c r="KF28" s="164">
        <v>23.2</v>
      </c>
      <c r="KG28" s="164">
        <v>-23.4</v>
      </c>
      <c r="KH28" s="165"/>
      <c r="KI28" s="164">
        <v>13.977499999999999</v>
      </c>
    </row>
    <row r="29" spans="1:295" ht="18" customHeight="1" x14ac:dyDescent="0.3">
      <c r="A29" s="161" t="s">
        <v>35</v>
      </c>
      <c r="B29" s="161" t="s">
        <v>744</v>
      </c>
      <c r="C29" s="164">
        <v>0</v>
      </c>
      <c r="D29" s="164">
        <v>15.291</v>
      </c>
      <c r="E29" s="164">
        <v>-18.598700000000001</v>
      </c>
      <c r="F29" s="164">
        <v>9.5976999999999997</v>
      </c>
      <c r="G29" s="164">
        <v>13.9346</v>
      </c>
      <c r="H29" s="165"/>
      <c r="I29" s="164">
        <v>27.567699999999999</v>
      </c>
      <c r="J29" s="164">
        <v>-86.3078</v>
      </c>
      <c r="K29" s="164">
        <v>49.572800000000001</v>
      </c>
      <c r="L29" s="164">
        <v>25.205200000000001</v>
      </c>
      <c r="M29" s="164">
        <v>24.6709</v>
      </c>
      <c r="N29" s="164">
        <v>-26.64</v>
      </c>
      <c r="O29" s="164">
        <v>-35.036999999999999</v>
      </c>
      <c r="P29" s="164">
        <v>30.8</v>
      </c>
      <c r="Q29" s="164">
        <v>11.592000000000001</v>
      </c>
      <c r="R29" s="164">
        <v>-30.8</v>
      </c>
      <c r="S29" s="164">
        <v>12.892200000000001</v>
      </c>
      <c r="T29" s="164">
        <v>56.433399999999999</v>
      </c>
      <c r="U29" s="164">
        <v>14.845800000000001</v>
      </c>
      <c r="V29" s="164">
        <v>15.0237</v>
      </c>
      <c r="W29" s="164">
        <v>24.964700000000001</v>
      </c>
      <c r="X29" s="164">
        <v>10.5854</v>
      </c>
      <c r="Y29" s="164">
        <v>0.14879999999999999</v>
      </c>
      <c r="Z29" s="164">
        <v>1.0495000000000001</v>
      </c>
      <c r="AA29" s="165"/>
      <c r="AB29" s="165"/>
      <c r="AC29" s="164">
        <v>0</v>
      </c>
      <c r="AD29" s="164">
        <v>-86.46</v>
      </c>
      <c r="AE29" s="165"/>
      <c r="AF29" s="164">
        <v>26.64</v>
      </c>
      <c r="AG29" s="166">
        <v>34.1</v>
      </c>
      <c r="AH29" s="165"/>
      <c r="AI29" s="165"/>
      <c r="AJ29" s="164">
        <v>-42.14</v>
      </c>
      <c r="AK29" s="164">
        <v>-42.63</v>
      </c>
      <c r="AL29" s="164">
        <v>-42.17</v>
      </c>
      <c r="AM29" s="164">
        <v>42.34</v>
      </c>
      <c r="AN29" s="164">
        <v>42.48</v>
      </c>
      <c r="AO29" s="164">
        <v>10.077400000000001</v>
      </c>
      <c r="AP29" s="164">
        <v>0.52270000000000005</v>
      </c>
      <c r="AQ29" s="164">
        <v>58.201799999999999</v>
      </c>
      <c r="AR29" s="164">
        <v>60.927300000000002</v>
      </c>
      <c r="AS29" s="164">
        <v>72.758600000000001</v>
      </c>
      <c r="AT29" s="164">
        <v>-47.421500000000002</v>
      </c>
      <c r="AU29" s="164">
        <v>-46.657699999999998</v>
      </c>
      <c r="AV29" s="164">
        <v>12.0783</v>
      </c>
      <c r="AW29" s="164">
        <v>12.8432</v>
      </c>
      <c r="AX29" s="164">
        <v>71.266300000000001</v>
      </c>
      <c r="AY29" s="164">
        <v>73.409700000000001</v>
      </c>
      <c r="AZ29" s="164">
        <v>4.2039999999999997</v>
      </c>
      <c r="BA29" s="164">
        <v>22.4754</v>
      </c>
      <c r="BB29" s="164">
        <v>-527.37400000000002</v>
      </c>
      <c r="BC29" s="164">
        <v>-9.8261000000000003</v>
      </c>
      <c r="BD29" s="164">
        <v>-13.2</v>
      </c>
      <c r="BE29" s="164">
        <v>-13.3</v>
      </c>
      <c r="BF29" s="164">
        <v>53.446100000000001</v>
      </c>
      <c r="BG29" s="164">
        <v>51.873899999999999</v>
      </c>
      <c r="BH29" s="164">
        <v>-3.1934</v>
      </c>
      <c r="BI29" s="165"/>
      <c r="BJ29" s="164">
        <v>-79.684399999999997</v>
      </c>
      <c r="BK29" s="164">
        <v>-9.6299999999999997E-2</v>
      </c>
      <c r="BL29" s="165"/>
      <c r="BM29" s="164">
        <v>2.9781</v>
      </c>
      <c r="BN29" s="164">
        <v>578.72230000000002</v>
      </c>
      <c r="BO29" s="164">
        <v>108.066</v>
      </c>
      <c r="BP29" s="164">
        <v>107.5472</v>
      </c>
      <c r="BQ29" s="164">
        <v>-568.99350000000004</v>
      </c>
      <c r="BR29" s="164">
        <v>448.12520000000001</v>
      </c>
      <c r="BS29" s="165"/>
      <c r="BT29" s="164">
        <v>-65.665899999999993</v>
      </c>
      <c r="BU29" s="164">
        <v>67.721699999999998</v>
      </c>
      <c r="BV29" s="164">
        <v>68.599400000000003</v>
      </c>
      <c r="BW29" s="164">
        <v>22.59</v>
      </c>
      <c r="BX29" s="164">
        <v>20.11</v>
      </c>
      <c r="BY29" s="164">
        <v>49.36</v>
      </c>
      <c r="BZ29" s="164">
        <v>65.25</v>
      </c>
      <c r="CA29" s="164">
        <v>-3.2107999999999999</v>
      </c>
      <c r="CB29" s="164">
        <v>-4.5503999999999998</v>
      </c>
      <c r="CC29" s="164">
        <v>68.468199999999996</v>
      </c>
      <c r="CD29" s="164">
        <v>68.927499999999995</v>
      </c>
      <c r="CE29" s="164">
        <v>25.690899999999999</v>
      </c>
      <c r="CF29" s="164">
        <v>-78.822100000000006</v>
      </c>
      <c r="CG29" s="165"/>
      <c r="CH29" s="164">
        <v>3.1728999999999998</v>
      </c>
      <c r="CI29" s="164">
        <v>-64.105999999999995</v>
      </c>
      <c r="CJ29" s="165"/>
      <c r="CK29" s="165"/>
      <c r="CL29" s="164">
        <v>33.5</v>
      </c>
      <c r="CM29" s="164">
        <v>126.7</v>
      </c>
      <c r="CN29" s="164">
        <v>-11.77</v>
      </c>
      <c r="CO29" s="164">
        <v>43.192</v>
      </c>
      <c r="CP29" s="164">
        <v>42.805399999999999</v>
      </c>
      <c r="CQ29" s="164">
        <v>43.087499999999999</v>
      </c>
      <c r="CR29" s="164">
        <v>-26.139600000000002</v>
      </c>
      <c r="CS29" s="164">
        <v>-25.8444</v>
      </c>
      <c r="CT29" s="164">
        <v>63.750399999999999</v>
      </c>
      <c r="CU29" s="164">
        <v>-75.725700000000003</v>
      </c>
      <c r="CV29" s="164">
        <v>68.290400000000005</v>
      </c>
      <c r="CW29" s="164">
        <v>13.599399999999999</v>
      </c>
      <c r="CX29" s="164">
        <v>58.38</v>
      </c>
      <c r="CY29" s="164">
        <v>29.75</v>
      </c>
      <c r="CZ29" s="164">
        <v>36.101100000000002</v>
      </c>
      <c r="DA29" s="164">
        <v>34.135399999999997</v>
      </c>
      <c r="DB29" s="164">
        <v>-24.97</v>
      </c>
      <c r="DC29" s="165"/>
      <c r="DD29" s="164">
        <v>64.932599999999994</v>
      </c>
      <c r="DE29" s="164">
        <v>64.128900000000002</v>
      </c>
      <c r="DF29" s="164">
        <v>-105.06529999999999</v>
      </c>
      <c r="DG29" s="164">
        <v>0</v>
      </c>
      <c r="DH29" s="164">
        <v>-15.2104</v>
      </c>
      <c r="DI29" s="164">
        <v>-68.2</v>
      </c>
      <c r="DJ29" s="164">
        <v>-68.400000000000006</v>
      </c>
      <c r="DK29" s="164">
        <v>20.4483</v>
      </c>
      <c r="DL29" s="164">
        <v>49.227899999999998</v>
      </c>
      <c r="DM29" s="164">
        <v>52.615000000000002</v>
      </c>
      <c r="DN29" s="164">
        <v>69.158900000000003</v>
      </c>
      <c r="DO29" s="164">
        <v>48.46</v>
      </c>
      <c r="DP29" s="164">
        <v>-5.27</v>
      </c>
      <c r="DQ29" s="164">
        <v>50.855499999999999</v>
      </c>
      <c r="DR29" s="164">
        <v>104.6534</v>
      </c>
      <c r="DS29" s="165"/>
      <c r="DT29" s="164">
        <v>-25.71</v>
      </c>
      <c r="DU29" s="164">
        <v>73.989999999999995</v>
      </c>
      <c r="DV29" s="164">
        <v>45.83</v>
      </c>
      <c r="DW29" s="164">
        <v>103.63639999999999</v>
      </c>
      <c r="DX29" s="164">
        <v>103.9273</v>
      </c>
      <c r="DY29" s="164">
        <v>6.4691999999999998</v>
      </c>
      <c r="DZ29" s="164">
        <v>7.6544999999999996</v>
      </c>
      <c r="EA29" s="164">
        <v>246.60169999999999</v>
      </c>
      <c r="EB29" s="164">
        <v>213.6473</v>
      </c>
      <c r="EC29" s="164">
        <v>198.3707</v>
      </c>
      <c r="ED29" s="164">
        <v>0</v>
      </c>
      <c r="EE29" s="164">
        <v>87.712100000000007</v>
      </c>
      <c r="EF29" s="164">
        <v>73.145899999999997</v>
      </c>
      <c r="EG29" s="164">
        <v>-21.893000000000001</v>
      </c>
      <c r="EH29" s="164">
        <v>580.44349999999997</v>
      </c>
      <c r="EI29" s="164">
        <v>-141.15350000000001</v>
      </c>
      <c r="EJ29" s="165"/>
      <c r="EK29" s="164">
        <v>-19.429500000000001</v>
      </c>
      <c r="EL29" s="164">
        <v>-17.896000000000001</v>
      </c>
      <c r="EM29" s="164">
        <v>-8.1860999999999997</v>
      </c>
      <c r="EN29" s="164">
        <v>27.614699999999999</v>
      </c>
      <c r="EO29" s="164">
        <v>25.971499999999999</v>
      </c>
      <c r="EP29" s="164">
        <v>167.48400000000001</v>
      </c>
      <c r="EQ29" s="164">
        <v>-73.175600000000003</v>
      </c>
      <c r="ER29" s="164">
        <v>-73.9589</v>
      </c>
      <c r="ES29" s="164">
        <v>-38.176200000000001</v>
      </c>
      <c r="ET29" s="164">
        <v>0</v>
      </c>
      <c r="EU29" s="164">
        <v>-10.99</v>
      </c>
      <c r="EV29" s="164">
        <v>110.3</v>
      </c>
      <c r="EW29" s="164">
        <v>12.978999999999999</v>
      </c>
      <c r="EX29" s="164">
        <v>0</v>
      </c>
      <c r="EY29" s="164">
        <v>-58.767499999999998</v>
      </c>
      <c r="EZ29" s="165"/>
      <c r="FA29" s="164">
        <v>8.9175000000000004</v>
      </c>
      <c r="FB29" s="164">
        <v>-73.391099999999994</v>
      </c>
      <c r="FC29" s="164">
        <v>36.162599999999998</v>
      </c>
      <c r="FD29" s="165"/>
      <c r="FE29" s="164">
        <v>15.513</v>
      </c>
      <c r="FF29" s="164">
        <v>15.590400000000001</v>
      </c>
      <c r="FG29" s="164">
        <v>42.446100000000001</v>
      </c>
      <c r="FH29" s="164">
        <v>43.074599999999997</v>
      </c>
      <c r="FI29" s="164">
        <v>41.2575</v>
      </c>
      <c r="FJ29" s="164">
        <v>3.5165999999999999</v>
      </c>
      <c r="FK29" s="164">
        <v>2.0095000000000001</v>
      </c>
      <c r="FL29" s="164">
        <v>105.99979999999999</v>
      </c>
      <c r="FM29" s="164">
        <v>-5.7911999999999999</v>
      </c>
      <c r="FN29" s="164">
        <v>-6.2591000000000001</v>
      </c>
      <c r="FO29" s="164">
        <v>72.681899999999999</v>
      </c>
      <c r="FP29" s="164">
        <v>86.433499999999995</v>
      </c>
      <c r="FQ29" s="164">
        <v>19.008500000000002</v>
      </c>
      <c r="FR29" s="164">
        <v>10</v>
      </c>
      <c r="FS29" s="164">
        <v>14.7689</v>
      </c>
      <c r="FT29" s="164">
        <v>0.89270000000000005</v>
      </c>
      <c r="FU29" s="164">
        <v>-9.2799999999999994</v>
      </c>
      <c r="FV29" s="164">
        <v>18.22</v>
      </c>
      <c r="FW29" s="164">
        <v>18.645499999999998</v>
      </c>
      <c r="FX29" s="165"/>
      <c r="FY29" s="164">
        <v>-2.387</v>
      </c>
      <c r="FZ29" s="164">
        <v>4.9770000000000003</v>
      </c>
      <c r="GA29" s="165"/>
      <c r="GB29" s="164">
        <v>29.7</v>
      </c>
      <c r="GC29" s="164">
        <v>-87.099100000000007</v>
      </c>
      <c r="GD29" s="164">
        <v>-72.741699999999994</v>
      </c>
      <c r="GE29" s="164">
        <v>7.42</v>
      </c>
      <c r="GF29" s="164">
        <v>58.919699999999999</v>
      </c>
      <c r="GG29" s="164">
        <v>26.9</v>
      </c>
      <c r="GH29" s="164">
        <v>-14.190300000000001</v>
      </c>
      <c r="GI29" s="164">
        <v>-4.79</v>
      </c>
      <c r="GJ29" s="164">
        <v>-5.0159000000000002</v>
      </c>
      <c r="GK29" s="164">
        <v>1.3526</v>
      </c>
      <c r="GL29" s="165"/>
      <c r="GM29" s="165"/>
      <c r="GN29" s="164">
        <v>0</v>
      </c>
      <c r="GO29" s="164">
        <v>-28.049800000000001</v>
      </c>
      <c r="GP29" s="164">
        <v>16.262699999999999</v>
      </c>
      <c r="GQ29" s="164">
        <v>29.136099999999999</v>
      </c>
      <c r="GR29" s="164">
        <v>49.312399999999997</v>
      </c>
      <c r="GS29" s="164">
        <v>48.528399999999998</v>
      </c>
      <c r="GT29" s="164">
        <v>-97.297700000000006</v>
      </c>
      <c r="GU29" s="164">
        <v>-29.9251</v>
      </c>
      <c r="GV29" s="164">
        <v>35.139200000000002</v>
      </c>
      <c r="GW29" s="164">
        <v>-43.271000000000001</v>
      </c>
      <c r="GX29" s="164">
        <v>10.779400000000001</v>
      </c>
      <c r="GY29" s="164">
        <v>12.8544</v>
      </c>
      <c r="GZ29" s="164">
        <v>12.5327</v>
      </c>
      <c r="HA29" s="164">
        <v>12.2683</v>
      </c>
      <c r="HB29" s="164">
        <v>72.64</v>
      </c>
      <c r="HC29" s="164">
        <v>70.157399999999996</v>
      </c>
      <c r="HD29" s="164">
        <v>42.3</v>
      </c>
      <c r="HE29" s="164">
        <v>-46.988799999999998</v>
      </c>
      <c r="HF29" s="164">
        <v>-113.512</v>
      </c>
      <c r="HG29" s="164">
        <v>115.021</v>
      </c>
      <c r="HH29" s="164">
        <v>115.3432</v>
      </c>
      <c r="HI29" s="164">
        <v>-69.351699999999994</v>
      </c>
      <c r="HJ29" s="164">
        <v>-69.524600000000007</v>
      </c>
      <c r="HK29" s="164">
        <v>-31.5975</v>
      </c>
      <c r="HL29" s="164">
        <v>-21.226299999999998</v>
      </c>
      <c r="HM29" s="164">
        <v>0</v>
      </c>
      <c r="HN29" s="164">
        <v>0</v>
      </c>
      <c r="HO29" s="165"/>
      <c r="HP29" s="164">
        <v>-75.151799999999994</v>
      </c>
      <c r="HQ29" s="164">
        <v>3.7601</v>
      </c>
      <c r="HR29" s="164">
        <v>3.6831999999999998</v>
      </c>
      <c r="HS29" s="164">
        <v>-7.8667999999999996</v>
      </c>
      <c r="HT29" s="164">
        <v>-7.2183999999999999</v>
      </c>
      <c r="HU29" s="164">
        <v>76.099999999999994</v>
      </c>
      <c r="HV29" s="164">
        <v>76.349999999999994</v>
      </c>
      <c r="HW29" s="164">
        <v>49</v>
      </c>
      <c r="HX29" s="164">
        <v>47.5</v>
      </c>
      <c r="HY29" s="164">
        <v>21.5154</v>
      </c>
      <c r="HZ29" s="164">
        <v>-70.72</v>
      </c>
      <c r="IA29" s="164">
        <v>-328.5607</v>
      </c>
      <c r="IB29" s="164">
        <v>64.238100000000003</v>
      </c>
      <c r="IC29" s="164">
        <v>63.767200000000003</v>
      </c>
      <c r="ID29" s="164">
        <v>5.9</v>
      </c>
      <c r="IE29" s="164">
        <v>26.8</v>
      </c>
      <c r="IF29" s="164">
        <v>-2.8</v>
      </c>
      <c r="IG29" s="164">
        <v>-2.8</v>
      </c>
      <c r="IH29" s="164">
        <v>1.4565999999999999</v>
      </c>
      <c r="II29" s="164">
        <v>1.272</v>
      </c>
      <c r="IJ29" s="164">
        <v>-109.5172</v>
      </c>
      <c r="IK29" s="164">
        <v>164.6746</v>
      </c>
      <c r="IL29" s="164">
        <v>180.01349999999999</v>
      </c>
      <c r="IM29" s="164">
        <v>141.31909999999999</v>
      </c>
      <c r="IN29" s="164">
        <v>144.952</v>
      </c>
      <c r="IO29" s="164">
        <v>-145.822</v>
      </c>
      <c r="IP29" s="164">
        <v>136.13390000000001</v>
      </c>
      <c r="IQ29" s="164">
        <v>-79.476500000000001</v>
      </c>
      <c r="IR29" s="164">
        <v>-41.879600000000003</v>
      </c>
      <c r="IS29" s="164">
        <v>-137.43369999999999</v>
      </c>
      <c r="IT29" s="164">
        <v>137.00210000000001</v>
      </c>
      <c r="IU29" s="164">
        <v>135.89830000000001</v>
      </c>
      <c r="IV29" s="164">
        <v>78.066199999999995</v>
      </c>
      <c r="IW29" s="164">
        <v>-172.7988</v>
      </c>
      <c r="IX29" s="164">
        <v>44.935200000000002</v>
      </c>
      <c r="IY29" s="164">
        <v>-129.72659999999999</v>
      </c>
      <c r="IZ29" s="164">
        <v>127.6296</v>
      </c>
      <c r="JA29" s="164">
        <v>-10.4138</v>
      </c>
      <c r="JB29" s="165"/>
      <c r="JC29" s="164">
        <v>29.28</v>
      </c>
      <c r="JD29" s="164">
        <v>7.24</v>
      </c>
      <c r="JE29" s="164">
        <v>7.2460000000000004</v>
      </c>
      <c r="JF29" s="164">
        <v>-28</v>
      </c>
      <c r="JG29" s="164">
        <v>6.24</v>
      </c>
      <c r="JH29" s="165"/>
      <c r="JI29" s="164">
        <v>-6.5324</v>
      </c>
      <c r="JJ29" s="164">
        <v>-21.004000000000001</v>
      </c>
      <c r="JK29" s="164">
        <v>-14.7936</v>
      </c>
      <c r="JL29" s="164">
        <v>17.399999999999999</v>
      </c>
      <c r="JM29" s="164">
        <v>57.124000000000002</v>
      </c>
      <c r="JN29" s="164">
        <v>55.052999999999997</v>
      </c>
      <c r="JO29" s="165"/>
      <c r="JP29" s="165"/>
      <c r="JQ29" s="164">
        <v>4.835</v>
      </c>
      <c r="JR29" s="164">
        <v>3.6897000000000002</v>
      </c>
      <c r="JS29" s="164">
        <v>5.0664999999999996</v>
      </c>
      <c r="JT29" s="165"/>
      <c r="JU29" s="164">
        <v>-26.3</v>
      </c>
      <c r="JV29" s="164">
        <v>31.809799999999999</v>
      </c>
      <c r="JW29" s="164">
        <v>6.78</v>
      </c>
      <c r="JX29" s="165"/>
      <c r="JY29" s="164">
        <v>-22.3874</v>
      </c>
      <c r="JZ29" s="164">
        <v>56.147799999999997</v>
      </c>
      <c r="KA29" s="164">
        <v>32.345199999999998</v>
      </c>
      <c r="KB29" s="164">
        <v>-22.211600000000001</v>
      </c>
      <c r="KC29" s="164">
        <v>-54.944000000000003</v>
      </c>
      <c r="KD29" s="164">
        <v>19.706</v>
      </c>
      <c r="KE29" s="164">
        <v>34.072699999999998</v>
      </c>
      <c r="KF29" s="164">
        <v>25.5</v>
      </c>
      <c r="KG29" s="164">
        <v>-25.9</v>
      </c>
      <c r="KH29" s="165"/>
      <c r="KI29" s="164">
        <v>16.898399999999999</v>
      </c>
    </row>
    <row r="30" spans="1:295" ht="18" customHeight="1" x14ac:dyDescent="0.3">
      <c r="A30" s="161" t="s">
        <v>35</v>
      </c>
      <c r="B30" s="161" t="s">
        <v>745</v>
      </c>
      <c r="C30" s="164">
        <v>0</v>
      </c>
      <c r="D30" s="164">
        <v>15.461</v>
      </c>
      <c r="E30" s="164">
        <v>-18.879300000000001</v>
      </c>
      <c r="F30" s="164">
        <v>9.8977000000000004</v>
      </c>
      <c r="G30" s="164">
        <v>13.381399999999999</v>
      </c>
      <c r="H30" s="165"/>
      <c r="I30" s="164">
        <v>27.650600000000001</v>
      </c>
      <c r="J30" s="164">
        <v>-88.013099999999994</v>
      </c>
      <c r="K30" s="164">
        <v>51.928600000000003</v>
      </c>
      <c r="L30" s="164">
        <v>26.533200000000001</v>
      </c>
      <c r="M30" s="164">
        <v>26.083400000000001</v>
      </c>
      <c r="N30" s="164">
        <v>-19.98</v>
      </c>
      <c r="O30" s="164">
        <v>-36.39</v>
      </c>
      <c r="P30" s="164">
        <v>30.8</v>
      </c>
      <c r="Q30" s="164">
        <v>11.592000000000001</v>
      </c>
      <c r="R30" s="164">
        <v>-30.8</v>
      </c>
      <c r="S30" s="164">
        <v>12.660399999999999</v>
      </c>
      <c r="T30" s="164">
        <v>57.8508</v>
      </c>
      <c r="U30" s="164">
        <v>14.805300000000001</v>
      </c>
      <c r="V30" s="166">
        <v>12.889799999999999</v>
      </c>
      <c r="W30" s="164">
        <v>25.236499999999999</v>
      </c>
      <c r="X30" s="164">
        <v>10.291399999999999</v>
      </c>
      <c r="Y30" s="164">
        <v>0.23169999999999999</v>
      </c>
      <c r="Z30" s="164">
        <v>1.0785</v>
      </c>
      <c r="AA30" s="165"/>
      <c r="AB30" s="165"/>
      <c r="AC30" s="164">
        <v>0</v>
      </c>
      <c r="AD30" s="164">
        <v>-82.94</v>
      </c>
      <c r="AE30" s="165"/>
      <c r="AF30" s="164">
        <v>19.98</v>
      </c>
      <c r="AG30" s="164">
        <v>35.200000000000003</v>
      </c>
      <c r="AH30" s="165"/>
      <c r="AI30" s="165"/>
      <c r="AJ30" s="164">
        <v>-42.76</v>
      </c>
      <c r="AK30" s="164">
        <v>-43.06</v>
      </c>
      <c r="AL30" s="164">
        <v>-34.64</v>
      </c>
      <c r="AM30" s="164">
        <v>43.67</v>
      </c>
      <c r="AN30" s="164">
        <v>42.85</v>
      </c>
      <c r="AO30" s="164">
        <v>10.016400000000001</v>
      </c>
      <c r="AP30" s="164">
        <v>1.2259</v>
      </c>
      <c r="AQ30" s="164">
        <v>58.636600000000001</v>
      </c>
      <c r="AR30" s="164">
        <v>60.543399999999998</v>
      </c>
      <c r="AS30" s="164">
        <v>64.136200000000002</v>
      </c>
      <c r="AT30" s="164">
        <v>-46.215899999999998</v>
      </c>
      <c r="AU30" s="164">
        <v>-46.266199999999998</v>
      </c>
      <c r="AV30" s="164">
        <v>31.347899999999999</v>
      </c>
      <c r="AW30" s="164">
        <v>32.551900000000003</v>
      </c>
      <c r="AX30" s="164">
        <v>67.5154</v>
      </c>
      <c r="AY30" s="164">
        <v>67.5154</v>
      </c>
      <c r="AZ30" s="164">
        <v>6.8212999999999999</v>
      </c>
      <c r="BA30" s="164">
        <v>29.650500000000001</v>
      </c>
      <c r="BB30" s="164">
        <v>-536.87649999999996</v>
      </c>
      <c r="BC30" s="164">
        <v>-2.3740999999999999</v>
      </c>
      <c r="BD30" s="164">
        <v>-13.3</v>
      </c>
      <c r="BE30" s="164">
        <v>-13.4</v>
      </c>
      <c r="BF30" s="164">
        <v>51.661799999999999</v>
      </c>
      <c r="BG30" s="164">
        <v>52.578499999999998</v>
      </c>
      <c r="BH30" s="164">
        <v>-3.2168000000000001</v>
      </c>
      <c r="BI30" s="165"/>
      <c r="BJ30" s="164">
        <v>-80.910200000000003</v>
      </c>
      <c r="BK30" s="164">
        <v>0.1467</v>
      </c>
      <c r="BL30" s="165"/>
      <c r="BM30" s="164">
        <v>3.0514000000000001</v>
      </c>
      <c r="BN30" s="164">
        <v>590.89919999999995</v>
      </c>
      <c r="BO30" s="164">
        <v>111.6367</v>
      </c>
      <c r="BP30" s="164">
        <v>111.6062</v>
      </c>
      <c r="BQ30" s="164">
        <v>-589.51340000000005</v>
      </c>
      <c r="BR30" s="164">
        <v>454.12979999999999</v>
      </c>
      <c r="BS30" s="165"/>
      <c r="BT30" s="164">
        <v>-53.1875</v>
      </c>
      <c r="BU30" s="164">
        <v>53.817599999999999</v>
      </c>
      <c r="BV30" s="164">
        <v>71.613299999999995</v>
      </c>
      <c r="BW30" s="164">
        <v>22.77</v>
      </c>
      <c r="BX30" s="164">
        <v>20.8</v>
      </c>
      <c r="BY30" s="164">
        <v>50.87</v>
      </c>
      <c r="BZ30" s="164">
        <v>66.66</v>
      </c>
      <c r="CA30" s="164">
        <v>-12.1859</v>
      </c>
      <c r="CB30" s="164">
        <v>-12.989599999999999</v>
      </c>
      <c r="CC30" s="164">
        <v>72.418899999999994</v>
      </c>
      <c r="CD30" s="164">
        <v>73.755200000000002</v>
      </c>
      <c r="CE30" s="164">
        <v>27.088100000000001</v>
      </c>
      <c r="CF30" s="164">
        <v>-77.538799999999995</v>
      </c>
      <c r="CG30" s="165"/>
      <c r="CH30" s="164">
        <v>2.8546999999999998</v>
      </c>
      <c r="CI30" s="164">
        <v>-64.094499999999996</v>
      </c>
      <c r="CJ30" s="165"/>
      <c r="CK30" s="165"/>
      <c r="CL30" s="164">
        <v>38.1</v>
      </c>
      <c r="CM30" s="164">
        <v>129.19999999999999</v>
      </c>
      <c r="CN30" s="164">
        <v>-11.92</v>
      </c>
      <c r="CO30" s="164">
        <v>45.553699999999999</v>
      </c>
      <c r="CP30" s="164">
        <v>45.228000000000002</v>
      </c>
      <c r="CQ30" s="164">
        <v>44.996000000000002</v>
      </c>
      <c r="CR30" s="164">
        <v>-19.0242</v>
      </c>
      <c r="CS30" s="164">
        <v>-20.0886</v>
      </c>
      <c r="CT30" s="164">
        <v>70.393100000000004</v>
      </c>
      <c r="CU30" s="164">
        <v>-88.562299999999993</v>
      </c>
      <c r="CV30" s="164">
        <v>73.794499999999999</v>
      </c>
      <c r="CW30" s="164">
        <v>13.8058</v>
      </c>
      <c r="CX30" s="164">
        <v>60.34</v>
      </c>
      <c r="CY30" s="164">
        <v>30.66</v>
      </c>
      <c r="CZ30" s="164">
        <v>37.038600000000002</v>
      </c>
      <c r="DA30" s="164">
        <v>35.014299999999999</v>
      </c>
      <c r="DB30" s="164">
        <v>-25.53</v>
      </c>
      <c r="DC30" s="164">
        <v>-3.8935</v>
      </c>
      <c r="DD30" s="164">
        <v>64.4328</v>
      </c>
      <c r="DE30" s="164">
        <v>64.000100000000003</v>
      </c>
      <c r="DF30" s="164">
        <v>-108.7967</v>
      </c>
      <c r="DG30" s="164">
        <v>0</v>
      </c>
      <c r="DH30" s="164">
        <v>-15.6532</v>
      </c>
      <c r="DI30" s="164">
        <v>-72.099999999999994</v>
      </c>
      <c r="DJ30" s="164">
        <v>-71.2</v>
      </c>
      <c r="DK30" s="164">
        <v>20.591100000000001</v>
      </c>
      <c r="DL30" s="164">
        <v>49.813800000000001</v>
      </c>
      <c r="DM30" s="164">
        <v>54.024000000000001</v>
      </c>
      <c r="DN30" s="164">
        <v>71.502700000000004</v>
      </c>
      <c r="DO30" s="164">
        <v>50</v>
      </c>
      <c r="DP30" s="164">
        <v>-5.15</v>
      </c>
      <c r="DQ30" s="164">
        <v>51.305</v>
      </c>
      <c r="DR30" s="164">
        <v>106.7611</v>
      </c>
      <c r="DS30" s="165"/>
      <c r="DT30" s="164">
        <v>-25.92</v>
      </c>
      <c r="DU30" s="164">
        <v>77.34</v>
      </c>
      <c r="DV30" s="164">
        <v>47.33</v>
      </c>
      <c r="DW30" s="164">
        <v>105.98180000000001</v>
      </c>
      <c r="DX30" s="164">
        <v>104.0727</v>
      </c>
      <c r="DY30" s="164">
        <v>2.3071999999999999</v>
      </c>
      <c r="DZ30" s="164">
        <v>2.0545</v>
      </c>
      <c r="EA30" s="164">
        <v>247.1284</v>
      </c>
      <c r="EB30" s="164">
        <v>211.96510000000001</v>
      </c>
      <c r="EC30" s="164">
        <v>196.1482</v>
      </c>
      <c r="ED30" s="164">
        <v>0</v>
      </c>
      <c r="EE30" s="164">
        <v>79.569400000000002</v>
      </c>
      <c r="EF30" s="164">
        <v>63.960599999999999</v>
      </c>
      <c r="EG30" s="164">
        <v>-22.190999999999999</v>
      </c>
      <c r="EH30" s="164">
        <v>596.33360000000005</v>
      </c>
      <c r="EI30" s="164">
        <v>-182.7961</v>
      </c>
      <c r="EJ30" s="165"/>
      <c r="EK30" s="164">
        <v>-19.3079</v>
      </c>
      <c r="EL30" s="164">
        <v>-17.790299999999998</v>
      </c>
      <c r="EM30" s="164">
        <v>0</v>
      </c>
      <c r="EN30" s="164">
        <v>28.334</v>
      </c>
      <c r="EO30" s="164">
        <v>26.666399999999999</v>
      </c>
      <c r="EP30" s="164">
        <v>138.30000000000001</v>
      </c>
      <c r="EQ30" s="164">
        <v>-77.871300000000005</v>
      </c>
      <c r="ER30" s="164">
        <v>-78.302300000000002</v>
      </c>
      <c r="ES30" s="164">
        <v>-29.979700000000001</v>
      </c>
      <c r="ET30" s="164">
        <v>0</v>
      </c>
      <c r="EU30" s="164">
        <v>-5.25</v>
      </c>
      <c r="EV30" s="164">
        <v>109.2</v>
      </c>
      <c r="EW30" s="164">
        <v>13.1313</v>
      </c>
      <c r="EX30" s="164">
        <v>0</v>
      </c>
      <c r="EY30" s="164">
        <v>-57.552999999999997</v>
      </c>
      <c r="EZ30" s="165"/>
      <c r="FA30" s="164">
        <v>7.1117999999999997</v>
      </c>
      <c r="FB30" s="164">
        <v>-61.780500000000004</v>
      </c>
      <c r="FC30" s="164">
        <v>30.683599999999998</v>
      </c>
      <c r="FD30" s="165"/>
      <c r="FE30" s="164">
        <v>16.072099999999999</v>
      </c>
      <c r="FF30" s="164">
        <v>15.6149</v>
      </c>
      <c r="FG30" s="164">
        <v>42.313400000000001</v>
      </c>
      <c r="FH30" s="164">
        <v>42.395800000000001</v>
      </c>
      <c r="FI30" s="164">
        <v>40.426099999999998</v>
      </c>
      <c r="FJ30" s="164">
        <v>10.7172</v>
      </c>
      <c r="FK30" s="164">
        <v>11.387</v>
      </c>
      <c r="FL30" s="164">
        <v>119.2289</v>
      </c>
      <c r="FM30" s="164">
        <v>-0.62390000000000001</v>
      </c>
      <c r="FN30" s="164">
        <v>-1.1929000000000001</v>
      </c>
      <c r="FO30" s="164">
        <v>79.140600000000006</v>
      </c>
      <c r="FP30" s="164">
        <v>89.076099999999997</v>
      </c>
      <c r="FQ30" s="164">
        <v>25.571100000000001</v>
      </c>
      <c r="FR30" s="164">
        <v>10.1</v>
      </c>
      <c r="FS30" s="164">
        <v>12.4862</v>
      </c>
      <c r="FT30" s="164">
        <v>0.88039999999999996</v>
      </c>
      <c r="FU30" s="164">
        <v>-7.64</v>
      </c>
      <c r="FV30" s="164">
        <v>17.61</v>
      </c>
      <c r="FW30" s="164">
        <v>24.6174</v>
      </c>
      <c r="FX30" s="165"/>
      <c r="FY30" s="164">
        <v>-2.31</v>
      </c>
      <c r="FZ30" s="164">
        <v>5.0049999999999999</v>
      </c>
      <c r="GA30" s="165"/>
      <c r="GB30" s="164">
        <v>31.57</v>
      </c>
      <c r="GC30" s="164">
        <v>-91.203800000000001</v>
      </c>
      <c r="GD30" s="164">
        <v>-76.212000000000003</v>
      </c>
      <c r="GE30" s="164">
        <v>7.6</v>
      </c>
      <c r="GF30" s="164">
        <v>60.412799999999997</v>
      </c>
      <c r="GG30" s="164">
        <v>26.6</v>
      </c>
      <c r="GH30" s="164">
        <v>-14.8283</v>
      </c>
      <c r="GI30" s="164">
        <v>-4.9230999999999998</v>
      </c>
      <c r="GJ30" s="164">
        <v>-5.3746999999999998</v>
      </c>
      <c r="GK30" s="164">
        <v>1.3871</v>
      </c>
      <c r="GL30" s="165"/>
      <c r="GM30" s="165"/>
      <c r="GN30" s="164">
        <v>0</v>
      </c>
      <c r="GO30" s="164">
        <v>-28.948499999999999</v>
      </c>
      <c r="GP30" s="164">
        <v>17.258900000000001</v>
      </c>
      <c r="GQ30" s="164">
        <v>30.0214</v>
      </c>
      <c r="GR30" s="164">
        <v>48.5792</v>
      </c>
      <c r="GS30" s="164">
        <v>51.288600000000002</v>
      </c>
      <c r="GT30" s="164">
        <v>-101.7073</v>
      </c>
      <c r="GU30" s="164">
        <v>-30.718499999999999</v>
      </c>
      <c r="GV30" s="164">
        <v>35.507800000000003</v>
      </c>
      <c r="GW30" s="164">
        <v>-44.347799999999999</v>
      </c>
      <c r="GX30" s="166">
        <v>10.862450000000001</v>
      </c>
      <c r="GY30" s="164">
        <v>13.1669</v>
      </c>
      <c r="GZ30" s="164">
        <v>12.827999999999999</v>
      </c>
      <c r="HA30" s="164">
        <v>12</v>
      </c>
      <c r="HB30" s="164">
        <v>80.252399999999994</v>
      </c>
      <c r="HC30" s="164">
        <v>80.881200000000007</v>
      </c>
      <c r="HD30" s="164">
        <v>100.2</v>
      </c>
      <c r="HE30" s="164">
        <v>-100.5566</v>
      </c>
      <c r="HF30" s="164">
        <v>-159.63310000000001</v>
      </c>
      <c r="HG30" s="164">
        <v>160.57810000000001</v>
      </c>
      <c r="HH30" s="164">
        <v>156.75200000000001</v>
      </c>
      <c r="HI30" s="164">
        <v>-78.478099999999998</v>
      </c>
      <c r="HJ30" s="164">
        <v>-77.888099999999994</v>
      </c>
      <c r="HK30" s="164">
        <v>-28.894300000000001</v>
      </c>
      <c r="HL30" s="164">
        <v>-17.645900000000001</v>
      </c>
      <c r="HM30" s="164">
        <v>0</v>
      </c>
      <c r="HN30" s="164">
        <v>0</v>
      </c>
      <c r="HO30" s="165"/>
      <c r="HP30" s="165"/>
      <c r="HQ30" s="164">
        <v>1.3651</v>
      </c>
      <c r="HR30" s="164">
        <v>1.1344000000000001</v>
      </c>
      <c r="HS30" s="164">
        <v>-11.0358</v>
      </c>
      <c r="HT30" s="164">
        <v>-10.4991</v>
      </c>
      <c r="HU30" s="164">
        <v>71.73</v>
      </c>
      <c r="HV30" s="164">
        <v>71.209999999999994</v>
      </c>
      <c r="HW30" s="164">
        <v>69</v>
      </c>
      <c r="HX30" s="164">
        <v>68.099999999999994</v>
      </c>
      <c r="HY30" s="164">
        <v>21.5154</v>
      </c>
      <c r="HZ30" s="164">
        <v>-72.48</v>
      </c>
      <c r="IA30" s="164">
        <v>-342.2509</v>
      </c>
      <c r="IB30" s="164">
        <v>67.101200000000006</v>
      </c>
      <c r="IC30" s="164">
        <v>67.598699999999994</v>
      </c>
      <c r="ID30" s="164">
        <v>5.9</v>
      </c>
      <c r="IE30" s="164">
        <v>38.799999999999997</v>
      </c>
      <c r="IF30" s="164">
        <v>-0.3</v>
      </c>
      <c r="IG30" s="164">
        <v>0.6</v>
      </c>
      <c r="IH30" s="166">
        <v>1.4114500000000001</v>
      </c>
      <c r="II30" s="164">
        <v>1.1758999999999999</v>
      </c>
      <c r="IJ30" s="164">
        <v>-152.18389999999999</v>
      </c>
      <c r="IK30" s="164">
        <v>206.81710000000001</v>
      </c>
      <c r="IL30" s="164">
        <v>202.4264</v>
      </c>
      <c r="IM30" s="164">
        <v>156.42189999999999</v>
      </c>
      <c r="IN30" s="164">
        <v>158.24520000000001</v>
      </c>
      <c r="IO30" s="164">
        <v>-150.3058</v>
      </c>
      <c r="IP30" s="164">
        <v>145.83619999999999</v>
      </c>
      <c r="IQ30" s="164">
        <v>-103.6246</v>
      </c>
      <c r="IR30" s="164">
        <v>-42.699300000000001</v>
      </c>
      <c r="IS30" s="164">
        <v>-148.7732</v>
      </c>
      <c r="IT30" s="164">
        <v>137.70249999999999</v>
      </c>
      <c r="IU30" s="164">
        <v>135.34790000000001</v>
      </c>
      <c r="IV30" s="164">
        <v>101.8715</v>
      </c>
      <c r="IW30" s="164">
        <v>-195.93039999999999</v>
      </c>
      <c r="IX30" s="164">
        <v>44.795999999999999</v>
      </c>
      <c r="IY30" s="164">
        <v>-145.54859999999999</v>
      </c>
      <c r="IZ30" s="164">
        <v>150.25</v>
      </c>
      <c r="JA30" s="164">
        <v>-10.916499999999999</v>
      </c>
      <c r="JB30" s="165"/>
      <c r="JC30" s="164">
        <v>34.799999999999997</v>
      </c>
      <c r="JD30" s="164">
        <v>7.2960000000000003</v>
      </c>
      <c r="JE30" s="164">
        <v>7.3620000000000001</v>
      </c>
      <c r="JF30" s="164">
        <v>-33.840000000000003</v>
      </c>
      <c r="JG30" s="164">
        <v>11.04</v>
      </c>
      <c r="JH30" s="165"/>
      <c r="JI30" s="164">
        <v>-11.836399999999999</v>
      </c>
      <c r="JJ30" s="164">
        <v>-25.401700000000002</v>
      </c>
      <c r="JK30" s="164">
        <v>-8.3787000000000003</v>
      </c>
      <c r="JL30" s="164">
        <v>22.3</v>
      </c>
      <c r="JM30" s="164">
        <v>57.029000000000003</v>
      </c>
      <c r="JN30" s="164">
        <v>53.362000000000002</v>
      </c>
      <c r="JO30" s="165"/>
      <c r="JP30" s="165"/>
      <c r="JQ30" s="164">
        <v>3.9531999999999998</v>
      </c>
      <c r="JR30" s="164">
        <v>4.1493000000000002</v>
      </c>
      <c r="JS30" s="164">
        <v>5.3517000000000001</v>
      </c>
      <c r="JT30" s="165"/>
      <c r="JU30" s="164">
        <v>-39</v>
      </c>
      <c r="JV30" s="164">
        <v>17.753499999999999</v>
      </c>
      <c r="JW30" s="164">
        <v>6.98</v>
      </c>
      <c r="JX30" s="165"/>
      <c r="JY30" s="164">
        <v>-20.103400000000001</v>
      </c>
      <c r="JZ30" s="164">
        <v>54.780200000000001</v>
      </c>
      <c r="KA30" s="164">
        <v>29.256699999999999</v>
      </c>
      <c r="KB30" s="164">
        <v>-19.760400000000001</v>
      </c>
      <c r="KC30" s="164">
        <v>-53.999000000000002</v>
      </c>
      <c r="KD30" s="164">
        <v>17.525200000000002</v>
      </c>
      <c r="KE30" s="164">
        <v>35.4512</v>
      </c>
      <c r="KF30" s="164">
        <v>38.5</v>
      </c>
      <c r="KG30" s="164">
        <v>-38.799999999999997</v>
      </c>
      <c r="KH30" s="165"/>
      <c r="KI30" s="164">
        <v>19.2759</v>
      </c>
    </row>
    <row r="31" spans="1:295" ht="18" customHeight="1" x14ac:dyDescent="0.3">
      <c r="A31" s="161" t="s">
        <v>35</v>
      </c>
      <c r="B31" s="161" t="s">
        <v>746</v>
      </c>
      <c r="C31" s="164">
        <v>0</v>
      </c>
      <c r="D31" s="164">
        <v>15.633100000000001</v>
      </c>
      <c r="E31" s="164">
        <v>-19.018799999999999</v>
      </c>
      <c r="F31" s="164">
        <v>10.2613</v>
      </c>
      <c r="G31" s="164">
        <v>13.761100000000001</v>
      </c>
      <c r="H31" s="165"/>
      <c r="I31" s="164">
        <v>29.666599999999999</v>
      </c>
      <c r="J31" s="164">
        <v>-87.881399999999999</v>
      </c>
      <c r="K31" s="164">
        <v>49.461500000000001</v>
      </c>
      <c r="L31" s="164">
        <v>25.327200000000001</v>
      </c>
      <c r="M31" s="164">
        <v>24.7103</v>
      </c>
      <c r="N31" s="164">
        <v>-13.32</v>
      </c>
      <c r="O31" s="164">
        <v>-37.752000000000002</v>
      </c>
      <c r="P31" s="164">
        <v>33</v>
      </c>
      <c r="Q31" s="164">
        <v>12.42</v>
      </c>
      <c r="R31" s="164">
        <v>-33</v>
      </c>
      <c r="S31" s="164">
        <v>12.8994</v>
      </c>
      <c r="T31" s="164">
        <v>61.964199999999998</v>
      </c>
      <c r="U31" s="164">
        <v>10.5677</v>
      </c>
      <c r="V31" s="164">
        <v>10.7559</v>
      </c>
      <c r="W31" s="164">
        <v>17.8658</v>
      </c>
      <c r="X31" s="164">
        <v>10.2714</v>
      </c>
      <c r="Y31" s="164">
        <v>0.21879999999999999</v>
      </c>
      <c r="Z31" s="164">
        <v>1.0755999999999999</v>
      </c>
      <c r="AA31" s="165"/>
      <c r="AB31" s="165"/>
      <c r="AC31" s="164">
        <v>0</v>
      </c>
      <c r="AD31" s="164">
        <v>-76.58</v>
      </c>
      <c r="AE31" s="165"/>
      <c r="AF31" s="164">
        <v>11.1</v>
      </c>
      <c r="AG31" s="164">
        <v>35.200000000000003</v>
      </c>
      <c r="AH31" s="165"/>
      <c r="AI31" s="165"/>
      <c r="AJ31" s="164">
        <v>-39.92</v>
      </c>
      <c r="AK31" s="164">
        <v>-40.18</v>
      </c>
      <c r="AL31" s="164">
        <v>-34.24</v>
      </c>
      <c r="AM31" s="164">
        <v>40.630000000000003</v>
      </c>
      <c r="AN31" s="164">
        <v>40.869999999999997</v>
      </c>
      <c r="AO31" s="164">
        <v>10.2202</v>
      </c>
      <c r="AP31" s="164">
        <v>0.98860000000000003</v>
      </c>
      <c r="AQ31" s="164">
        <v>58.950099999999999</v>
      </c>
      <c r="AR31" s="164">
        <v>60.092500000000001</v>
      </c>
      <c r="AS31" s="164">
        <v>42.841999999999999</v>
      </c>
      <c r="AT31" s="164">
        <v>-43.536700000000003</v>
      </c>
      <c r="AU31" s="164">
        <v>-43.523800000000001</v>
      </c>
      <c r="AV31" s="164">
        <v>30.785299999999999</v>
      </c>
      <c r="AW31" s="164">
        <v>34.074599999999997</v>
      </c>
      <c r="AX31" s="164">
        <v>62.424999999999997</v>
      </c>
      <c r="AY31" s="164">
        <v>63.764600000000002</v>
      </c>
      <c r="AZ31" s="164">
        <v>7.3446999999999996</v>
      </c>
      <c r="BA31" s="164">
        <v>39.549700000000001</v>
      </c>
      <c r="BB31" s="164">
        <v>-519.22640000000001</v>
      </c>
      <c r="BC31" s="164">
        <v>-0.74670000000000003</v>
      </c>
      <c r="BD31" s="164">
        <v>-12.1</v>
      </c>
      <c r="BE31" s="164">
        <v>-12.3</v>
      </c>
      <c r="BF31" s="164">
        <v>49.210799999999999</v>
      </c>
      <c r="BG31" s="164">
        <v>47.8613</v>
      </c>
      <c r="BH31" s="164">
        <v>-3.6857000000000002</v>
      </c>
      <c r="BI31" s="165"/>
      <c r="BJ31" s="164">
        <v>-78.861000000000004</v>
      </c>
      <c r="BK31" s="164">
        <v>1.7028000000000001</v>
      </c>
      <c r="BL31" s="165"/>
      <c r="BM31" s="164">
        <v>3.2000999999999999</v>
      </c>
      <c r="BN31" s="164">
        <v>566.42330000000004</v>
      </c>
      <c r="BO31" s="164">
        <v>119.02209999999999</v>
      </c>
      <c r="BP31" s="164">
        <v>119.602</v>
      </c>
      <c r="BQ31" s="164">
        <v>-607.18920000000003</v>
      </c>
      <c r="BR31" s="164">
        <v>446.21789999999999</v>
      </c>
      <c r="BS31" s="165"/>
      <c r="BT31" s="164">
        <v>-18.676600000000001</v>
      </c>
      <c r="BU31" s="164">
        <v>19.534800000000001</v>
      </c>
      <c r="BV31" s="164">
        <v>72.601200000000006</v>
      </c>
      <c r="BW31" s="164">
        <v>22.1</v>
      </c>
      <c r="BX31" s="164">
        <v>20.61</v>
      </c>
      <c r="BY31" s="164">
        <v>51.92</v>
      </c>
      <c r="BZ31" s="164">
        <v>66.83</v>
      </c>
      <c r="CA31" s="164">
        <v>-17.142299999999999</v>
      </c>
      <c r="CB31" s="164">
        <v>-16.4725</v>
      </c>
      <c r="CC31" s="164">
        <v>73.907600000000002</v>
      </c>
      <c r="CD31" s="164">
        <v>74.026799999999994</v>
      </c>
      <c r="CE31" s="164">
        <v>28.583600000000001</v>
      </c>
      <c r="CF31" s="164">
        <v>-68.727800000000002</v>
      </c>
      <c r="CG31" s="165"/>
      <c r="CH31" s="164">
        <v>4.4654999999999996</v>
      </c>
      <c r="CI31" s="164">
        <v>-65.475700000000003</v>
      </c>
      <c r="CJ31" s="165"/>
      <c r="CK31" s="165"/>
      <c r="CL31" s="164">
        <v>37.1</v>
      </c>
      <c r="CM31" s="164">
        <v>131</v>
      </c>
      <c r="CN31" s="164">
        <v>-12.02</v>
      </c>
      <c r="CO31" s="164">
        <v>48.555199999999999</v>
      </c>
      <c r="CP31" s="164">
        <v>48.221299999999999</v>
      </c>
      <c r="CQ31" s="164">
        <v>47.135899999999999</v>
      </c>
      <c r="CR31" s="164">
        <v>-13.0282</v>
      </c>
      <c r="CS31" s="164">
        <v>-13.552</v>
      </c>
      <c r="CT31" s="164">
        <v>66.665899999999993</v>
      </c>
      <c r="CU31" s="164">
        <v>-93.966999999999999</v>
      </c>
      <c r="CV31" s="164">
        <v>72.837199999999996</v>
      </c>
      <c r="CW31" s="164">
        <v>14.2629</v>
      </c>
      <c r="CX31" s="164">
        <v>61.16</v>
      </c>
      <c r="CY31" s="164">
        <v>30.26</v>
      </c>
      <c r="CZ31" s="164">
        <v>37.507300000000001</v>
      </c>
      <c r="DA31" s="164">
        <v>35.453800000000001</v>
      </c>
      <c r="DB31" s="164">
        <v>-25.83</v>
      </c>
      <c r="DC31" s="164">
        <v>-3.8935</v>
      </c>
      <c r="DD31" s="164">
        <v>65.735100000000003</v>
      </c>
      <c r="DE31" s="164">
        <v>64.915999999999997</v>
      </c>
      <c r="DF31" s="164">
        <v>-124.9512</v>
      </c>
      <c r="DG31" s="164">
        <v>0</v>
      </c>
      <c r="DH31" s="164">
        <v>-15.6685</v>
      </c>
      <c r="DI31" s="164">
        <v>-73.2</v>
      </c>
      <c r="DJ31" s="164">
        <v>-72.400000000000006</v>
      </c>
      <c r="DK31" s="164">
        <v>20.387899999999998</v>
      </c>
      <c r="DL31" s="164">
        <v>50.985700000000001</v>
      </c>
      <c r="DM31" s="164">
        <v>57.311500000000002</v>
      </c>
      <c r="DN31" s="164">
        <v>72.674599999999998</v>
      </c>
      <c r="DO31" s="164">
        <v>50.52</v>
      </c>
      <c r="DP31" s="164">
        <v>-6.12</v>
      </c>
      <c r="DQ31" s="164">
        <v>51.987000000000002</v>
      </c>
      <c r="DR31" s="164">
        <v>121.3019</v>
      </c>
      <c r="DS31" s="165"/>
      <c r="DT31" s="164">
        <v>-25.45</v>
      </c>
      <c r="DU31" s="164">
        <v>77.22</v>
      </c>
      <c r="DV31" s="164">
        <v>46.71</v>
      </c>
      <c r="DW31" s="164">
        <v>124.6</v>
      </c>
      <c r="DX31" s="164">
        <v>121.6</v>
      </c>
      <c r="DY31" s="164">
        <v>3.5745</v>
      </c>
      <c r="DZ31" s="164">
        <v>4.2817999999999996</v>
      </c>
      <c r="EA31" s="164">
        <v>259.70269999999999</v>
      </c>
      <c r="EB31" s="164">
        <v>227.6113</v>
      </c>
      <c r="EC31" s="164">
        <v>211.02770000000001</v>
      </c>
      <c r="ED31" s="164">
        <v>0</v>
      </c>
      <c r="EE31" s="164">
        <v>77.604600000000005</v>
      </c>
      <c r="EF31" s="164">
        <v>62.5441</v>
      </c>
      <c r="EG31" s="164">
        <v>-22.805</v>
      </c>
      <c r="EH31" s="164">
        <v>617.8433</v>
      </c>
      <c r="EI31" s="164">
        <v>-205.06809999999999</v>
      </c>
      <c r="EJ31" s="165"/>
      <c r="EK31" s="164">
        <v>-20.690799999999999</v>
      </c>
      <c r="EL31" s="164">
        <v>-17.828700000000001</v>
      </c>
      <c r="EM31" s="164">
        <v>0</v>
      </c>
      <c r="EN31" s="164">
        <v>27.866299999999999</v>
      </c>
      <c r="EO31" s="164">
        <v>25.905899999999999</v>
      </c>
      <c r="EP31" s="164">
        <v>124.464</v>
      </c>
      <c r="EQ31" s="164">
        <v>-75.137100000000004</v>
      </c>
      <c r="ER31" s="164">
        <v>-75.226699999999994</v>
      </c>
      <c r="ES31" s="164">
        <v>-28.495799999999999</v>
      </c>
      <c r="ET31" s="164">
        <v>13.85</v>
      </c>
      <c r="EU31" s="164">
        <v>-11.32</v>
      </c>
      <c r="EV31" s="164">
        <v>74.7</v>
      </c>
      <c r="EW31" s="164">
        <v>13.067500000000001</v>
      </c>
      <c r="EX31" s="164">
        <v>0</v>
      </c>
      <c r="EY31" s="164">
        <v>-59.045000000000002</v>
      </c>
      <c r="EZ31" s="165"/>
      <c r="FA31" s="164">
        <v>8.6686999999999994</v>
      </c>
      <c r="FB31" s="164">
        <v>-62.180999999999997</v>
      </c>
      <c r="FC31" s="164">
        <v>27.579699999999999</v>
      </c>
      <c r="FD31" s="165"/>
      <c r="FE31" s="164">
        <v>16.218699999999998</v>
      </c>
      <c r="FF31" s="164">
        <v>15.768000000000001</v>
      </c>
      <c r="FG31" s="164">
        <v>42.493699999999997</v>
      </c>
      <c r="FH31" s="164">
        <v>42.030999999999999</v>
      </c>
      <c r="FI31" s="164">
        <v>40.758899999999997</v>
      </c>
      <c r="FJ31" s="164">
        <v>17.248000000000001</v>
      </c>
      <c r="FK31" s="164">
        <v>16.578199999999999</v>
      </c>
      <c r="FL31" s="164">
        <v>116.0472</v>
      </c>
      <c r="FM31" s="164">
        <v>-2.4443999999999999</v>
      </c>
      <c r="FN31" s="164">
        <v>-2.8115000000000001</v>
      </c>
      <c r="FO31" s="164">
        <v>76.866100000000003</v>
      </c>
      <c r="FP31" s="164">
        <v>88.874300000000005</v>
      </c>
      <c r="FQ31" s="164">
        <v>23.124700000000001</v>
      </c>
      <c r="FR31" s="164">
        <v>11.65</v>
      </c>
      <c r="FS31" s="164">
        <v>12.578900000000001</v>
      </c>
      <c r="FT31" s="164">
        <v>0.91579999999999995</v>
      </c>
      <c r="FU31" s="164">
        <v>-7.87</v>
      </c>
      <c r="FV31" s="164">
        <v>16.260000000000002</v>
      </c>
      <c r="FW31" s="164">
        <v>22.5657</v>
      </c>
      <c r="FX31" s="165"/>
      <c r="FY31" s="164">
        <v>-2.077</v>
      </c>
      <c r="FZ31" s="164">
        <v>5.0069999999999997</v>
      </c>
      <c r="GA31" s="165"/>
      <c r="GB31" s="164">
        <v>31.79</v>
      </c>
      <c r="GC31" s="164">
        <v>-91.4803</v>
      </c>
      <c r="GD31" s="164">
        <v>-75.789599999999993</v>
      </c>
      <c r="GE31" s="164">
        <v>8.6</v>
      </c>
      <c r="GF31" s="164">
        <v>60.055999999999997</v>
      </c>
      <c r="GG31" s="164">
        <v>25.6</v>
      </c>
      <c r="GH31" s="164">
        <v>-14.9636</v>
      </c>
      <c r="GI31" s="164">
        <v>-4.5640000000000001</v>
      </c>
      <c r="GJ31" s="164">
        <v>-5.0202999999999998</v>
      </c>
      <c r="GK31" s="164">
        <v>1.4832000000000001</v>
      </c>
      <c r="GL31" s="165"/>
      <c r="GM31" s="165"/>
      <c r="GN31" s="164">
        <v>0</v>
      </c>
      <c r="GO31" s="164">
        <v>-29.282599999999999</v>
      </c>
      <c r="GP31" s="164">
        <v>15.6189</v>
      </c>
      <c r="GQ31" s="164">
        <v>30.557400000000001</v>
      </c>
      <c r="GR31" s="164">
        <v>52.729500000000002</v>
      </c>
      <c r="GS31" s="164">
        <v>51.066600000000001</v>
      </c>
      <c r="GT31" s="164">
        <v>-101.2398</v>
      </c>
      <c r="GU31" s="164">
        <v>-31.803699999999999</v>
      </c>
      <c r="GV31" s="164">
        <v>34.928199999999997</v>
      </c>
      <c r="GW31" s="164">
        <v>-44.555100000000003</v>
      </c>
      <c r="GX31" s="164">
        <v>10.945499999999999</v>
      </c>
      <c r="GY31" s="164">
        <v>13.4794</v>
      </c>
      <c r="GZ31" s="164">
        <v>13.1761</v>
      </c>
      <c r="HA31" s="164">
        <v>12</v>
      </c>
      <c r="HB31" s="164">
        <v>73.546700000000001</v>
      </c>
      <c r="HC31" s="164">
        <v>73.830200000000005</v>
      </c>
      <c r="HD31" s="164">
        <v>95.1</v>
      </c>
      <c r="HE31" s="164">
        <v>-94.277100000000004</v>
      </c>
      <c r="HF31" s="164">
        <v>-144.32810000000001</v>
      </c>
      <c r="HG31" s="164">
        <v>146.7105</v>
      </c>
      <c r="HH31" s="164">
        <v>145.72139999999999</v>
      </c>
      <c r="HI31" s="164">
        <v>-72.6631</v>
      </c>
      <c r="HJ31" s="164">
        <v>-72.065399999999997</v>
      </c>
      <c r="HK31" s="164">
        <v>-31.098800000000001</v>
      </c>
      <c r="HL31" s="164">
        <v>-20.0777</v>
      </c>
      <c r="HM31" s="164">
        <v>0</v>
      </c>
      <c r="HN31" s="164">
        <v>0</v>
      </c>
      <c r="HO31" s="165"/>
      <c r="HP31" s="165"/>
      <c r="HQ31" s="164">
        <v>-1.8869</v>
      </c>
      <c r="HR31" s="164">
        <v>-2.1175999999999999</v>
      </c>
      <c r="HS31" s="164">
        <v>-12.116899999999999</v>
      </c>
      <c r="HT31" s="164">
        <v>-11.8131</v>
      </c>
      <c r="HU31" s="164">
        <v>74.17</v>
      </c>
      <c r="HV31" s="164">
        <v>73.989999999999995</v>
      </c>
      <c r="HW31" s="164">
        <v>66.3</v>
      </c>
      <c r="HX31" s="164">
        <v>65.8</v>
      </c>
      <c r="HY31" s="164">
        <v>21.5154</v>
      </c>
      <c r="HZ31" s="166">
        <v>-73.599999999999994</v>
      </c>
      <c r="IA31" s="164">
        <v>-333.75549999999998</v>
      </c>
      <c r="IB31" s="164">
        <v>60.827300000000001</v>
      </c>
      <c r="IC31" s="164">
        <v>62.060899999999997</v>
      </c>
      <c r="ID31" s="164">
        <v>5.9</v>
      </c>
      <c r="IE31" s="164">
        <v>41.6</v>
      </c>
      <c r="IF31" s="164">
        <v>3.9</v>
      </c>
      <c r="IG31" s="164">
        <v>4.2</v>
      </c>
      <c r="IH31" s="164">
        <v>1.3663000000000001</v>
      </c>
      <c r="II31" s="164">
        <v>1.2788999999999999</v>
      </c>
      <c r="IJ31" s="164">
        <v>-141.91970000000001</v>
      </c>
      <c r="IK31" s="164">
        <v>227.73429999999999</v>
      </c>
      <c r="IL31" s="164">
        <v>199.70740000000001</v>
      </c>
      <c r="IM31" s="164">
        <v>155.48410000000001</v>
      </c>
      <c r="IN31" s="164">
        <v>166.17930000000001</v>
      </c>
      <c r="IO31" s="164">
        <v>-144.6592</v>
      </c>
      <c r="IP31" s="164">
        <v>139.52549999999999</v>
      </c>
      <c r="IQ31" s="164">
        <v>-103.1532</v>
      </c>
      <c r="IR31" s="164">
        <v>-35.995399999999997</v>
      </c>
      <c r="IS31" s="164">
        <v>-144.53270000000001</v>
      </c>
      <c r="IT31" s="164">
        <v>133.2064</v>
      </c>
      <c r="IU31" s="164">
        <v>135.64689999999999</v>
      </c>
      <c r="IV31" s="164">
        <v>95.911900000000003</v>
      </c>
      <c r="IW31" s="164">
        <v>-192.54320000000001</v>
      </c>
      <c r="IX31" s="164">
        <v>37.279800000000002</v>
      </c>
      <c r="IY31" s="164">
        <v>-146.17439999999999</v>
      </c>
      <c r="IZ31" s="164">
        <v>150.92080000000001</v>
      </c>
      <c r="JA31" s="164">
        <v>-10.4413</v>
      </c>
      <c r="JB31" s="165"/>
      <c r="JC31" s="164">
        <v>33.44</v>
      </c>
      <c r="JD31" s="164">
        <v>7.2119999999999997</v>
      </c>
      <c r="JE31" s="164">
        <v>7.2110000000000003</v>
      </c>
      <c r="JF31" s="164">
        <v>-33.520000000000003</v>
      </c>
      <c r="JG31" s="164">
        <v>10.24</v>
      </c>
      <c r="JH31" s="165"/>
      <c r="JI31" s="164">
        <v>-12.0684</v>
      </c>
      <c r="JJ31" s="164">
        <v>-24.8432</v>
      </c>
      <c r="JK31" s="164">
        <v>-8.5526999999999997</v>
      </c>
      <c r="JL31" s="164">
        <v>20.7</v>
      </c>
      <c r="JM31" s="164">
        <v>54.667999999999999</v>
      </c>
      <c r="JN31" s="164">
        <v>55.084000000000003</v>
      </c>
      <c r="JO31" s="165"/>
      <c r="JP31" s="165"/>
      <c r="JQ31" s="164">
        <v>4.7492999999999999</v>
      </c>
      <c r="JR31" s="164">
        <v>4.133</v>
      </c>
      <c r="JS31" s="164">
        <v>3.8313000000000001</v>
      </c>
      <c r="JT31" s="165"/>
      <c r="JU31" s="164">
        <v>-38.799999999999997</v>
      </c>
      <c r="JV31" s="164">
        <v>17.571899999999999</v>
      </c>
      <c r="JW31" s="164">
        <v>7.17</v>
      </c>
      <c r="JX31" s="165"/>
      <c r="JY31" s="164">
        <v>-19.728200000000001</v>
      </c>
      <c r="JZ31" s="164">
        <v>56.201599999999999</v>
      </c>
      <c r="KA31" s="164">
        <v>31.524799999999999</v>
      </c>
      <c r="KB31" s="164">
        <v>-20.051500000000001</v>
      </c>
      <c r="KC31" s="164">
        <v>-55.631700000000002</v>
      </c>
      <c r="KD31" s="164">
        <v>18.612500000000001</v>
      </c>
      <c r="KE31" s="164">
        <v>35.6708</v>
      </c>
      <c r="KF31" s="164">
        <v>38.6</v>
      </c>
      <c r="KG31" s="164">
        <v>-38.5</v>
      </c>
      <c r="KH31" s="165"/>
      <c r="KI31" s="164">
        <v>17.4483</v>
      </c>
    </row>
    <row r="32" spans="1:295" ht="18" customHeight="1" x14ac:dyDescent="0.3">
      <c r="A32" s="161" t="s">
        <v>35</v>
      </c>
      <c r="B32" s="161" t="s">
        <v>747</v>
      </c>
      <c r="C32" s="167">
        <v>0</v>
      </c>
      <c r="D32" s="167">
        <v>15.9793</v>
      </c>
      <c r="E32" s="167">
        <v>-19.2211</v>
      </c>
      <c r="F32" s="167">
        <v>10.571300000000001</v>
      </c>
      <c r="G32" s="167">
        <v>14.873200000000001</v>
      </c>
      <c r="H32" s="168"/>
      <c r="I32" s="167">
        <v>29.361599999999999</v>
      </c>
      <c r="J32" s="167">
        <v>-87.933199999999999</v>
      </c>
      <c r="K32" s="167">
        <v>51.229399999999998</v>
      </c>
      <c r="L32" s="167">
        <v>26.365200000000002</v>
      </c>
      <c r="M32" s="167">
        <v>25.642600000000002</v>
      </c>
      <c r="N32" s="167">
        <v>-4.4400000000000004</v>
      </c>
      <c r="O32" s="167">
        <v>-39.061</v>
      </c>
      <c r="P32" s="167">
        <v>33</v>
      </c>
      <c r="Q32" s="167">
        <v>12.42</v>
      </c>
      <c r="R32" s="167">
        <v>-33</v>
      </c>
      <c r="S32" s="167">
        <v>13.177199999999999</v>
      </c>
      <c r="T32" s="167">
        <v>66.659400000000005</v>
      </c>
      <c r="U32" s="167">
        <v>10.843500000000001</v>
      </c>
      <c r="V32" s="167">
        <v>10.8774</v>
      </c>
      <c r="W32" s="167">
        <v>17.813800000000001</v>
      </c>
      <c r="X32" s="167">
        <v>10.460800000000001</v>
      </c>
      <c r="Y32" s="167">
        <v>0.1404</v>
      </c>
      <c r="Z32" s="167">
        <v>0.99550000000000005</v>
      </c>
      <c r="AA32" s="168"/>
      <c r="AB32" s="168"/>
      <c r="AC32" s="167">
        <v>0</v>
      </c>
      <c r="AD32" s="167">
        <v>-76.739999999999995</v>
      </c>
      <c r="AE32" s="168"/>
      <c r="AF32" s="167">
        <v>4.4400000000000004</v>
      </c>
      <c r="AG32" s="167">
        <v>37.4</v>
      </c>
      <c r="AH32" s="168"/>
      <c r="AI32" s="168"/>
      <c r="AJ32" s="167">
        <v>-37.9</v>
      </c>
      <c r="AK32" s="167">
        <v>-37.75</v>
      </c>
      <c r="AL32" s="167">
        <v>-39.39</v>
      </c>
      <c r="AM32" s="167">
        <v>38.049999999999997</v>
      </c>
      <c r="AN32" s="167">
        <v>38.19</v>
      </c>
      <c r="AO32" s="167">
        <v>10.6191</v>
      </c>
      <c r="AP32" s="167">
        <v>0.77539999999999998</v>
      </c>
      <c r="AQ32" s="167">
        <v>59.201500000000003</v>
      </c>
      <c r="AR32" s="167">
        <v>61.144199999999998</v>
      </c>
      <c r="AS32" s="167">
        <v>36.493200000000002</v>
      </c>
      <c r="AT32" s="167">
        <v>-41.259399999999999</v>
      </c>
      <c r="AU32" s="167">
        <v>-41.192100000000003</v>
      </c>
      <c r="AV32" s="167">
        <v>10.162800000000001</v>
      </c>
      <c r="AW32" s="167">
        <v>9.2364999999999995</v>
      </c>
      <c r="AX32" s="167">
        <v>68.989000000000004</v>
      </c>
      <c r="AY32" s="167">
        <v>70.998400000000004</v>
      </c>
      <c r="AZ32" s="167">
        <v>3.6806000000000001</v>
      </c>
      <c r="BA32" s="167">
        <v>20.446300000000001</v>
      </c>
      <c r="BB32" s="167">
        <v>-502.34930000000003</v>
      </c>
      <c r="BC32" s="167">
        <v>-3.4123000000000001</v>
      </c>
      <c r="BD32" s="167">
        <v>-14.5</v>
      </c>
      <c r="BE32" s="167">
        <v>-14.7</v>
      </c>
      <c r="BF32" s="167">
        <v>46.706499999999998</v>
      </c>
      <c r="BG32" s="167">
        <v>46.056800000000003</v>
      </c>
      <c r="BH32" s="167">
        <v>-3.9817999999999998</v>
      </c>
      <c r="BI32" s="168"/>
      <c r="BJ32" s="167">
        <v>-72.569000000000003</v>
      </c>
      <c r="BK32" s="167">
        <v>1.823</v>
      </c>
      <c r="BL32" s="168"/>
      <c r="BM32" s="167">
        <v>3.0922000000000001</v>
      </c>
      <c r="BN32" s="167">
        <v>544.87729999999999</v>
      </c>
      <c r="BO32" s="167">
        <v>126.6823</v>
      </c>
      <c r="BP32" s="167">
        <v>126.0719</v>
      </c>
      <c r="BQ32" s="167">
        <v>-590.51409999999998</v>
      </c>
      <c r="BR32" s="167">
        <v>450.08449999999999</v>
      </c>
      <c r="BS32" s="168"/>
      <c r="BT32" s="167">
        <v>-18.043900000000001</v>
      </c>
      <c r="BU32" s="167">
        <v>20.307300000000001</v>
      </c>
      <c r="BV32" s="167">
        <v>73.639099999999999</v>
      </c>
      <c r="BW32" s="167">
        <v>21.86</v>
      </c>
      <c r="BX32" s="167">
        <v>20.53</v>
      </c>
      <c r="BY32" s="167">
        <v>52.48</v>
      </c>
      <c r="BZ32" s="167">
        <v>67.44</v>
      </c>
      <c r="CA32" s="167">
        <v>-19.955400000000001</v>
      </c>
      <c r="CB32" s="167">
        <v>-20.357299999999999</v>
      </c>
      <c r="CC32" s="167">
        <v>79.628299999999996</v>
      </c>
      <c r="CD32" s="167">
        <v>80.203500000000005</v>
      </c>
      <c r="CE32" s="167">
        <v>27.421099999999999</v>
      </c>
      <c r="CF32" s="167">
        <v>-76.121899999999997</v>
      </c>
      <c r="CG32" s="168"/>
      <c r="CH32" s="167">
        <v>7.5868000000000002</v>
      </c>
      <c r="CI32" s="167">
        <v>-67.669399999999996</v>
      </c>
      <c r="CJ32" s="168"/>
      <c r="CK32" s="168"/>
      <c r="CL32" s="167">
        <v>37.1</v>
      </c>
      <c r="CM32" s="167">
        <v>134.30000000000001</v>
      </c>
      <c r="CN32" s="167">
        <v>-12.42</v>
      </c>
      <c r="CO32" s="167">
        <v>46.858400000000003</v>
      </c>
      <c r="CP32" s="167">
        <v>47.360599999999998</v>
      </c>
      <c r="CQ32" s="167">
        <v>47.209899999999998</v>
      </c>
      <c r="CR32" s="167">
        <v>-4.2807000000000004</v>
      </c>
      <c r="CS32" s="167">
        <v>-4.0437000000000003</v>
      </c>
      <c r="CT32" s="167">
        <v>63.415300000000002</v>
      </c>
      <c r="CU32" s="167">
        <v>-98.040700000000001</v>
      </c>
      <c r="CV32" s="167">
        <v>67.923400000000001</v>
      </c>
      <c r="CW32" s="167">
        <v>13.922499999999999</v>
      </c>
      <c r="CX32" s="167">
        <v>63.3</v>
      </c>
      <c r="CY32" s="167">
        <v>30.77</v>
      </c>
      <c r="CZ32" s="167">
        <v>37.976100000000002</v>
      </c>
      <c r="DA32" s="167">
        <v>35.8932</v>
      </c>
      <c r="DB32" s="167">
        <v>-26.21</v>
      </c>
      <c r="DC32" s="167">
        <v>-0.86519999999999997</v>
      </c>
      <c r="DD32" s="167">
        <v>67.667599999999993</v>
      </c>
      <c r="DE32" s="167">
        <v>67.218699999999998</v>
      </c>
      <c r="DF32" s="167">
        <v>-123.5878</v>
      </c>
      <c r="DG32" s="167">
        <v>-1E-4</v>
      </c>
      <c r="DH32" s="167">
        <v>-15.854200000000001</v>
      </c>
      <c r="DI32" s="167">
        <v>-75.900000000000006</v>
      </c>
      <c r="DJ32" s="167">
        <v>-74.400000000000006</v>
      </c>
      <c r="DK32" s="167">
        <v>20.9207</v>
      </c>
      <c r="DL32" s="167">
        <v>51.5717</v>
      </c>
      <c r="DM32" s="167">
        <v>57.781100000000002</v>
      </c>
      <c r="DN32" s="169">
        <v>73.260499999999993</v>
      </c>
      <c r="DO32" s="167">
        <v>51.03</v>
      </c>
      <c r="DP32" s="167">
        <v>-6.08</v>
      </c>
      <c r="DQ32" s="167">
        <v>52.7</v>
      </c>
      <c r="DR32" s="167">
        <v>121.8494</v>
      </c>
      <c r="DS32" s="168"/>
      <c r="DT32" s="167">
        <v>-25.29</v>
      </c>
      <c r="DU32" s="167">
        <v>54.06</v>
      </c>
      <c r="DV32" s="167">
        <v>66.150000000000006</v>
      </c>
      <c r="DW32" s="167">
        <v>122.87269999999999</v>
      </c>
      <c r="DX32" s="167">
        <v>118.3455</v>
      </c>
      <c r="DY32" s="167">
        <v>0</v>
      </c>
      <c r="DZ32" s="167">
        <v>-0.98180000000000001</v>
      </c>
      <c r="EA32" s="167">
        <v>259.52260000000001</v>
      </c>
      <c r="EB32" s="167">
        <v>227.58770000000001</v>
      </c>
      <c r="EC32" s="167">
        <v>211.1053</v>
      </c>
      <c r="ED32" s="167">
        <v>0</v>
      </c>
      <c r="EE32" s="167">
        <v>79.8125</v>
      </c>
      <c r="EF32" s="167">
        <v>65.720600000000005</v>
      </c>
      <c r="EG32" s="167">
        <v>-22.829000000000001</v>
      </c>
      <c r="EH32" s="167">
        <v>602.75490000000002</v>
      </c>
      <c r="EI32" s="167">
        <v>-201.5016</v>
      </c>
      <c r="EJ32" s="168"/>
      <c r="EK32" s="167">
        <v>-19.0959</v>
      </c>
      <c r="EL32" s="167">
        <v>-17.612400000000001</v>
      </c>
      <c r="EM32" s="167">
        <v>0</v>
      </c>
      <c r="EN32" s="167">
        <v>27.8916</v>
      </c>
      <c r="EO32" s="167">
        <v>25.914000000000001</v>
      </c>
      <c r="EP32" s="167">
        <v>161.34</v>
      </c>
      <c r="EQ32" s="167">
        <v>-76.390799999999999</v>
      </c>
      <c r="ER32" s="167">
        <v>-77.470399999999998</v>
      </c>
      <c r="ES32" s="167">
        <v>-32.009900000000002</v>
      </c>
      <c r="ET32" s="167">
        <v>9.8000000000000007</v>
      </c>
      <c r="EU32" s="167">
        <v>-9.99</v>
      </c>
      <c r="EV32" s="167">
        <v>85</v>
      </c>
      <c r="EW32" s="167">
        <v>13.0365</v>
      </c>
      <c r="EX32" s="167">
        <v>0</v>
      </c>
      <c r="EY32" s="167">
        <v>-56.677799999999998</v>
      </c>
      <c r="EZ32" s="168"/>
      <c r="FA32" s="167">
        <v>6.335</v>
      </c>
      <c r="FB32" s="167">
        <v>-62.319800000000001</v>
      </c>
      <c r="FC32" s="167">
        <v>34.260800000000003</v>
      </c>
      <c r="FD32" s="168"/>
      <c r="FE32" s="167">
        <v>15.8894</v>
      </c>
      <c r="FF32" s="167">
        <v>15.3872</v>
      </c>
      <c r="FG32" s="167">
        <v>43.0306</v>
      </c>
      <c r="FH32" s="167">
        <v>41.898099999999999</v>
      </c>
      <c r="FI32" s="167">
        <v>41.495399999999997</v>
      </c>
      <c r="FJ32" s="167">
        <v>19.09</v>
      </c>
      <c r="FK32" s="167">
        <v>19.09</v>
      </c>
      <c r="FL32" s="167">
        <v>109.5164</v>
      </c>
      <c r="FM32" s="167">
        <v>1.6240000000000001</v>
      </c>
      <c r="FN32" s="167">
        <v>2.3083</v>
      </c>
      <c r="FO32" s="167">
        <v>73.362200000000001</v>
      </c>
      <c r="FP32" s="167">
        <v>87.001900000000006</v>
      </c>
      <c r="FQ32" s="167">
        <v>19.008500000000002</v>
      </c>
      <c r="FR32" s="167">
        <v>15.13</v>
      </c>
      <c r="FS32" s="167">
        <v>14.864100000000001</v>
      </c>
      <c r="FT32" s="167">
        <v>0.90359999999999996</v>
      </c>
      <c r="FU32" s="167">
        <v>-9.27</v>
      </c>
      <c r="FV32" s="167">
        <v>15.31</v>
      </c>
      <c r="FW32" s="167">
        <v>19.05</v>
      </c>
      <c r="FX32" s="168"/>
      <c r="FY32" s="167">
        <v>-1.37</v>
      </c>
      <c r="FZ32" s="167">
        <v>5.28</v>
      </c>
      <c r="GA32" s="168"/>
      <c r="GB32" s="167">
        <v>32.96</v>
      </c>
      <c r="GC32" s="167">
        <v>-87.459000000000003</v>
      </c>
      <c r="GD32" s="167">
        <v>-75.536199999999994</v>
      </c>
      <c r="GE32" s="167">
        <v>9.52</v>
      </c>
      <c r="GF32" s="167">
        <v>60.490699999999997</v>
      </c>
      <c r="GG32" s="167">
        <v>24.3</v>
      </c>
      <c r="GH32" s="167">
        <v>-14.8766</v>
      </c>
      <c r="GI32" s="167">
        <v>-4.8118999999999996</v>
      </c>
      <c r="GJ32" s="167">
        <v>-5.1925999999999997</v>
      </c>
      <c r="GK32" s="167">
        <v>1.4703999999999999</v>
      </c>
      <c r="GL32" s="168"/>
      <c r="GM32" s="168"/>
      <c r="GN32" s="167">
        <v>0</v>
      </c>
      <c r="GO32" s="167">
        <v>-28.6738</v>
      </c>
      <c r="GP32" s="167">
        <v>15.5626</v>
      </c>
      <c r="GQ32" s="167">
        <v>29.987100000000002</v>
      </c>
      <c r="GR32" s="167">
        <v>46.150300000000001</v>
      </c>
      <c r="GS32" s="167">
        <v>48.718000000000004</v>
      </c>
      <c r="GT32" s="167">
        <v>-97.497</v>
      </c>
      <c r="GU32" s="167">
        <v>-32.500300000000003</v>
      </c>
      <c r="GV32" s="167">
        <v>34.428100000000001</v>
      </c>
      <c r="GW32" s="167">
        <v>-46.453099999999999</v>
      </c>
      <c r="GX32" s="167">
        <v>11.085800000000001</v>
      </c>
      <c r="GY32" s="167">
        <v>13.7529</v>
      </c>
      <c r="GZ32" s="167">
        <v>13.5031</v>
      </c>
      <c r="HA32" s="169">
        <v>12</v>
      </c>
      <c r="HB32" s="167">
        <v>79.921599999999998</v>
      </c>
      <c r="HC32" s="167">
        <v>78.262699999999995</v>
      </c>
      <c r="HD32" s="167">
        <v>100.6</v>
      </c>
      <c r="HE32" s="167">
        <v>-99.488299999999995</v>
      </c>
      <c r="HF32" s="167">
        <v>-149.93790000000001</v>
      </c>
      <c r="HG32" s="167">
        <v>154.16849999999999</v>
      </c>
      <c r="HH32" s="167">
        <v>150.9674</v>
      </c>
      <c r="HI32" s="167">
        <v>-77.432199999999995</v>
      </c>
      <c r="HJ32" s="167">
        <v>-76.720600000000005</v>
      </c>
      <c r="HK32" s="167">
        <v>-29.012599999999999</v>
      </c>
      <c r="HL32" s="167">
        <v>-17.309799999999999</v>
      </c>
      <c r="HM32" s="167">
        <v>0</v>
      </c>
      <c r="HN32" s="167">
        <v>0</v>
      </c>
      <c r="HO32" s="167">
        <v>-75.938100000000006</v>
      </c>
      <c r="HP32" s="168"/>
      <c r="HQ32" s="167">
        <v>-1.8869</v>
      </c>
      <c r="HR32" s="167">
        <v>-2.1067</v>
      </c>
      <c r="HS32" s="167">
        <v>-10.5794</v>
      </c>
      <c r="HT32" s="167">
        <v>-11.874499999999999</v>
      </c>
      <c r="HU32" s="167">
        <v>79.06</v>
      </c>
      <c r="HV32" s="167">
        <v>78.989999999999995</v>
      </c>
      <c r="HW32" s="167">
        <v>67.2</v>
      </c>
      <c r="HX32" s="167">
        <v>66.3</v>
      </c>
      <c r="HY32" s="169">
        <v>21.535699999999999</v>
      </c>
      <c r="HZ32" s="167">
        <v>-74.72</v>
      </c>
      <c r="IA32" s="167">
        <v>-349.7835</v>
      </c>
      <c r="IB32" s="167">
        <v>64.061499999999995</v>
      </c>
      <c r="IC32" s="167">
        <v>65.104699999999994</v>
      </c>
      <c r="ID32" s="167">
        <v>6</v>
      </c>
      <c r="IE32" s="167">
        <v>39.9</v>
      </c>
      <c r="IF32" s="167">
        <v>3.6</v>
      </c>
      <c r="IG32" s="167">
        <v>4</v>
      </c>
      <c r="IH32" s="169">
        <v>1.3663000000000001</v>
      </c>
      <c r="II32" s="169">
        <v>1.24227</v>
      </c>
      <c r="IJ32" s="167">
        <v>-147.27180000000001</v>
      </c>
      <c r="IK32" s="167">
        <v>213.32859999999999</v>
      </c>
      <c r="IL32" s="167">
        <v>208.2603</v>
      </c>
      <c r="IM32" s="167">
        <v>156.68010000000001</v>
      </c>
      <c r="IN32" s="167">
        <v>168.18680000000001</v>
      </c>
      <c r="IO32" s="167">
        <v>-154.45429999999999</v>
      </c>
      <c r="IP32" s="167">
        <v>146.89320000000001</v>
      </c>
      <c r="IQ32" s="167">
        <v>-103.7043</v>
      </c>
      <c r="IR32" s="167">
        <v>-38.243000000000002</v>
      </c>
      <c r="IS32" s="167">
        <v>-153.0471</v>
      </c>
      <c r="IT32" s="167">
        <v>137.78579999999999</v>
      </c>
      <c r="IU32" s="167">
        <v>139.24180000000001</v>
      </c>
      <c r="IV32" s="167">
        <v>107.3438</v>
      </c>
      <c r="IW32" s="167">
        <v>-200.4657</v>
      </c>
      <c r="IX32" s="167">
        <v>40.5441</v>
      </c>
      <c r="IY32" s="167">
        <v>-159.43029999999999</v>
      </c>
      <c r="IZ32" s="167">
        <v>159.66059999999999</v>
      </c>
      <c r="JA32" s="167">
        <v>-10.5457</v>
      </c>
      <c r="JB32" s="168"/>
      <c r="JC32" s="167">
        <v>34.4</v>
      </c>
      <c r="JD32" s="167">
        <v>7.2039999999999997</v>
      </c>
      <c r="JE32" s="167">
        <v>7.1710000000000003</v>
      </c>
      <c r="JF32" s="167">
        <v>-33.44</v>
      </c>
      <c r="JG32" s="167">
        <v>11.12</v>
      </c>
      <c r="JH32" s="168"/>
      <c r="JI32" s="167">
        <v>-12.684799999999999</v>
      </c>
      <c r="JJ32" s="167">
        <v>-25.255199999999999</v>
      </c>
      <c r="JK32" s="167">
        <v>-7.5578000000000003</v>
      </c>
      <c r="JL32" s="167">
        <v>21.2</v>
      </c>
      <c r="JM32" s="167">
        <v>54.084000000000003</v>
      </c>
      <c r="JN32" s="167">
        <v>53.488999999999997</v>
      </c>
      <c r="JO32" s="167">
        <v>10.686500000000001</v>
      </c>
      <c r="JP32" s="168"/>
      <c r="JQ32" s="167">
        <v>4.3592000000000004</v>
      </c>
      <c r="JR32" s="167">
        <v>4.6936</v>
      </c>
      <c r="JS32" s="167">
        <v>5.0175000000000001</v>
      </c>
      <c r="JT32" s="168"/>
      <c r="JU32" s="167">
        <v>-40.4</v>
      </c>
      <c r="JV32" s="167">
        <v>16.8277</v>
      </c>
      <c r="JW32" s="167">
        <v>7.44</v>
      </c>
      <c r="JX32" s="168"/>
      <c r="JY32" s="167">
        <v>-18.1936</v>
      </c>
      <c r="JZ32" s="167">
        <v>54.869100000000003</v>
      </c>
      <c r="KA32" s="167">
        <v>28.679200000000002</v>
      </c>
      <c r="KB32" s="167">
        <v>-17.563600000000001</v>
      </c>
      <c r="KC32" s="167">
        <v>-53.235900000000001</v>
      </c>
      <c r="KD32" s="167">
        <v>17.3719</v>
      </c>
      <c r="KE32" s="167">
        <v>35.5471</v>
      </c>
      <c r="KF32" s="167">
        <v>39.5</v>
      </c>
      <c r="KG32" s="167">
        <v>-39.4</v>
      </c>
      <c r="KH32" s="168"/>
      <c r="KI32" s="167">
        <v>40.328600000000002</v>
      </c>
    </row>
    <row r="33" spans="1:295" ht="18" customHeight="1" x14ac:dyDescent="0.3">
      <c r="A33" s="161" t="s">
        <v>35</v>
      </c>
      <c r="B33" s="161" t="s">
        <v>748</v>
      </c>
      <c r="C33" s="162">
        <v>0</v>
      </c>
      <c r="D33" s="162">
        <v>16.2318</v>
      </c>
      <c r="E33" s="162">
        <v>-19.468599999999999</v>
      </c>
      <c r="F33" s="162">
        <v>10.2805</v>
      </c>
      <c r="G33" s="162">
        <v>15.4519</v>
      </c>
      <c r="H33" s="163"/>
      <c r="I33" s="162">
        <v>29.984000000000002</v>
      </c>
      <c r="J33" s="162">
        <v>-88.668199999999999</v>
      </c>
      <c r="K33" s="162">
        <v>51.677</v>
      </c>
      <c r="L33" s="170">
        <v>26.2302</v>
      </c>
      <c r="M33" s="162">
        <v>25.8917</v>
      </c>
      <c r="N33" s="162">
        <v>-4.4400000000000004</v>
      </c>
      <c r="O33" s="162">
        <v>-38.249000000000002</v>
      </c>
      <c r="P33" s="162">
        <v>33</v>
      </c>
      <c r="Q33" s="162">
        <v>12.42</v>
      </c>
      <c r="R33" s="170">
        <v>-31.9</v>
      </c>
      <c r="S33" s="162">
        <v>13.254300000000001</v>
      </c>
      <c r="T33" s="162">
        <v>67.419600000000003</v>
      </c>
      <c r="U33" s="162">
        <v>10.451000000000001</v>
      </c>
      <c r="V33" s="162">
        <v>10.7186</v>
      </c>
      <c r="W33" s="162">
        <v>17.907800000000002</v>
      </c>
      <c r="X33" s="162">
        <v>9.6073000000000004</v>
      </c>
      <c r="Y33" s="162">
        <v>0.18970000000000001</v>
      </c>
      <c r="Z33" s="162">
        <v>0.99460000000000004</v>
      </c>
      <c r="AA33" s="163"/>
      <c r="AB33" s="163"/>
      <c r="AC33" s="162">
        <v>0</v>
      </c>
      <c r="AD33" s="162">
        <v>-76.569999999999993</v>
      </c>
      <c r="AE33" s="163"/>
      <c r="AF33" s="162">
        <v>4.4400000000000004</v>
      </c>
      <c r="AG33" s="162">
        <v>37.4</v>
      </c>
      <c r="AH33" s="163"/>
      <c r="AI33" s="163"/>
      <c r="AJ33" s="162">
        <v>-41.99</v>
      </c>
      <c r="AK33" s="162">
        <v>-41.86</v>
      </c>
      <c r="AL33" s="162">
        <v>-32.729999999999997</v>
      </c>
      <c r="AM33" s="162">
        <v>43.06</v>
      </c>
      <c r="AN33" s="162">
        <v>42.99</v>
      </c>
      <c r="AO33" s="162">
        <v>10.147600000000001</v>
      </c>
      <c r="AP33" s="162">
        <v>1.1898</v>
      </c>
      <c r="AQ33" s="162">
        <v>60.7866</v>
      </c>
      <c r="AR33" s="162">
        <v>62.315100000000001</v>
      </c>
      <c r="AS33" s="162">
        <v>33.905299999999997</v>
      </c>
      <c r="AT33" s="162">
        <v>-45.814</v>
      </c>
      <c r="AU33" s="162">
        <v>-45.539000000000001</v>
      </c>
      <c r="AV33" s="162">
        <v>30.689599999999999</v>
      </c>
      <c r="AW33" s="162">
        <v>30.753900000000002</v>
      </c>
      <c r="AX33" s="162">
        <v>66.309799999999996</v>
      </c>
      <c r="AY33" s="162">
        <v>68.587100000000007</v>
      </c>
      <c r="AZ33" s="162">
        <v>7.3446999999999996</v>
      </c>
      <c r="BA33" s="162">
        <v>40.934199999999997</v>
      </c>
      <c r="BB33" s="162">
        <v>-521.33870000000002</v>
      </c>
      <c r="BC33" s="162">
        <v>-1.3312999999999999</v>
      </c>
      <c r="BD33" s="162">
        <v>-14.2</v>
      </c>
      <c r="BE33" s="162">
        <v>-14.6</v>
      </c>
      <c r="BF33" s="162">
        <v>51.019100000000002</v>
      </c>
      <c r="BG33" s="162">
        <v>50.0884</v>
      </c>
      <c r="BH33" s="162">
        <v>-4.0110000000000001</v>
      </c>
      <c r="BI33" s="163"/>
      <c r="BJ33" s="162">
        <v>-76.957800000000006</v>
      </c>
      <c r="BK33" s="162">
        <v>1.5214000000000001</v>
      </c>
      <c r="BL33" s="163"/>
      <c r="BM33" s="162">
        <v>3.2477999999999998</v>
      </c>
      <c r="BN33" s="162">
        <v>570.26869999999997</v>
      </c>
      <c r="BO33" s="162">
        <v>131.62629999999999</v>
      </c>
      <c r="BP33" s="162">
        <v>131.44319999999999</v>
      </c>
      <c r="BQ33" s="162">
        <v>-606.34450000000004</v>
      </c>
      <c r="BR33" s="162">
        <v>465.96559999999999</v>
      </c>
      <c r="BS33" s="163"/>
      <c r="BT33" s="162">
        <v>-19.062100000000001</v>
      </c>
      <c r="BU33" s="162">
        <v>20.237300000000001</v>
      </c>
      <c r="BV33" s="162">
        <v>75.7149</v>
      </c>
      <c r="BW33" s="162">
        <v>22.5</v>
      </c>
      <c r="BX33" s="162">
        <v>21.09</v>
      </c>
      <c r="BY33" s="162">
        <v>54.2</v>
      </c>
      <c r="BZ33" s="162">
        <v>68.8</v>
      </c>
      <c r="CA33" s="162">
        <v>-25.447700000000001</v>
      </c>
      <c r="CB33" s="162">
        <v>-25.1797</v>
      </c>
      <c r="CC33" s="162">
        <v>81.145600000000002</v>
      </c>
      <c r="CD33" s="162">
        <v>82.591099999999997</v>
      </c>
      <c r="CE33" s="162">
        <v>26.860600000000002</v>
      </c>
      <c r="CF33" s="162">
        <v>-79.924300000000002</v>
      </c>
      <c r="CG33" s="163"/>
      <c r="CH33" s="162">
        <v>5.6109</v>
      </c>
      <c r="CI33" s="162">
        <v>-68.025800000000004</v>
      </c>
      <c r="CJ33" s="163"/>
      <c r="CK33" s="163"/>
      <c r="CL33" s="162">
        <v>32.799999999999997</v>
      </c>
      <c r="CM33" s="162">
        <v>138.69999999999999</v>
      </c>
      <c r="CN33" s="162">
        <v>-12.66</v>
      </c>
      <c r="CO33" s="162">
        <v>46.5184</v>
      </c>
      <c r="CP33" s="162">
        <v>47.003999999999998</v>
      </c>
      <c r="CQ33" s="162">
        <v>45.977400000000003</v>
      </c>
      <c r="CR33" s="162">
        <v>-3.5234999999999999</v>
      </c>
      <c r="CS33" s="162">
        <v>-3.5019</v>
      </c>
      <c r="CT33" s="162">
        <v>65.573800000000006</v>
      </c>
      <c r="CU33" s="162">
        <v>-103.7487</v>
      </c>
      <c r="CV33" s="162">
        <v>70.139799999999994</v>
      </c>
      <c r="CW33" s="162">
        <v>14.202500000000001</v>
      </c>
      <c r="CX33" s="162">
        <v>65.959999999999994</v>
      </c>
      <c r="CY33" s="162">
        <v>31.84</v>
      </c>
      <c r="CZ33" s="162">
        <v>37.976100000000002</v>
      </c>
      <c r="DA33" s="162">
        <v>36.332700000000003</v>
      </c>
      <c r="DB33" s="162">
        <v>-26.12</v>
      </c>
      <c r="DC33" s="162">
        <v>-3.7679</v>
      </c>
      <c r="DD33" s="162">
        <v>68.328299999999999</v>
      </c>
      <c r="DE33" s="162">
        <v>67.505200000000002</v>
      </c>
      <c r="DF33" s="162">
        <v>-120.7949</v>
      </c>
      <c r="DG33" s="162">
        <v>0</v>
      </c>
      <c r="DH33" s="162">
        <v>-15.7669</v>
      </c>
      <c r="DI33" s="162">
        <v>-76.3</v>
      </c>
      <c r="DJ33" s="162">
        <v>-77.3</v>
      </c>
      <c r="DK33" s="162">
        <v>20.712</v>
      </c>
      <c r="DL33" s="162">
        <v>52.157600000000002</v>
      </c>
      <c r="DM33" s="162">
        <v>58.250799999999998</v>
      </c>
      <c r="DN33" s="162">
        <v>73.846400000000003</v>
      </c>
      <c r="DO33" s="162">
        <v>52.13</v>
      </c>
      <c r="DP33" s="162">
        <v>-6.08</v>
      </c>
      <c r="DQ33" s="162">
        <v>52.110999999999997</v>
      </c>
      <c r="DR33" s="162">
        <v>122.31950000000001</v>
      </c>
      <c r="DS33" s="163"/>
      <c r="DT33" s="162">
        <v>-24.48</v>
      </c>
      <c r="DU33" s="162">
        <v>61.62</v>
      </c>
      <c r="DV33" s="162">
        <v>66.959999999999994</v>
      </c>
      <c r="DW33" s="162">
        <v>120.6182</v>
      </c>
      <c r="DX33" s="162">
        <v>119.3818</v>
      </c>
      <c r="DY33" s="162">
        <v>-3.7031999999999998</v>
      </c>
      <c r="DZ33" s="162">
        <v>-5.5636000000000001</v>
      </c>
      <c r="EA33" s="162">
        <v>259.39179999999999</v>
      </c>
      <c r="EB33" s="162">
        <v>223.85810000000001</v>
      </c>
      <c r="EC33" s="162">
        <v>208.5693</v>
      </c>
      <c r="ED33" s="162">
        <v>0</v>
      </c>
      <c r="EE33" s="162">
        <v>55.059199999999997</v>
      </c>
      <c r="EF33" s="162">
        <v>39.470300000000002</v>
      </c>
      <c r="EG33" s="162">
        <v>-24.045999999999999</v>
      </c>
      <c r="EH33" s="162">
        <v>617.16399999999999</v>
      </c>
      <c r="EI33" s="162">
        <v>-225.6617</v>
      </c>
      <c r="EJ33" s="163"/>
      <c r="EK33" s="162">
        <v>-19.547699999999999</v>
      </c>
      <c r="EL33" s="162">
        <v>-17.819099999999999</v>
      </c>
      <c r="EM33" s="162">
        <v>22.047699999999999</v>
      </c>
      <c r="EN33" s="162">
        <v>28.7165</v>
      </c>
      <c r="EO33" s="162">
        <v>26.529499999999999</v>
      </c>
      <c r="EP33" s="162">
        <v>46.128</v>
      </c>
      <c r="EQ33" s="162">
        <v>-67.506100000000004</v>
      </c>
      <c r="ER33" s="162">
        <v>-68.259600000000006</v>
      </c>
      <c r="ES33" s="162">
        <v>-4.7462999999999997</v>
      </c>
      <c r="ET33" s="162">
        <v>0</v>
      </c>
      <c r="EU33" s="162">
        <v>-11.21</v>
      </c>
      <c r="EV33" s="162">
        <v>1</v>
      </c>
      <c r="EW33" s="162">
        <v>13.2699</v>
      </c>
      <c r="EX33" s="162">
        <v>0</v>
      </c>
      <c r="EY33" s="162">
        <v>-54.581400000000002</v>
      </c>
      <c r="EZ33" s="163"/>
      <c r="FA33" s="162">
        <v>5.9877000000000002</v>
      </c>
      <c r="FB33" s="162">
        <v>-37.936799999999998</v>
      </c>
      <c r="FC33" s="162">
        <v>4.9802999999999997</v>
      </c>
      <c r="FD33" s="163"/>
      <c r="FE33" s="162">
        <v>15.2197</v>
      </c>
      <c r="FF33" s="162">
        <v>15.0677</v>
      </c>
      <c r="FG33" s="162">
        <v>42.751100000000001</v>
      </c>
      <c r="FH33" s="162">
        <v>42.284300000000002</v>
      </c>
      <c r="FI33" s="162">
        <v>41.514299999999999</v>
      </c>
      <c r="FJ33" s="162">
        <v>24.448599999999999</v>
      </c>
      <c r="FK33" s="162">
        <v>24.951000000000001</v>
      </c>
      <c r="FL33" s="162">
        <v>110.8561</v>
      </c>
      <c r="FM33" s="162">
        <v>7.7350000000000003</v>
      </c>
      <c r="FN33" s="162">
        <v>7.4729000000000001</v>
      </c>
      <c r="FO33" s="162">
        <v>75.162000000000006</v>
      </c>
      <c r="FP33" s="162">
        <v>88.622600000000006</v>
      </c>
      <c r="FQ33" s="162">
        <v>18.100300000000001</v>
      </c>
      <c r="FR33" s="162">
        <v>14.13</v>
      </c>
      <c r="FS33" s="162">
        <v>14.7713</v>
      </c>
      <c r="FT33" s="162">
        <v>0.89270000000000005</v>
      </c>
      <c r="FU33" s="162">
        <v>-9.4</v>
      </c>
      <c r="FV33" s="162">
        <v>15.31</v>
      </c>
      <c r="FW33" s="162">
        <v>17.437899999999999</v>
      </c>
      <c r="FX33" s="163"/>
      <c r="FY33" s="162">
        <v>-1.327</v>
      </c>
      <c r="FZ33" s="162">
        <v>4.9950000000000001</v>
      </c>
      <c r="GA33" s="163"/>
      <c r="GB33" s="162">
        <v>31.67</v>
      </c>
      <c r="GC33" s="162">
        <v>-89.966200000000001</v>
      </c>
      <c r="GD33" s="162">
        <v>-74.416899999999998</v>
      </c>
      <c r="GE33" s="162">
        <v>8.27</v>
      </c>
      <c r="GF33" s="162">
        <v>60.3855</v>
      </c>
      <c r="GG33" s="162">
        <v>22.5</v>
      </c>
      <c r="GH33" s="162">
        <v>-14.7087</v>
      </c>
      <c r="GI33" s="162">
        <v>-4.8754</v>
      </c>
      <c r="GJ33" s="162">
        <v>-5.1215000000000002</v>
      </c>
      <c r="GK33" s="162">
        <v>1.4888999999999999</v>
      </c>
      <c r="GL33" s="163"/>
      <c r="GM33" s="163"/>
      <c r="GN33" s="162">
        <v>0</v>
      </c>
      <c r="GO33" s="162">
        <v>-29.8841</v>
      </c>
      <c r="GP33" s="162">
        <v>16.216899999999999</v>
      </c>
      <c r="GQ33" s="162">
        <v>30.816700000000001</v>
      </c>
      <c r="GR33" s="162">
        <v>45.31</v>
      </c>
      <c r="GS33" s="162">
        <v>44.739800000000002</v>
      </c>
      <c r="GT33" s="162">
        <v>-99.447599999999994</v>
      </c>
      <c r="GU33" s="162">
        <v>-32.377499999999998</v>
      </c>
      <c r="GV33" s="162">
        <v>34.562800000000003</v>
      </c>
      <c r="GW33" s="162">
        <v>-45.933</v>
      </c>
      <c r="GX33" s="162">
        <v>10.863300000000001</v>
      </c>
      <c r="GY33" s="162">
        <v>14.0458</v>
      </c>
      <c r="GZ33" s="162">
        <v>13.8089</v>
      </c>
      <c r="HA33" s="162">
        <v>12</v>
      </c>
      <c r="HB33" s="162">
        <v>75.387699999999995</v>
      </c>
      <c r="HC33" s="162">
        <v>73.743899999999996</v>
      </c>
      <c r="HD33" s="162">
        <v>98.1</v>
      </c>
      <c r="HE33" s="162">
        <v>-96.544600000000003</v>
      </c>
      <c r="HF33" s="162">
        <v>-148.916</v>
      </c>
      <c r="HG33" s="162">
        <v>150.67429999999999</v>
      </c>
      <c r="HH33" s="162">
        <v>148.16200000000001</v>
      </c>
      <c r="HI33" s="162">
        <v>-74.900800000000004</v>
      </c>
      <c r="HJ33" s="162">
        <v>-74.3035</v>
      </c>
      <c r="HK33" s="162">
        <v>-31.028400000000001</v>
      </c>
      <c r="HL33" s="162">
        <v>-20.201899999999998</v>
      </c>
      <c r="HM33" s="162">
        <v>0</v>
      </c>
      <c r="HN33" s="162">
        <v>0</v>
      </c>
      <c r="HO33" s="163"/>
      <c r="HP33" s="163"/>
      <c r="HQ33" s="162">
        <v>-0.32679999999999998</v>
      </c>
      <c r="HR33" s="162">
        <v>-0.41470000000000001</v>
      </c>
      <c r="HS33" s="162">
        <v>-11.072699999999999</v>
      </c>
      <c r="HT33" s="162">
        <v>-10.204499999999999</v>
      </c>
      <c r="HU33" s="162">
        <v>75.92</v>
      </c>
      <c r="HV33" s="162">
        <v>75.760000000000005</v>
      </c>
      <c r="HW33" s="162">
        <v>63.4</v>
      </c>
      <c r="HX33" s="162">
        <v>64.2</v>
      </c>
      <c r="HY33" s="162">
        <v>21.556000000000001</v>
      </c>
      <c r="HZ33" s="162">
        <v>-75.52</v>
      </c>
      <c r="IA33" s="162">
        <v>-335.7989</v>
      </c>
      <c r="IB33" s="162">
        <v>61.673499999999997</v>
      </c>
      <c r="IC33" s="162">
        <v>61.395800000000001</v>
      </c>
      <c r="ID33" s="162">
        <v>6.5</v>
      </c>
      <c r="IE33" s="162">
        <v>37.6</v>
      </c>
      <c r="IF33" s="162">
        <v>1.3</v>
      </c>
      <c r="IG33" s="162">
        <v>1.4</v>
      </c>
      <c r="IH33" s="170">
        <v>1.4194500000000001</v>
      </c>
      <c r="II33" s="170">
        <v>1.24227</v>
      </c>
      <c r="IJ33" s="162">
        <v>-142.45849999999999</v>
      </c>
      <c r="IK33" s="162">
        <v>254.8348</v>
      </c>
      <c r="IL33" s="162">
        <v>198.26259999999999</v>
      </c>
      <c r="IM33" s="162">
        <v>155.8921</v>
      </c>
      <c r="IN33" s="162">
        <v>175.53399999999999</v>
      </c>
      <c r="IO33" s="162">
        <v>-152.3931</v>
      </c>
      <c r="IP33" s="162">
        <v>144.9418</v>
      </c>
      <c r="IQ33" s="162">
        <v>-91.689800000000005</v>
      </c>
      <c r="IR33" s="162">
        <v>-37.237000000000002</v>
      </c>
      <c r="IS33" s="162">
        <v>-141.59950000000001</v>
      </c>
      <c r="IT33" s="162">
        <v>136.0241</v>
      </c>
      <c r="IU33" s="162">
        <v>140.20679999999999</v>
      </c>
      <c r="IV33" s="162">
        <v>98.692700000000002</v>
      </c>
      <c r="IW33" s="162">
        <v>-192.94</v>
      </c>
      <c r="IX33" s="162">
        <v>40.384</v>
      </c>
      <c r="IY33" s="162">
        <v>-152.03579999999999</v>
      </c>
      <c r="IZ33" s="162">
        <v>149.2329</v>
      </c>
      <c r="JA33" s="162">
        <v>-10.8093</v>
      </c>
      <c r="JB33" s="163"/>
      <c r="JC33" s="162">
        <v>33.520000000000003</v>
      </c>
      <c r="JD33" s="162">
        <v>7.1529999999999996</v>
      </c>
      <c r="JE33" s="162">
        <v>7.1539999999999999</v>
      </c>
      <c r="JF33" s="162">
        <v>-32.08</v>
      </c>
      <c r="JG33" s="162">
        <v>11.04</v>
      </c>
      <c r="JH33" s="163"/>
      <c r="JI33" s="162">
        <v>-12.010400000000001</v>
      </c>
      <c r="JJ33" s="162">
        <v>-24.7547</v>
      </c>
      <c r="JK33" s="162">
        <v>-8.4946999999999999</v>
      </c>
      <c r="JL33" s="162">
        <v>19.7</v>
      </c>
      <c r="JM33" s="162">
        <v>51.988</v>
      </c>
      <c r="JN33" s="162">
        <v>50.685000000000002</v>
      </c>
      <c r="JO33" s="163"/>
      <c r="JP33" s="163"/>
      <c r="JQ33" s="162">
        <v>4.4866000000000001</v>
      </c>
      <c r="JR33" s="162">
        <v>5.5030000000000001</v>
      </c>
      <c r="JS33" s="162">
        <v>6.0635000000000003</v>
      </c>
      <c r="JT33" s="163"/>
      <c r="JU33" s="162">
        <v>-36.4</v>
      </c>
      <c r="JV33" s="162">
        <v>17.046399999999998</v>
      </c>
      <c r="JW33" s="162">
        <v>7.54</v>
      </c>
      <c r="JX33" s="163"/>
      <c r="JY33" s="162">
        <v>-18.587</v>
      </c>
      <c r="JZ33" s="162">
        <v>56.184899999999999</v>
      </c>
      <c r="KA33" s="162">
        <v>31.3673</v>
      </c>
      <c r="KB33" s="162">
        <v>-18.5641</v>
      </c>
      <c r="KC33" s="162">
        <v>-54.576799999999999</v>
      </c>
      <c r="KD33" s="162">
        <v>18.681699999999999</v>
      </c>
      <c r="KE33" s="162">
        <v>34.777700000000003</v>
      </c>
      <c r="KF33" s="162">
        <v>37.200000000000003</v>
      </c>
      <c r="KG33" s="162">
        <v>-36.799999999999997</v>
      </c>
      <c r="KH33" s="163"/>
      <c r="KI33" s="162">
        <v>50.037199999999999</v>
      </c>
    </row>
    <row r="34" spans="1:295" ht="18" customHeight="1" x14ac:dyDescent="0.3">
      <c r="A34" s="161" t="s">
        <v>35</v>
      </c>
      <c r="B34" s="161" t="s">
        <v>749</v>
      </c>
      <c r="C34" s="164">
        <v>0</v>
      </c>
      <c r="D34" s="166">
        <v>16.1493</v>
      </c>
      <c r="E34" s="164">
        <v>-19.692799999999998</v>
      </c>
      <c r="F34" s="164">
        <v>10.2857</v>
      </c>
      <c r="G34" s="164">
        <v>14.792400000000001</v>
      </c>
      <c r="H34" s="165"/>
      <c r="I34" s="164">
        <v>30.682200000000002</v>
      </c>
      <c r="J34" s="164">
        <v>-89.854500000000002</v>
      </c>
      <c r="K34" s="164">
        <v>51.630499999999998</v>
      </c>
      <c r="L34" s="164">
        <v>26.095199999999998</v>
      </c>
      <c r="M34" s="164">
        <v>25.618200000000002</v>
      </c>
      <c r="N34" s="164">
        <v>-4.4400000000000004</v>
      </c>
      <c r="O34" s="164">
        <v>-37.468000000000004</v>
      </c>
      <c r="P34" s="164">
        <v>33</v>
      </c>
      <c r="Q34" s="164">
        <v>12.42</v>
      </c>
      <c r="R34" s="164">
        <v>-30.8</v>
      </c>
      <c r="S34" s="164">
        <v>12.929</v>
      </c>
      <c r="T34" s="164">
        <v>68.998000000000005</v>
      </c>
      <c r="U34" s="164">
        <v>10.208600000000001</v>
      </c>
      <c r="V34" s="164">
        <v>9.9072999999999993</v>
      </c>
      <c r="W34" s="164">
        <v>17.145499999999998</v>
      </c>
      <c r="X34" s="164">
        <v>9.5714000000000006</v>
      </c>
      <c r="Y34" s="164">
        <v>0.22420000000000001</v>
      </c>
      <c r="Z34" s="164">
        <v>1.0435000000000001</v>
      </c>
      <c r="AA34" s="165"/>
      <c r="AB34" s="165"/>
      <c r="AC34" s="164">
        <v>0</v>
      </c>
      <c r="AD34" s="164">
        <v>-77.34</v>
      </c>
      <c r="AE34" s="165"/>
      <c r="AF34" s="164">
        <v>4.4400000000000004</v>
      </c>
      <c r="AG34" s="164">
        <v>35.200000000000003</v>
      </c>
      <c r="AH34" s="165"/>
      <c r="AI34" s="165"/>
      <c r="AJ34" s="164">
        <v>-42.82</v>
      </c>
      <c r="AK34" s="164">
        <v>-43.13</v>
      </c>
      <c r="AL34" s="164">
        <v>-34.409999999999997</v>
      </c>
      <c r="AM34" s="164">
        <v>42.91</v>
      </c>
      <c r="AN34" s="164">
        <v>43.01</v>
      </c>
      <c r="AO34" s="164">
        <v>9.4837000000000007</v>
      </c>
      <c r="AP34" s="164">
        <v>1.1249</v>
      </c>
      <c r="AQ34" s="164">
        <v>61.693899999999999</v>
      </c>
      <c r="AR34" s="164">
        <v>63.676900000000003</v>
      </c>
      <c r="AS34" s="164">
        <v>32.278700000000001</v>
      </c>
      <c r="AT34" s="164">
        <v>-45.010300000000001</v>
      </c>
      <c r="AU34" s="164">
        <v>-44.870100000000001</v>
      </c>
      <c r="AV34" s="164">
        <v>34.475299999999997</v>
      </c>
      <c r="AW34" s="164">
        <v>28.837399999999999</v>
      </c>
      <c r="AX34" s="164">
        <v>66.845600000000005</v>
      </c>
      <c r="AY34" s="164">
        <v>68.453199999999995</v>
      </c>
      <c r="AZ34" s="164">
        <v>6.2977999999999996</v>
      </c>
      <c r="BA34" s="164">
        <v>37.361800000000002</v>
      </c>
      <c r="BB34" s="164">
        <v>-521.04570000000001</v>
      </c>
      <c r="BC34" s="164">
        <v>3.1316000000000002</v>
      </c>
      <c r="BD34" s="164">
        <v>-15</v>
      </c>
      <c r="BE34" s="164">
        <v>-15.4</v>
      </c>
      <c r="BF34" s="164">
        <v>50.388500000000001</v>
      </c>
      <c r="BG34" s="164">
        <v>49.700600000000001</v>
      </c>
      <c r="BH34" s="164">
        <v>-3.7856000000000001</v>
      </c>
      <c r="BI34" s="165"/>
      <c r="BJ34" s="164">
        <v>-76.886799999999994</v>
      </c>
      <c r="BK34" s="164">
        <v>1.8519000000000001</v>
      </c>
      <c r="BL34" s="165"/>
      <c r="BM34" s="164">
        <v>3.3555999999999999</v>
      </c>
      <c r="BN34" s="164">
        <v>564.1345</v>
      </c>
      <c r="BO34" s="164">
        <v>129.70359999999999</v>
      </c>
      <c r="BP34" s="164">
        <v>129.3374</v>
      </c>
      <c r="BQ34" s="164">
        <v>-589.29480000000001</v>
      </c>
      <c r="BR34" s="164">
        <v>472.37810000000002</v>
      </c>
      <c r="BS34" s="165"/>
      <c r="BT34" s="164">
        <v>-32.164499999999997</v>
      </c>
      <c r="BU34" s="164">
        <v>32.940100000000001</v>
      </c>
      <c r="BV34" s="164">
        <v>77.012200000000007</v>
      </c>
      <c r="BW34" s="164">
        <v>22.72</v>
      </c>
      <c r="BX34" s="164">
        <v>21.54</v>
      </c>
      <c r="BY34" s="164">
        <v>54.75</v>
      </c>
      <c r="BZ34" s="164">
        <v>69.510000000000005</v>
      </c>
      <c r="CA34" s="164">
        <v>-29.734300000000001</v>
      </c>
      <c r="CB34" s="164">
        <v>-30.4041</v>
      </c>
      <c r="CC34" s="164">
        <v>81.576700000000002</v>
      </c>
      <c r="CD34" s="164">
        <v>83.261600000000001</v>
      </c>
      <c r="CE34" s="164">
        <v>25.991700000000002</v>
      </c>
      <c r="CF34" s="164">
        <v>-84.561899999999994</v>
      </c>
      <c r="CG34" s="165"/>
      <c r="CH34" s="164">
        <v>7.1580000000000004</v>
      </c>
      <c r="CI34" s="164">
        <v>-67.4696</v>
      </c>
      <c r="CJ34" s="165"/>
      <c r="CK34" s="165"/>
      <c r="CL34" s="164">
        <v>37.4</v>
      </c>
      <c r="CM34" s="164">
        <v>137.19999999999999</v>
      </c>
      <c r="CN34" s="164">
        <v>-12.91</v>
      </c>
      <c r="CO34" s="164">
        <v>47.541499999999999</v>
      </c>
      <c r="CP34" s="164">
        <v>46.985799999999998</v>
      </c>
      <c r="CQ34" s="164">
        <v>46.510300000000001</v>
      </c>
      <c r="CR34" s="164">
        <v>-2.1650999999999998</v>
      </c>
      <c r="CS34" s="164">
        <v>-2.3887</v>
      </c>
      <c r="CT34" s="164">
        <v>66.766599999999997</v>
      </c>
      <c r="CU34" s="164">
        <v>-105.7882</v>
      </c>
      <c r="CV34" s="164">
        <v>70.520799999999994</v>
      </c>
      <c r="CW34" s="164">
        <v>14.160600000000001</v>
      </c>
      <c r="CX34" s="164">
        <v>68.84</v>
      </c>
      <c r="CY34" s="164">
        <v>31.11</v>
      </c>
      <c r="CZ34" s="164">
        <v>38.2104</v>
      </c>
      <c r="DA34" s="164">
        <v>36.332700000000003</v>
      </c>
      <c r="DB34" s="164">
        <v>-26.08</v>
      </c>
      <c r="DC34" s="165"/>
      <c r="DD34" s="164">
        <v>67.7393</v>
      </c>
      <c r="DE34" s="164">
        <v>67.472200000000001</v>
      </c>
      <c r="DF34" s="164">
        <v>-112.9438</v>
      </c>
      <c r="DG34" s="164">
        <v>0</v>
      </c>
      <c r="DH34" s="164">
        <v>-15.8643</v>
      </c>
      <c r="DI34" s="164">
        <v>-77.3</v>
      </c>
      <c r="DJ34" s="164">
        <v>-77.599999999999994</v>
      </c>
      <c r="DK34" s="164">
        <v>20.997599999999998</v>
      </c>
      <c r="DL34" s="164">
        <v>52.157600000000002</v>
      </c>
      <c r="DM34" s="164">
        <v>57.781100000000002</v>
      </c>
      <c r="DN34" s="166">
        <v>73.846400000000003</v>
      </c>
      <c r="DO34" s="166">
        <v>52.13</v>
      </c>
      <c r="DP34" s="164">
        <v>-5.96</v>
      </c>
      <c r="DQ34" s="164">
        <v>52.018000000000001</v>
      </c>
      <c r="DR34" s="164">
        <v>111.76139999999999</v>
      </c>
      <c r="DS34" s="165"/>
      <c r="DT34" s="164">
        <v>-25.08</v>
      </c>
      <c r="DU34" s="164">
        <v>56.31</v>
      </c>
      <c r="DV34" s="164">
        <v>68.2</v>
      </c>
      <c r="DW34" s="164">
        <v>113.8</v>
      </c>
      <c r="DX34" s="164">
        <v>111.8545</v>
      </c>
      <c r="DY34" s="164">
        <v>-10.8698</v>
      </c>
      <c r="DZ34" s="164">
        <v>-11.454499999999999</v>
      </c>
      <c r="EA34" s="164">
        <v>250.09360000000001</v>
      </c>
      <c r="EB34" s="164">
        <v>212.43559999999999</v>
      </c>
      <c r="EC34" s="164">
        <v>199.29810000000001</v>
      </c>
      <c r="ED34" s="164">
        <v>0</v>
      </c>
      <c r="EE34" s="164">
        <v>76.485500000000002</v>
      </c>
      <c r="EF34" s="164">
        <v>62.207099999999997</v>
      </c>
      <c r="EG34" s="164">
        <v>-22.835999999999999</v>
      </c>
      <c r="EH34" s="164">
        <v>599.34690000000001</v>
      </c>
      <c r="EI34" s="164">
        <v>-269.59480000000002</v>
      </c>
      <c r="EJ34" s="165"/>
      <c r="EK34" s="164">
        <v>-19.268999999999998</v>
      </c>
      <c r="EL34" s="164">
        <v>-17.708500000000001</v>
      </c>
      <c r="EM34" s="164">
        <v>0</v>
      </c>
      <c r="EN34" s="164">
        <v>27.927299999999999</v>
      </c>
      <c r="EO34" s="164">
        <v>26.206099999999999</v>
      </c>
      <c r="EP34" s="164">
        <v>159.804</v>
      </c>
      <c r="EQ34" s="164">
        <v>-90.293899999999994</v>
      </c>
      <c r="ER34" s="164">
        <v>-91.043800000000005</v>
      </c>
      <c r="ES34" s="164">
        <v>-27.480699999999999</v>
      </c>
      <c r="ET34" s="164">
        <v>0</v>
      </c>
      <c r="EU34" s="164">
        <v>-10.45</v>
      </c>
      <c r="EV34" s="164">
        <v>119.2</v>
      </c>
      <c r="EW34" s="164">
        <v>13.037100000000001</v>
      </c>
      <c r="EX34" s="164">
        <v>0</v>
      </c>
      <c r="EY34" s="164">
        <v>-52.576999999999998</v>
      </c>
      <c r="EZ34" s="165"/>
      <c r="FA34" s="164">
        <v>4.6871999999999998</v>
      </c>
      <c r="FB34" s="164">
        <v>-59.550600000000003</v>
      </c>
      <c r="FC34" s="164">
        <v>25.9834</v>
      </c>
      <c r="FD34" s="165"/>
      <c r="FE34" s="164">
        <v>14.8954</v>
      </c>
      <c r="FF34" s="164">
        <v>14.5871</v>
      </c>
      <c r="FG34" s="164">
        <v>41.384799999999998</v>
      </c>
      <c r="FH34" s="164">
        <v>41.782299999999999</v>
      </c>
      <c r="FI34" s="164">
        <v>40.9724</v>
      </c>
      <c r="FJ34" s="164">
        <v>29.1374</v>
      </c>
      <c r="FK34" s="164">
        <v>28.802499999999998</v>
      </c>
      <c r="FL34" s="164">
        <v>113.8703</v>
      </c>
      <c r="FM34" s="164">
        <v>13.0366</v>
      </c>
      <c r="FN34" s="164">
        <v>13.0016</v>
      </c>
      <c r="FO34" s="164">
        <v>77.043400000000005</v>
      </c>
      <c r="FP34" s="164">
        <v>90.115499999999997</v>
      </c>
      <c r="FQ34" s="164">
        <v>21.520700000000001</v>
      </c>
      <c r="FR34" s="164">
        <v>12.8</v>
      </c>
      <c r="FS34" s="164">
        <v>12.8621</v>
      </c>
      <c r="FT34" s="164">
        <v>0.93899999999999995</v>
      </c>
      <c r="FU34" s="164">
        <v>-7.97</v>
      </c>
      <c r="FV34" s="164">
        <v>15.04</v>
      </c>
      <c r="FW34" s="164">
        <v>21.8857</v>
      </c>
      <c r="FX34" s="165"/>
      <c r="FY34" s="164">
        <v>-1.389</v>
      </c>
      <c r="FZ34" s="164">
        <v>4.9160000000000004</v>
      </c>
      <c r="GA34" s="165"/>
      <c r="GB34" s="164">
        <v>31.32</v>
      </c>
      <c r="GC34" s="164">
        <v>-91.928600000000003</v>
      </c>
      <c r="GD34" s="164">
        <v>-77.631100000000004</v>
      </c>
      <c r="GE34" s="164">
        <v>8.52</v>
      </c>
      <c r="GF34" s="164">
        <v>60.180500000000002</v>
      </c>
      <c r="GG34" s="164">
        <v>21.7</v>
      </c>
      <c r="GH34" s="164">
        <v>-15.5329</v>
      </c>
      <c r="GI34" s="164">
        <v>-4.3956</v>
      </c>
      <c r="GJ34" s="164">
        <v>-5.1100000000000003</v>
      </c>
      <c r="GK34" s="164">
        <v>1.4706999999999999</v>
      </c>
      <c r="GL34" s="165"/>
      <c r="GM34" s="165"/>
      <c r="GN34" s="164">
        <v>0</v>
      </c>
      <c r="GO34" s="164">
        <v>-30.2178</v>
      </c>
      <c r="GP34" s="164">
        <v>16.9879</v>
      </c>
      <c r="GQ34" s="164">
        <v>31.306100000000001</v>
      </c>
      <c r="GR34" s="164">
        <v>46.000500000000002</v>
      </c>
      <c r="GS34" s="164">
        <v>47.951000000000001</v>
      </c>
      <c r="GT34" s="164">
        <v>-103.97920000000001</v>
      </c>
      <c r="GU34" s="164">
        <v>-33.002400000000002</v>
      </c>
      <c r="GV34" s="164">
        <v>34.801200000000001</v>
      </c>
      <c r="GW34" s="164">
        <v>-45.533000000000001</v>
      </c>
      <c r="GX34" s="164">
        <v>10.993</v>
      </c>
      <c r="GY34" s="164">
        <v>14.192299999999999</v>
      </c>
      <c r="GZ34" s="164">
        <v>13.798400000000001</v>
      </c>
      <c r="HA34" s="166">
        <v>12.5</v>
      </c>
      <c r="HB34" s="164">
        <v>74.598100000000002</v>
      </c>
      <c r="HC34" s="164">
        <v>75.856700000000004</v>
      </c>
      <c r="HD34" s="164">
        <v>150.9</v>
      </c>
      <c r="HE34" s="164">
        <v>-149.1191</v>
      </c>
      <c r="HF34" s="164">
        <v>-186.87799999999999</v>
      </c>
      <c r="HG34" s="164">
        <v>186.18639999999999</v>
      </c>
      <c r="HH34" s="164">
        <v>187.39529999999999</v>
      </c>
      <c r="HI34" s="164">
        <v>-73.820999999999998</v>
      </c>
      <c r="HJ34" s="164">
        <v>-73.009399999999999</v>
      </c>
      <c r="HK34" s="164">
        <v>-30.3508</v>
      </c>
      <c r="HL34" s="164">
        <v>-19.994800000000001</v>
      </c>
      <c r="HM34" s="164">
        <v>0</v>
      </c>
      <c r="HN34" s="164">
        <v>0</v>
      </c>
      <c r="HO34" s="165"/>
      <c r="HP34" s="164">
        <v>-72.522599999999997</v>
      </c>
      <c r="HQ34" s="164">
        <v>-2.0188000000000001</v>
      </c>
      <c r="HR34" s="164">
        <v>-2.8428</v>
      </c>
      <c r="HS34" s="164">
        <v>-8.593</v>
      </c>
      <c r="HT34" s="164">
        <v>-9.2015999999999991</v>
      </c>
      <c r="HU34" s="164">
        <v>78.739999999999995</v>
      </c>
      <c r="HV34" s="164">
        <v>78.13</v>
      </c>
      <c r="HW34" s="164">
        <v>63.4</v>
      </c>
      <c r="HX34" s="164">
        <v>65.400000000000006</v>
      </c>
      <c r="HY34" s="164">
        <v>21.6585</v>
      </c>
      <c r="HZ34" s="164">
        <v>-75.680000000000007</v>
      </c>
      <c r="IA34" s="164">
        <v>-334.87380000000002</v>
      </c>
      <c r="IB34" s="164">
        <v>61.124499999999998</v>
      </c>
      <c r="IC34" s="164">
        <v>60.826099999999997</v>
      </c>
      <c r="ID34" s="164">
        <v>5.9</v>
      </c>
      <c r="IE34" s="164">
        <v>38.200000000000003</v>
      </c>
      <c r="IF34" s="164">
        <v>3</v>
      </c>
      <c r="IG34" s="164">
        <v>3.3</v>
      </c>
      <c r="IH34" s="166">
        <v>1.4725999999999999</v>
      </c>
      <c r="II34" s="166">
        <v>1.2057800000000001</v>
      </c>
      <c r="IJ34" s="164">
        <v>-182.67910000000001</v>
      </c>
      <c r="IK34" s="164">
        <v>296.79939999999999</v>
      </c>
      <c r="IL34" s="164">
        <v>195.98939999999999</v>
      </c>
      <c r="IM34" s="164">
        <v>150.1071</v>
      </c>
      <c r="IN34" s="164">
        <v>174.2646</v>
      </c>
      <c r="IO34" s="164">
        <v>-148.7012</v>
      </c>
      <c r="IP34" s="164">
        <v>142.6927</v>
      </c>
      <c r="IQ34" s="164">
        <v>-94.131699999999995</v>
      </c>
      <c r="IR34" s="164">
        <v>-36.216500000000003</v>
      </c>
      <c r="IS34" s="164">
        <v>-138.22810000000001</v>
      </c>
      <c r="IT34" s="164">
        <v>136.3758</v>
      </c>
      <c r="IU34" s="164">
        <v>139.5171</v>
      </c>
      <c r="IV34" s="164">
        <v>98.064499999999995</v>
      </c>
      <c r="IW34" s="164">
        <v>-190.49160000000001</v>
      </c>
      <c r="IX34" s="164">
        <v>33.805900000000001</v>
      </c>
      <c r="IY34" s="164">
        <v>-151.93340000000001</v>
      </c>
      <c r="IZ34" s="164">
        <v>152.48560000000001</v>
      </c>
      <c r="JA34" s="164">
        <v>-11.048299999999999</v>
      </c>
      <c r="JB34" s="165"/>
      <c r="JC34" s="164">
        <v>33.6</v>
      </c>
      <c r="JD34" s="164">
        <v>7.2450000000000001</v>
      </c>
      <c r="JE34" s="164">
        <v>7.2320000000000002</v>
      </c>
      <c r="JF34" s="164">
        <v>-32.72</v>
      </c>
      <c r="JG34" s="164">
        <v>11.52</v>
      </c>
      <c r="JH34" s="165"/>
      <c r="JI34" s="164">
        <v>-11.921900000000001</v>
      </c>
      <c r="JJ34" s="164">
        <v>-24.315200000000001</v>
      </c>
      <c r="JK34" s="164">
        <v>-8.3787000000000003</v>
      </c>
      <c r="JL34" s="164">
        <v>20</v>
      </c>
      <c r="JM34" s="164">
        <v>51.375</v>
      </c>
      <c r="JN34" s="164">
        <v>52.703000000000003</v>
      </c>
      <c r="JO34" s="165"/>
      <c r="JP34" s="165"/>
      <c r="JQ34" s="164">
        <v>7.3139000000000003</v>
      </c>
      <c r="JR34" s="164">
        <v>6.6245000000000003</v>
      </c>
      <c r="JS34" s="164">
        <v>5.7671999999999999</v>
      </c>
      <c r="JT34" s="165"/>
      <c r="JU34" s="164">
        <v>-37.299999999999997</v>
      </c>
      <c r="JV34" s="164">
        <v>17.700500000000002</v>
      </c>
      <c r="JW34" s="164">
        <v>7.4</v>
      </c>
      <c r="JX34" s="165"/>
      <c r="JY34" s="164">
        <v>-19.9711</v>
      </c>
      <c r="JZ34" s="164">
        <v>55.888500000000001</v>
      </c>
      <c r="KA34" s="164">
        <v>30.7624</v>
      </c>
      <c r="KB34" s="164">
        <v>-19.992599999999999</v>
      </c>
      <c r="KC34" s="164">
        <v>-54.961399999999998</v>
      </c>
      <c r="KD34" s="164">
        <v>19.102399999999999</v>
      </c>
      <c r="KE34" s="164">
        <v>34.462400000000002</v>
      </c>
      <c r="KF34" s="164">
        <v>36.6</v>
      </c>
      <c r="KG34" s="164">
        <v>-36.4</v>
      </c>
      <c r="KH34" s="165"/>
      <c r="KI34" s="164">
        <v>65.025300000000001</v>
      </c>
    </row>
    <row r="35" spans="1:295" ht="18" customHeight="1" x14ac:dyDescent="0.3">
      <c r="A35" s="161" t="s">
        <v>35</v>
      </c>
      <c r="B35" s="161" t="s">
        <v>750</v>
      </c>
      <c r="C35" s="164">
        <v>0</v>
      </c>
      <c r="D35" s="164">
        <v>16.066800000000001</v>
      </c>
      <c r="E35" s="166">
        <v>-19.570250000000001</v>
      </c>
      <c r="F35" s="164">
        <v>10.278</v>
      </c>
      <c r="G35" s="164">
        <v>13.2081</v>
      </c>
      <c r="H35" s="165"/>
      <c r="I35" s="164">
        <v>30.5318</v>
      </c>
      <c r="J35" s="164">
        <v>-90.036500000000004</v>
      </c>
      <c r="K35" s="164">
        <v>50.574800000000003</v>
      </c>
      <c r="L35" s="164">
        <v>25.781199999999998</v>
      </c>
      <c r="M35" s="164">
        <v>25.3218</v>
      </c>
      <c r="N35" s="164">
        <v>-2.2200000000000002</v>
      </c>
      <c r="O35" s="164">
        <v>-36.579000000000001</v>
      </c>
      <c r="P35" s="164">
        <v>33</v>
      </c>
      <c r="Q35" s="164">
        <v>12.42</v>
      </c>
      <c r="R35" s="164">
        <v>-30.8</v>
      </c>
      <c r="S35" s="164">
        <v>12.8233</v>
      </c>
      <c r="T35" s="164">
        <v>69.641400000000004</v>
      </c>
      <c r="U35" s="164">
        <v>9.9344999999999999</v>
      </c>
      <c r="V35" s="164">
        <v>10.0722</v>
      </c>
      <c r="W35" s="164">
        <v>16.6065</v>
      </c>
      <c r="X35" s="164">
        <v>9.6506000000000007</v>
      </c>
      <c r="Y35" s="164">
        <v>0.1903</v>
      </c>
      <c r="Z35" s="164">
        <v>1.1285000000000001</v>
      </c>
      <c r="AA35" s="165"/>
      <c r="AB35" s="165"/>
      <c r="AC35" s="164">
        <v>0</v>
      </c>
      <c r="AD35" s="164">
        <v>-75.72</v>
      </c>
      <c r="AE35" s="165"/>
      <c r="AF35" s="164">
        <v>2.2200000000000002</v>
      </c>
      <c r="AG35" s="164">
        <v>35.200000000000003</v>
      </c>
      <c r="AH35" s="165"/>
      <c r="AI35" s="165"/>
      <c r="AJ35" s="164">
        <v>-41.35</v>
      </c>
      <c r="AK35" s="164">
        <v>-42.54</v>
      </c>
      <c r="AL35" s="164">
        <v>-33.200000000000003</v>
      </c>
      <c r="AM35" s="164">
        <v>42.38</v>
      </c>
      <c r="AN35" s="164">
        <v>42</v>
      </c>
      <c r="AO35" s="164">
        <v>9.2446000000000002</v>
      </c>
      <c r="AP35" s="164">
        <v>1.5135000000000001</v>
      </c>
      <c r="AQ35" s="164">
        <v>57.8962</v>
      </c>
      <c r="AR35" s="164">
        <v>58.768300000000004</v>
      </c>
      <c r="AS35" s="164">
        <v>32.743299999999998</v>
      </c>
      <c r="AT35" s="164">
        <v>-44.340499999999999</v>
      </c>
      <c r="AU35" s="164">
        <v>-44.866100000000003</v>
      </c>
      <c r="AV35" s="164">
        <v>31.586600000000001</v>
      </c>
      <c r="AW35" s="164">
        <v>32.592500000000001</v>
      </c>
      <c r="AX35" s="164">
        <v>64.300399999999996</v>
      </c>
      <c r="AY35" s="164">
        <v>65.506100000000004</v>
      </c>
      <c r="AZ35" s="164">
        <v>6.8212999999999999</v>
      </c>
      <c r="BA35" s="164">
        <v>37.320700000000002</v>
      </c>
      <c r="BB35" s="164">
        <v>-517.32539999999995</v>
      </c>
      <c r="BC35" s="164">
        <v>-1.9699</v>
      </c>
      <c r="BD35" s="164">
        <v>-13.3</v>
      </c>
      <c r="BE35" s="164">
        <v>-13.5</v>
      </c>
      <c r="BF35" s="164">
        <v>50.013599999999997</v>
      </c>
      <c r="BG35" s="164">
        <v>47.977200000000003</v>
      </c>
      <c r="BH35" s="164">
        <v>-3.6214</v>
      </c>
      <c r="BI35" s="165"/>
      <c r="BJ35" s="164">
        <v>-72.424899999999994</v>
      </c>
      <c r="BK35" s="164">
        <v>2.2595000000000001</v>
      </c>
      <c r="BL35" s="165"/>
      <c r="BM35" s="164">
        <v>3.2911999999999999</v>
      </c>
      <c r="BN35" s="164">
        <v>556.26070000000004</v>
      </c>
      <c r="BO35" s="164">
        <v>127.78100000000001</v>
      </c>
      <c r="BP35" s="164">
        <v>127.7199</v>
      </c>
      <c r="BQ35" s="164">
        <v>-575.12779999999998</v>
      </c>
      <c r="BR35" s="164">
        <v>471.0736</v>
      </c>
      <c r="BS35" s="165"/>
      <c r="BT35" s="164">
        <v>-36.697400000000002</v>
      </c>
      <c r="BU35" s="164">
        <v>37.481900000000003</v>
      </c>
      <c r="BV35" s="164">
        <v>76.732799999999997</v>
      </c>
      <c r="BW35" s="164">
        <v>22.73</v>
      </c>
      <c r="BX35" s="164">
        <v>21.31</v>
      </c>
      <c r="BY35" s="164">
        <v>54.73</v>
      </c>
      <c r="BZ35" s="164">
        <v>69.48</v>
      </c>
      <c r="CA35" s="164">
        <v>-29.198499999999999</v>
      </c>
      <c r="CB35" s="164">
        <v>-29.198499999999999</v>
      </c>
      <c r="CC35" s="164">
        <v>86.101200000000006</v>
      </c>
      <c r="CD35" s="164">
        <v>87.360900000000001</v>
      </c>
      <c r="CE35" s="164">
        <v>24.529699999999998</v>
      </c>
      <c r="CF35" s="164">
        <v>-89.409000000000006</v>
      </c>
      <c r="CG35" s="165"/>
      <c r="CH35" s="164">
        <v>6.8391999999999999</v>
      </c>
      <c r="CI35" s="164">
        <v>-68.867800000000003</v>
      </c>
      <c r="CJ35" s="165"/>
      <c r="CK35" s="165"/>
      <c r="CL35" s="164">
        <v>36</v>
      </c>
      <c r="CM35" s="164">
        <v>142.30000000000001</v>
      </c>
      <c r="CN35" s="164">
        <v>-12.91</v>
      </c>
      <c r="CO35" s="164">
        <v>46.629800000000003</v>
      </c>
      <c r="CP35" s="164">
        <v>45.709600000000002</v>
      </c>
      <c r="CQ35" s="164">
        <v>46.426299999999998</v>
      </c>
      <c r="CR35" s="164">
        <v>-3.4100999999999999</v>
      </c>
      <c r="CS35" s="164">
        <v>-2.4986999999999999</v>
      </c>
      <c r="CT35" s="164">
        <v>64.891400000000004</v>
      </c>
      <c r="CU35" s="164">
        <v>-103.0446</v>
      </c>
      <c r="CV35" s="164">
        <v>69.293400000000005</v>
      </c>
      <c r="CW35" s="164">
        <v>14.614800000000001</v>
      </c>
      <c r="CX35" s="164">
        <v>66.66</v>
      </c>
      <c r="CY35" s="164">
        <v>31.55</v>
      </c>
      <c r="CZ35" s="164">
        <v>38.679200000000002</v>
      </c>
      <c r="DA35" s="164">
        <v>36.332700000000003</v>
      </c>
      <c r="DB35" s="164">
        <v>-26.01</v>
      </c>
      <c r="DC35" s="165"/>
      <c r="DD35" s="164">
        <v>70.547300000000007</v>
      </c>
      <c r="DE35" s="164">
        <v>69.732900000000001</v>
      </c>
      <c r="DF35" s="164">
        <v>-113.078</v>
      </c>
      <c r="DG35" s="164">
        <v>0</v>
      </c>
      <c r="DH35" s="164">
        <v>-15.9436</v>
      </c>
      <c r="DI35" s="164">
        <v>-77.599999999999994</v>
      </c>
      <c r="DJ35" s="164">
        <v>-77.400000000000006</v>
      </c>
      <c r="DK35" s="164">
        <v>21.091000000000001</v>
      </c>
      <c r="DL35" s="164">
        <v>52.157600000000002</v>
      </c>
      <c r="DM35" s="164">
        <v>57.781100000000002</v>
      </c>
      <c r="DN35" s="164">
        <v>73.846400000000003</v>
      </c>
      <c r="DO35" s="166">
        <v>51.865000000000002</v>
      </c>
      <c r="DP35" s="164">
        <v>-5.77</v>
      </c>
      <c r="DQ35" s="164">
        <v>51.956000000000003</v>
      </c>
      <c r="DR35" s="164">
        <v>110.7363</v>
      </c>
      <c r="DS35" s="165"/>
      <c r="DT35" s="164">
        <v>-22.92</v>
      </c>
      <c r="DU35" s="164">
        <v>56.33</v>
      </c>
      <c r="DV35" s="164">
        <v>67.319999999999993</v>
      </c>
      <c r="DW35" s="164">
        <v>110.7818</v>
      </c>
      <c r="DX35" s="164">
        <v>110.0727</v>
      </c>
      <c r="DY35" s="164">
        <v>-11.7407</v>
      </c>
      <c r="DZ35" s="164">
        <v>-10.8818</v>
      </c>
      <c r="EA35" s="164">
        <v>249.2294</v>
      </c>
      <c r="EB35" s="164">
        <v>215.52379999999999</v>
      </c>
      <c r="EC35" s="164">
        <v>196.90450000000001</v>
      </c>
      <c r="ED35" s="164">
        <v>0</v>
      </c>
      <c r="EE35" s="164">
        <v>76.416499999999999</v>
      </c>
      <c r="EF35" s="164">
        <v>63.759599999999999</v>
      </c>
      <c r="EG35" s="164">
        <v>-23.055</v>
      </c>
      <c r="EH35" s="164">
        <v>586.48500000000001</v>
      </c>
      <c r="EI35" s="164">
        <v>-273.5471</v>
      </c>
      <c r="EJ35" s="165"/>
      <c r="EK35" s="164">
        <v>-18.585899999999999</v>
      </c>
      <c r="EL35" s="164">
        <v>-17.368300000000001</v>
      </c>
      <c r="EM35" s="164">
        <v>0</v>
      </c>
      <c r="EN35" s="164">
        <v>27.980699999999999</v>
      </c>
      <c r="EO35" s="164">
        <v>26.511500000000002</v>
      </c>
      <c r="EP35" s="164">
        <v>126</v>
      </c>
      <c r="EQ35" s="164">
        <v>-87.960700000000003</v>
      </c>
      <c r="ER35" s="164">
        <v>-90.486000000000004</v>
      </c>
      <c r="ES35" s="164">
        <v>-27.7944</v>
      </c>
      <c r="ET35" s="164">
        <v>0</v>
      </c>
      <c r="EU35" s="164">
        <v>-7.38</v>
      </c>
      <c r="EV35" s="164">
        <v>105.5</v>
      </c>
      <c r="EW35" s="164">
        <v>13.0434</v>
      </c>
      <c r="EX35" s="164">
        <v>0</v>
      </c>
      <c r="EY35" s="164">
        <v>-53.222000000000001</v>
      </c>
      <c r="EZ35" s="165"/>
      <c r="FA35" s="164">
        <v>6.3082000000000003</v>
      </c>
      <c r="FB35" s="164">
        <v>-61.1935</v>
      </c>
      <c r="FC35" s="164">
        <v>29.313199999999998</v>
      </c>
      <c r="FD35" s="165"/>
      <c r="FE35" s="164">
        <v>14.9978</v>
      </c>
      <c r="FF35" s="164">
        <v>15.105</v>
      </c>
      <c r="FG35" s="164">
        <v>41.3626</v>
      </c>
      <c r="FH35" s="164">
        <v>41.313200000000002</v>
      </c>
      <c r="FI35" s="164">
        <v>40.504300000000001</v>
      </c>
      <c r="FJ35" s="164">
        <v>28.1327</v>
      </c>
      <c r="FK35" s="164">
        <v>27.965199999999999</v>
      </c>
      <c r="FL35" s="164">
        <v>114.37269999999999</v>
      </c>
      <c r="FM35" s="164">
        <v>13.9686</v>
      </c>
      <c r="FN35" s="164">
        <v>12.6997</v>
      </c>
      <c r="FO35" s="164">
        <v>75.696899999999999</v>
      </c>
      <c r="FP35" s="164">
        <v>90.1524</v>
      </c>
      <c r="FQ35" s="164">
        <v>21.520700000000001</v>
      </c>
      <c r="FR35" s="164">
        <v>15.09</v>
      </c>
      <c r="FS35" s="164">
        <v>14.1805</v>
      </c>
      <c r="FT35" s="164">
        <v>0.84499999999999997</v>
      </c>
      <c r="FU35" s="164">
        <v>-9.06</v>
      </c>
      <c r="FV35" s="164">
        <v>15.43</v>
      </c>
      <c r="FW35" s="164">
        <v>22.016400000000001</v>
      </c>
      <c r="FX35" s="165"/>
      <c r="FY35" s="164">
        <v>-1.371</v>
      </c>
      <c r="FZ35" s="164">
        <v>5.1109999999999998</v>
      </c>
      <c r="GA35" s="165"/>
      <c r="GB35" s="164">
        <v>33.47</v>
      </c>
      <c r="GC35" s="164">
        <v>-90.483099999999993</v>
      </c>
      <c r="GD35" s="164">
        <v>-76.309299999999993</v>
      </c>
      <c r="GE35" s="164">
        <v>8.5299999999999994</v>
      </c>
      <c r="GF35" s="164">
        <v>61.055</v>
      </c>
      <c r="GG35" s="164">
        <v>21.3</v>
      </c>
      <c r="GH35" s="164">
        <v>-14.316599999999999</v>
      </c>
      <c r="GI35" s="164">
        <v>-4.4633000000000003</v>
      </c>
      <c r="GJ35" s="164">
        <v>-4.8334000000000001</v>
      </c>
      <c r="GK35" s="164">
        <v>1.4420999999999999</v>
      </c>
      <c r="GL35" s="165"/>
      <c r="GM35" s="165"/>
      <c r="GN35" s="164">
        <v>0</v>
      </c>
      <c r="GO35" s="164">
        <v>-28.9815</v>
      </c>
      <c r="GP35" s="164">
        <v>17.147099999999998</v>
      </c>
      <c r="GQ35" s="164">
        <v>30.1599</v>
      </c>
      <c r="GR35" s="164">
        <v>44.110700000000001</v>
      </c>
      <c r="GS35" s="164">
        <v>44.341500000000003</v>
      </c>
      <c r="GT35" s="164">
        <v>-99.571899999999999</v>
      </c>
      <c r="GU35" s="164">
        <v>-33.360999999999997</v>
      </c>
      <c r="GV35" s="164">
        <v>33.590000000000003</v>
      </c>
      <c r="GW35" s="164">
        <v>-46.244300000000003</v>
      </c>
      <c r="GX35" s="164">
        <v>11.4513</v>
      </c>
      <c r="GY35" s="164">
        <v>14.016500000000001</v>
      </c>
      <c r="GZ35" s="164">
        <v>13.6929</v>
      </c>
      <c r="HA35" s="164">
        <v>13</v>
      </c>
      <c r="HB35" s="164">
        <v>80.145300000000006</v>
      </c>
      <c r="HC35" s="164">
        <v>79.734200000000001</v>
      </c>
      <c r="HD35" s="164">
        <v>151.69999999999999</v>
      </c>
      <c r="HE35" s="164">
        <v>-151.03649999999999</v>
      </c>
      <c r="HF35" s="164">
        <v>-183.0746</v>
      </c>
      <c r="HG35" s="164">
        <v>183.405</v>
      </c>
      <c r="HH35" s="164">
        <v>187.7406</v>
      </c>
      <c r="HI35" s="164">
        <v>-77.087999999999994</v>
      </c>
      <c r="HJ35" s="164">
        <v>-78.906199999999998</v>
      </c>
      <c r="HK35" s="164">
        <v>-28.5947</v>
      </c>
      <c r="HL35" s="164">
        <v>-17.1814</v>
      </c>
      <c r="HM35" s="164">
        <v>0</v>
      </c>
      <c r="HN35" s="164">
        <v>0</v>
      </c>
      <c r="HO35" s="165"/>
      <c r="HP35" s="165"/>
      <c r="HQ35" s="164">
        <v>-4.5895999999999999</v>
      </c>
      <c r="HR35" s="164">
        <v>-4.6994999999999996</v>
      </c>
      <c r="HS35" s="164">
        <v>-10.9634</v>
      </c>
      <c r="HT35" s="164">
        <v>-10.916700000000001</v>
      </c>
      <c r="HU35" s="164">
        <v>78.47</v>
      </c>
      <c r="HV35" s="164">
        <v>78.31</v>
      </c>
      <c r="HW35" s="164">
        <v>74</v>
      </c>
      <c r="HX35" s="164">
        <v>75.2</v>
      </c>
      <c r="HY35" s="166">
        <v>21.6585</v>
      </c>
      <c r="HZ35" s="164">
        <v>-73.84</v>
      </c>
      <c r="IA35" s="164">
        <v>-340.51979999999998</v>
      </c>
      <c r="IB35" s="164">
        <v>59.767400000000002</v>
      </c>
      <c r="IC35" s="164">
        <v>59.206600000000002</v>
      </c>
      <c r="ID35" s="164">
        <v>5.5</v>
      </c>
      <c r="IE35" s="164">
        <v>42.2</v>
      </c>
      <c r="IF35" s="164">
        <v>5.6</v>
      </c>
      <c r="IG35" s="164">
        <v>6.6</v>
      </c>
      <c r="IH35" s="164">
        <v>1.4725999999999999</v>
      </c>
      <c r="II35" s="166">
        <v>1.1693</v>
      </c>
      <c r="IJ35" s="164">
        <v>-181.53360000000001</v>
      </c>
      <c r="IK35" s="164">
        <v>297.8845</v>
      </c>
      <c r="IL35" s="164">
        <v>208.8432</v>
      </c>
      <c r="IM35" s="164">
        <v>151.7029</v>
      </c>
      <c r="IN35" s="164">
        <v>183.7124</v>
      </c>
      <c r="IO35" s="164">
        <v>-150.13759999999999</v>
      </c>
      <c r="IP35" s="164">
        <v>143.97880000000001</v>
      </c>
      <c r="IQ35" s="164">
        <v>-109.5213</v>
      </c>
      <c r="IR35" s="164">
        <v>-29.021699999999999</v>
      </c>
      <c r="IS35" s="164">
        <v>-148.732</v>
      </c>
      <c r="IT35" s="164">
        <v>131.9348</v>
      </c>
      <c r="IU35" s="164">
        <v>134.809</v>
      </c>
      <c r="IV35" s="164">
        <v>109.35120000000001</v>
      </c>
      <c r="IW35" s="164">
        <v>-198.6849</v>
      </c>
      <c r="IX35" s="164">
        <v>27.373200000000001</v>
      </c>
      <c r="IY35" s="164">
        <v>-170.3304</v>
      </c>
      <c r="IZ35" s="164">
        <v>167.29089999999999</v>
      </c>
      <c r="JA35" s="164">
        <v>-10.888999999999999</v>
      </c>
      <c r="JB35" s="165"/>
      <c r="JC35" s="164">
        <v>36.880000000000003</v>
      </c>
      <c r="JD35" s="164">
        <v>7.0759999999999996</v>
      </c>
      <c r="JE35" s="164">
        <v>7.0679999999999996</v>
      </c>
      <c r="JF35" s="164">
        <v>-34.880000000000003</v>
      </c>
      <c r="JG35" s="164">
        <v>13.52</v>
      </c>
      <c r="JH35" s="165"/>
      <c r="JI35" s="164">
        <v>-14.912599999999999</v>
      </c>
      <c r="JJ35" s="164">
        <v>-26.2501</v>
      </c>
      <c r="JK35" s="164">
        <v>-7.9973000000000001</v>
      </c>
      <c r="JL35" s="164">
        <v>25.1</v>
      </c>
      <c r="JM35" s="164">
        <v>56.125999999999998</v>
      </c>
      <c r="JN35" s="164">
        <v>54.311999999999998</v>
      </c>
      <c r="JO35" s="164">
        <v>10.7325</v>
      </c>
      <c r="JP35" s="165"/>
      <c r="JQ35" s="164">
        <v>9.6151999999999997</v>
      </c>
      <c r="JR35" s="164">
        <v>7.6420000000000003</v>
      </c>
      <c r="JS35" s="164">
        <v>7.7916999999999996</v>
      </c>
      <c r="JT35" s="165"/>
      <c r="JU35" s="164">
        <v>-41.5</v>
      </c>
      <c r="JV35" s="164">
        <v>28.8216</v>
      </c>
      <c r="JW35" s="164">
        <v>7.26</v>
      </c>
      <c r="JX35" s="165"/>
      <c r="JY35" s="164">
        <v>-17.313700000000001</v>
      </c>
      <c r="JZ35" s="164">
        <v>54.225200000000001</v>
      </c>
      <c r="KA35" s="164">
        <v>28.501200000000001</v>
      </c>
      <c r="KB35" s="164">
        <v>-17.8767</v>
      </c>
      <c r="KC35" s="164">
        <v>-53.229199999999999</v>
      </c>
      <c r="KD35" s="164">
        <v>16.4819</v>
      </c>
      <c r="KE35" s="164">
        <v>35.697299999999998</v>
      </c>
      <c r="KF35" s="164">
        <v>41.5</v>
      </c>
      <c r="KG35" s="164">
        <v>-41.5</v>
      </c>
      <c r="KH35" s="165"/>
      <c r="KI35" s="164">
        <v>69.958500000000001</v>
      </c>
    </row>
    <row r="36" spans="1:295" ht="18" customHeight="1" x14ac:dyDescent="0.3">
      <c r="A36" s="161" t="s">
        <v>35</v>
      </c>
      <c r="B36" s="161" t="s">
        <v>751</v>
      </c>
      <c r="C36" s="164">
        <v>0</v>
      </c>
      <c r="D36" s="164">
        <v>15.8695</v>
      </c>
      <c r="E36" s="164">
        <v>-19.447700000000001</v>
      </c>
      <c r="F36" s="164">
        <v>10.179399999999999</v>
      </c>
      <c r="G36" s="164">
        <v>14.2851</v>
      </c>
      <c r="H36" s="165"/>
      <c r="I36" s="164">
        <v>30.661000000000001</v>
      </c>
      <c r="J36" s="164">
        <v>-88.490099999999998</v>
      </c>
      <c r="K36" s="164">
        <v>49.545400000000001</v>
      </c>
      <c r="L36" s="164">
        <v>24.9312</v>
      </c>
      <c r="M36" s="164">
        <v>24.4544</v>
      </c>
      <c r="N36" s="164">
        <v>0</v>
      </c>
      <c r="O36" s="164">
        <v>-37.868000000000002</v>
      </c>
      <c r="P36" s="164">
        <v>33</v>
      </c>
      <c r="Q36" s="164">
        <v>11.592000000000001</v>
      </c>
      <c r="R36" s="164">
        <v>-33</v>
      </c>
      <c r="S36" s="164">
        <v>12.590199999999999</v>
      </c>
      <c r="T36" s="164">
        <v>50.008200000000002</v>
      </c>
      <c r="U36" s="164">
        <v>9.6919000000000004</v>
      </c>
      <c r="V36" s="164">
        <v>9.7256</v>
      </c>
      <c r="W36" s="164">
        <v>16.3384</v>
      </c>
      <c r="X36" s="164">
        <v>9.4834999999999994</v>
      </c>
      <c r="Y36" s="164">
        <v>0.2253</v>
      </c>
      <c r="Z36" s="164">
        <v>1.1133999999999999</v>
      </c>
      <c r="AA36" s="165"/>
      <c r="AB36" s="165"/>
      <c r="AC36" s="164">
        <v>0</v>
      </c>
      <c r="AD36" s="164">
        <v>-74.34</v>
      </c>
      <c r="AE36" s="165"/>
      <c r="AF36" s="164">
        <v>0</v>
      </c>
      <c r="AG36" s="166">
        <v>34.1</v>
      </c>
      <c r="AH36" s="165"/>
      <c r="AI36" s="165"/>
      <c r="AJ36" s="164">
        <v>-36.630000000000003</v>
      </c>
      <c r="AK36" s="164">
        <v>-36.630000000000003</v>
      </c>
      <c r="AL36" s="164">
        <v>-44.21</v>
      </c>
      <c r="AM36" s="164">
        <v>36.520000000000003</v>
      </c>
      <c r="AN36" s="164">
        <v>36.78</v>
      </c>
      <c r="AO36" s="164">
        <v>9.2551000000000005</v>
      </c>
      <c r="AP36" s="164">
        <v>1.5424</v>
      </c>
      <c r="AQ36" s="164">
        <v>57.8429</v>
      </c>
      <c r="AR36" s="164">
        <v>59.381</v>
      </c>
      <c r="AS36" s="164">
        <v>32.209000000000003</v>
      </c>
      <c r="AT36" s="164">
        <v>-40.4557</v>
      </c>
      <c r="AU36" s="164">
        <v>-39.3917</v>
      </c>
      <c r="AV36" s="164">
        <v>11.5571</v>
      </c>
      <c r="AW36" s="164">
        <v>12.534000000000001</v>
      </c>
      <c r="AX36" s="164">
        <v>65.774000000000001</v>
      </c>
      <c r="AY36" s="164">
        <v>67.247500000000002</v>
      </c>
      <c r="AZ36" s="164">
        <v>4.2039999999999997</v>
      </c>
      <c r="BA36" s="164">
        <v>22.4116</v>
      </c>
      <c r="BB36" s="164">
        <v>-488.61610000000002</v>
      </c>
      <c r="BC36" s="164">
        <v>-1.1748000000000001</v>
      </c>
      <c r="BD36" s="164">
        <v>-14.2</v>
      </c>
      <c r="BE36" s="164">
        <v>-14.3</v>
      </c>
      <c r="BF36" s="164">
        <v>44.746000000000002</v>
      </c>
      <c r="BG36" s="164">
        <v>43.970700000000001</v>
      </c>
      <c r="BH36" s="164">
        <v>-3.7265000000000001</v>
      </c>
      <c r="BI36" s="165"/>
      <c r="BJ36" s="164">
        <v>-70.404499999999999</v>
      </c>
      <c r="BK36" s="164">
        <v>2.1349999999999998</v>
      </c>
      <c r="BL36" s="165"/>
      <c r="BM36" s="164">
        <v>3.4053</v>
      </c>
      <c r="BN36" s="164">
        <v>530.10630000000003</v>
      </c>
      <c r="BO36" s="164">
        <v>120.9143</v>
      </c>
      <c r="BP36" s="164">
        <v>121.18899999999999</v>
      </c>
      <c r="BQ36" s="164">
        <v>-556.27909999999997</v>
      </c>
      <c r="BR36" s="164">
        <v>449.38299999999998</v>
      </c>
      <c r="BS36" s="165"/>
      <c r="BT36" s="164">
        <v>-33.706000000000003</v>
      </c>
      <c r="BU36" s="164">
        <v>34.669499999999999</v>
      </c>
      <c r="BV36" s="164">
        <v>75.874499999999998</v>
      </c>
      <c r="BW36" s="164">
        <v>22.49</v>
      </c>
      <c r="BX36" s="164">
        <v>21.53</v>
      </c>
      <c r="BY36" s="164">
        <v>54.73</v>
      </c>
      <c r="BZ36" s="164">
        <v>69.42</v>
      </c>
      <c r="CA36" s="164">
        <v>-27.1891</v>
      </c>
      <c r="CB36" s="164">
        <v>-26.2514</v>
      </c>
      <c r="CC36" s="164">
        <v>82.705100000000002</v>
      </c>
      <c r="CD36" s="164">
        <v>83.254099999999994</v>
      </c>
      <c r="CE36" s="164">
        <v>26.153500000000001</v>
      </c>
      <c r="CF36" s="164">
        <v>-86.5749</v>
      </c>
      <c r="CG36" s="165"/>
      <c r="CH36" s="164">
        <v>6.0218999999999996</v>
      </c>
      <c r="CI36" s="164">
        <v>-75.500200000000007</v>
      </c>
      <c r="CJ36" s="165"/>
      <c r="CK36" s="165"/>
      <c r="CL36" s="164">
        <v>27.9</v>
      </c>
      <c r="CM36" s="164">
        <v>153.69999999999999</v>
      </c>
      <c r="CN36" s="164">
        <v>-12.83</v>
      </c>
      <c r="CO36" s="164">
        <v>44.143000000000001</v>
      </c>
      <c r="CP36" s="164">
        <v>43.925899999999999</v>
      </c>
      <c r="CQ36" s="164">
        <v>43.573099999999997</v>
      </c>
      <c r="CR36" s="164">
        <v>-7.8103999999999996</v>
      </c>
      <c r="CS36" s="164">
        <v>-7.6563999999999997</v>
      </c>
      <c r="CT36" s="164">
        <v>62.452199999999998</v>
      </c>
      <c r="CU36" s="164">
        <v>-96.902799999999999</v>
      </c>
      <c r="CV36" s="164">
        <v>67.395200000000003</v>
      </c>
      <c r="CW36" s="164">
        <v>14.2554</v>
      </c>
      <c r="CX36" s="164">
        <v>68</v>
      </c>
      <c r="CY36" s="164">
        <v>32.74</v>
      </c>
      <c r="CZ36" s="164">
        <v>38.2104</v>
      </c>
      <c r="DA36" s="164">
        <v>35.8932</v>
      </c>
      <c r="DB36" s="164">
        <v>-25.83</v>
      </c>
      <c r="DC36" s="165"/>
      <c r="DD36" s="164">
        <v>75.556399999999996</v>
      </c>
      <c r="DE36" s="164">
        <v>75.122699999999995</v>
      </c>
      <c r="DF36" s="164">
        <v>-135.59059999999999</v>
      </c>
      <c r="DG36" s="164">
        <v>0</v>
      </c>
      <c r="DH36" s="164">
        <v>-15.7659</v>
      </c>
      <c r="DI36" s="164">
        <v>-74.8</v>
      </c>
      <c r="DJ36" s="164">
        <v>-74.099999999999994</v>
      </c>
      <c r="DK36" s="164">
        <v>21.277799999999999</v>
      </c>
      <c r="DL36" s="166">
        <v>51.571649999999998</v>
      </c>
      <c r="DM36" s="164">
        <v>58.720399999999998</v>
      </c>
      <c r="DN36" s="166">
        <v>73.260499999999993</v>
      </c>
      <c r="DO36" s="164">
        <v>51.6</v>
      </c>
      <c r="DP36" s="164">
        <v>-6.58</v>
      </c>
      <c r="DQ36" s="164">
        <v>48.917999999999999</v>
      </c>
      <c r="DR36" s="164">
        <v>133.90260000000001</v>
      </c>
      <c r="DS36" s="165"/>
      <c r="DT36" s="164">
        <v>-18.57</v>
      </c>
      <c r="DU36" s="164">
        <v>55.65</v>
      </c>
      <c r="DV36" s="164">
        <v>66.510000000000005</v>
      </c>
      <c r="DW36" s="164">
        <v>134.50909999999999</v>
      </c>
      <c r="DX36" s="164">
        <v>132.5455</v>
      </c>
      <c r="DY36" s="164">
        <v>-3.0823999999999998</v>
      </c>
      <c r="DZ36" s="164">
        <v>-3.6726999999999999</v>
      </c>
      <c r="EA36" s="164">
        <v>207.1337</v>
      </c>
      <c r="EB36" s="164">
        <v>173.8811</v>
      </c>
      <c r="EC36" s="164">
        <v>167.7037</v>
      </c>
      <c r="ED36" s="164">
        <v>169.6122</v>
      </c>
      <c r="EE36" s="164">
        <v>53.792999999999999</v>
      </c>
      <c r="EF36" s="164">
        <v>39.3735</v>
      </c>
      <c r="EG36" s="164">
        <v>-23.864000000000001</v>
      </c>
      <c r="EH36" s="164">
        <v>567.54280000000006</v>
      </c>
      <c r="EI36" s="164">
        <v>-242.76660000000001</v>
      </c>
      <c r="EJ36" s="165"/>
      <c r="EK36" s="164">
        <v>-18.917999999999999</v>
      </c>
      <c r="EL36" s="164">
        <v>-17.173500000000001</v>
      </c>
      <c r="EM36" s="164">
        <v>25.603999999999999</v>
      </c>
      <c r="EN36" s="164">
        <v>27.410699999999999</v>
      </c>
      <c r="EO36" s="164">
        <v>25.79</v>
      </c>
      <c r="EP36" s="164">
        <v>53.808</v>
      </c>
      <c r="EQ36" s="164">
        <v>-73.492800000000003</v>
      </c>
      <c r="ER36" s="164">
        <v>-74.3703</v>
      </c>
      <c r="ES36" s="164">
        <v>-3.8931</v>
      </c>
      <c r="ET36" s="164">
        <v>13.18</v>
      </c>
      <c r="EU36" s="164">
        <v>-11.52</v>
      </c>
      <c r="EV36" s="164">
        <v>1</v>
      </c>
      <c r="EW36" s="164">
        <v>12.6762</v>
      </c>
      <c r="EX36" s="164">
        <v>0</v>
      </c>
      <c r="EY36" s="164">
        <v>-34.392800000000001</v>
      </c>
      <c r="EZ36" s="164">
        <v>-33.3035</v>
      </c>
      <c r="FA36" s="164">
        <v>5.7744999999999997</v>
      </c>
      <c r="FB36" s="164">
        <v>-37.828299999999999</v>
      </c>
      <c r="FC36" s="164">
        <v>0</v>
      </c>
      <c r="FD36" s="165"/>
      <c r="FE36" s="164">
        <v>21.615200000000002</v>
      </c>
      <c r="FF36" s="164">
        <v>21.6661</v>
      </c>
      <c r="FG36" s="164">
        <v>40.122900000000001</v>
      </c>
      <c r="FH36" s="164">
        <v>40.078699999999998</v>
      </c>
      <c r="FI36" s="164">
        <v>38.704500000000003</v>
      </c>
      <c r="FJ36" s="164">
        <v>25.453399999999998</v>
      </c>
      <c r="FK36" s="164">
        <v>26.625599999999999</v>
      </c>
      <c r="FL36" s="164">
        <v>111.52589999999999</v>
      </c>
      <c r="FM36" s="164">
        <v>4.8354999999999997</v>
      </c>
      <c r="FN36" s="164">
        <v>4.7969999999999997</v>
      </c>
      <c r="FO36" s="164">
        <v>77.696899999999999</v>
      </c>
      <c r="FP36" s="164">
        <v>88.358800000000002</v>
      </c>
      <c r="FQ36" s="164">
        <v>23.893799999999999</v>
      </c>
      <c r="FR36" s="164">
        <v>7.61</v>
      </c>
      <c r="FS36" s="164">
        <v>11.724399999999999</v>
      </c>
      <c r="FT36" s="164">
        <v>0.86819999999999997</v>
      </c>
      <c r="FU36" s="164">
        <v>-7.21</v>
      </c>
      <c r="FV36" s="164">
        <v>16.96</v>
      </c>
      <c r="FW36" s="164">
        <v>23.622299999999999</v>
      </c>
      <c r="FX36" s="165"/>
      <c r="FY36" s="164">
        <v>-1.427</v>
      </c>
      <c r="FZ36" s="164">
        <v>5.0890000000000004</v>
      </c>
      <c r="GA36" s="165"/>
      <c r="GB36" s="164">
        <v>30.88</v>
      </c>
      <c r="GC36" s="164">
        <v>-90.401799999999994</v>
      </c>
      <c r="GD36" s="164">
        <v>-77.161299999999997</v>
      </c>
      <c r="GE36" s="164">
        <v>9.11</v>
      </c>
      <c r="GF36" s="164">
        <v>61.715600000000002</v>
      </c>
      <c r="GG36" s="164">
        <v>23</v>
      </c>
      <c r="GH36" s="164">
        <v>-14.359500000000001</v>
      </c>
      <c r="GI36" s="164">
        <v>-3.0282</v>
      </c>
      <c r="GJ36" s="164">
        <v>-3.1434000000000002</v>
      </c>
      <c r="GK36" s="164">
        <v>1.405</v>
      </c>
      <c r="GL36" s="165"/>
      <c r="GM36" s="165"/>
      <c r="GN36" s="164">
        <v>0</v>
      </c>
      <c r="GO36" s="164">
        <v>-28.437999999999999</v>
      </c>
      <c r="GP36" s="164">
        <v>17.3429</v>
      </c>
      <c r="GQ36" s="164">
        <v>29.350999999999999</v>
      </c>
      <c r="GR36" s="164">
        <v>48.4726</v>
      </c>
      <c r="GS36" s="164">
        <v>49.843200000000003</v>
      </c>
      <c r="GT36" s="164">
        <v>-101.5264</v>
      </c>
      <c r="GU36" s="164">
        <v>-37.295099999999998</v>
      </c>
      <c r="GV36" s="164">
        <v>32.914400000000001</v>
      </c>
      <c r="GW36" s="164">
        <v>-47.4268</v>
      </c>
      <c r="GX36" s="164">
        <v>12.079000000000001</v>
      </c>
      <c r="GY36" s="164">
        <v>13.3622</v>
      </c>
      <c r="GZ36" s="164">
        <v>13.091699999999999</v>
      </c>
      <c r="HA36" s="164">
        <v>13.294</v>
      </c>
      <c r="HB36" s="164">
        <v>90.064599999999999</v>
      </c>
      <c r="HC36" s="164">
        <v>89.780299999999997</v>
      </c>
      <c r="HD36" s="164">
        <v>147.9</v>
      </c>
      <c r="HE36" s="164">
        <v>-147.65469999999999</v>
      </c>
      <c r="HF36" s="164">
        <v>-197.69200000000001</v>
      </c>
      <c r="HG36" s="164">
        <v>201.46899999999999</v>
      </c>
      <c r="HH36" s="164">
        <v>198.85830000000001</v>
      </c>
      <c r="HI36" s="164">
        <v>-88.150099999999995</v>
      </c>
      <c r="HJ36" s="164">
        <v>-87.546899999999994</v>
      </c>
      <c r="HK36" s="164">
        <v>-26.636299999999999</v>
      </c>
      <c r="HL36" s="164">
        <v>-15.320499999999999</v>
      </c>
      <c r="HM36" s="164">
        <v>13.6591</v>
      </c>
      <c r="HN36" s="164">
        <v>13.180099999999999</v>
      </c>
      <c r="HO36" s="164">
        <v>-73.965400000000002</v>
      </c>
      <c r="HP36" s="165"/>
      <c r="HQ36" s="164">
        <v>-2.8866999999999998</v>
      </c>
      <c r="HR36" s="164">
        <v>-3.0076000000000001</v>
      </c>
      <c r="HS36" s="164">
        <v>-12.139699999999999</v>
      </c>
      <c r="HT36" s="164">
        <v>-12.5769</v>
      </c>
      <c r="HU36" s="164">
        <v>78.42</v>
      </c>
      <c r="HV36" s="164">
        <v>78.260000000000005</v>
      </c>
      <c r="HW36" s="164">
        <v>72.8</v>
      </c>
      <c r="HX36" s="164">
        <v>73.5</v>
      </c>
      <c r="HY36" s="166">
        <v>21.638200000000001</v>
      </c>
      <c r="HZ36" s="164">
        <v>-70.88</v>
      </c>
      <c r="IA36" s="164">
        <v>-353.55220000000003</v>
      </c>
      <c r="IB36" s="164">
        <v>64.790199999999999</v>
      </c>
      <c r="IC36" s="164">
        <v>64.258600000000001</v>
      </c>
      <c r="ID36" s="164">
        <v>5.4</v>
      </c>
      <c r="IE36" s="164">
        <v>41.6</v>
      </c>
      <c r="IF36" s="164">
        <v>3.9</v>
      </c>
      <c r="IG36" s="164">
        <v>4</v>
      </c>
      <c r="IH36" s="164">
        <v>1.3589</v>
      </c>
      <c r="II36" s="164">
        <v>1.1693</v>
      </c>
      <c r="IJ36" s="164">
        <v>-195.7433</v>
      </c>
      <c r="IK36" s="164">
        <v>262.3571</v>
      </c>
      <c r="IL36" s="164">
        <v>217.4684</v>
      </c>
      <c r="IM36" s="164">
        <v>166.00739999999999</v>
      </c>
      <c r="IN36" s="164">
        <v>171.458</v>
      </c>
      <c r="IO36" s="164">
        <v>-160.4924</v>
      </c>
      <c r="IP36" s="164">
        <v>156.62710000000001</v>
      </c>
      <c r="IQ36" s="164">
        <v>-113.0026</v>
      </c>
      <c r="IR36" s="164">
        <v>-38.834099999999999</v>
      </c>
      <c r="IS36" s="164">
        <v>-151.9366</v>
      </c>
      <c r="IT36" s="164">
        <v>136.2449</v>
      </c>
      <c r="IU36" s="164">
        <v>134.83449999999999</v>
      </c>
      <c r="IV36" s="164">
        <v>113.1275</v>
      </c>
      <c r="IW36" s="164">
        <v>-204.9068</v>
      </c>
      <c r="IX36" s="164">
        <v>37.499099999999999</v>
      </c>
      <c r="IY36" s="164">
        <v>-167.40530000000001</v>
      </c>
      <c r="IZ36" s="164">
        <v>166.86779999999999</v>
      </c>
      <c r="JA36" s="164">
        <v>-10.098000000000001</v>
      </c>
      <c r="JB36" s="165"/>
      <c r="JC36" s="164">
        <v>37.04</v>
      </c>
      <c r="JD36" s="164">
        <v>7.0289999999999999</v>
      </c>
      <c r="JE36" s="164">
        <v>7.0730000000000004</v>
      </c>
      <c r="JF36" s="164">
        <v>-36.4</v>
      </c>
      <c r="JG36" s="164">
        <v>14.16</v>
      </c>
      <c r="JH36" s="165"/>
      <c r="JI36" s="164">
        <v>-14.061199999999999</v>
      </c>
      <c r="JJ36" s="164">
        <v>-26.0731</v>
      </c>
      <c r="JK36" s="164">
        <v>-7.7622999999999998</v>
      </c>
      <c r="JL36" s="164">
        <v>23.4</v>
      </c>
      <c r="JM36" s="164">
        <v>54.911000000000001</v>
      </c>
      <c r="JN36" s="164">
        <v>53.085999999999999</v>
      </c>
      <c r="JO36" s="164">
        <v>10.7384</v>
      </c>
      <c r="JP36" s="165"/>
      <c r="JQ36" s="164">
        <v>9.6705000000000005</v>
      </c>
      <c r="JR36" s="164">
        <v>9.0213000000000001</v>
      </c>
      <c r="JS36" s="164">
        <v>9.1485000000000003</v>
      </c>
      <c r="JT36" s="165"/>
      <c r="JU36" s="164">
        <v>-41.5</v>
      </c>
      <c r="JV36" s="164">
        <v>28.632200000000001</v>
      </c>
      <c r="JW36" s="164">
        <v>7.3</v>
      </c>
      <c r="JX36" s="165"/>
      <c r="JY36" s="164">
        <v>-15.069800000000001</v>
      </c>
      <c r="JZ36" s="164">
        <v>52.184399999999997</v>
      </c>
      <c r="KA36" s="164">
        <v>26.961400000000001</v>
      </c>
      <c r="KB36" s="164">
        <v>-14.5443</v>
      </c>
      <c r="KC36" s="164">
        <v>-52.119</v>
      </c>
      <c r="KD36" s="164">
        <v>14.7956</v>
      </c>
      <c r="KE36" s="164">
        <v>36.364199999999997</v>
      </c>
      <c r="KF36" s="164">
        <v>40.299999999999997</v>
      </c>
      <c r="KG36" s="164">
        <v>-40.5</v>
      </c>
      <c r="KH36" s="165"/>
      <c r="KI36" s="164">
        <v>52.872900000000001</v>
      </c>
    </row>
    <row r="37" spans="1:295" ht="18" customHeight="1" x14ac:dyDescent="0.3">
      <c r="A37" s="161" t="s">
        <v>35</v>
      </c>
      <c r="B37" s="161" t="s">
        <v>752</v>
      </c>
      <c r="C37" s="164">
        <v>0</v>
      </c>
      <c r="D37" s="164">
        <v>15.7056</v>
      </c>
      <c r="E37" s="164">
        <v>-19.163799999999998</v>
      </c>
      <c r="F37" s="164">
        <v>9.9619</v>
      </c>
      <c r="G37" s="164">
        <v>14.804399999999999</v>
      </c>
      <c r="H37" s="165"/>
      <c r="I37" s="164">
        <v>30.002099999999999</v>
      </c>
      <c r="J37" s="164">
        <v>-87.655000000000001</v>
      </c>
      <c r="K37" s="164">
        <v>48.214199999999998</v>
      </c>
      <c r="L37" s="164">
        <v>24.6812</v>
      </c>
      <c r="M37" s="164">
        <v>24.0701</v>
      </c>
      <c r="N37" s="164">
        <v>-6.66</v>
      </c>
      <c r="O37" s="164">
        <v>-35.118000000000002</v>
      </c>
      <c r="P37" s="164">
        <v>30.8</v>
      </c>
      <c r="Q37" s="166">
        <v>10.763999999999999</v>
      </c>
      <c r="R37" s="164">
        <v>-30.8</v>
      </c>
      <c r="S37" s="164">
        <v>13.265599999999999</v>
      </c>
      <c r="T37" s="164">
        <v>49.287599999999998</v>
      </c>
      <c r="U37" s="164">
        <v>10.0985</v>
      </c>
      <c r="V37" s="164">
        <v>10.0787</v>
      </c>
      <c r="W37" s="164">
        <v>16.9925</v>
      </c>
      <c r="X37" s="164">
        <v>10.343400000000001</v>
      </c>
      <c r="Y37" s="164">
        <v>0.1115</v>
      </c>
      <c r="Z37" s="164">
        <v>1.6968000000000001</v>
      </c>
      <c r="AA37" s="165"/>
      <c r="AB37" s="165"/>
      <c r="AC37" s="164">
        <v>0</v>
      </c>
      <c r="AD37" s="164">
        <v>-80.64</v>
      </c>
      <c r="AE37" s="165"/>
      <c r="AF37" s="164">
        <v>4.4400000000000004</v>
      </c>
      <c r="AG37" s="164">
        <v>33</v>
      </c>
      <c r="AH37" s="165"/>
      <c r="AI37" s="165"/>
      <c r="AJ37" s="164">
        <v>-44.9</v>
      </c>
      <c r="AK37" s="164">
        <v>-44.99</v>
      </c>
      <c r="AL37" s="164">
        <v>-36.26</v>
      </c>
      <c r="AM37" s="164">
        <v>45.17</v>
      </c>
      <c r="AN37" s="164">
        <v>45.42</v>
      </c>
      <c r="AO37" s="164">
        <v>9.2173999999999996</v>
      </c>
      <c r="AP37" s="164">
        <v>1.4711000000000001</v>
      </c>
      <c r="AQ37" s="164">
        <v>55.162500000000001</v>
      </c>
      <c r="AR37" s="164">
        <v>57.253</v>
      </c>
      <c r="AS37" s="164">
        <v>32.548200000000001</v>
      </c>
      <c r="AT37" s="164">
        <v>-43.134900000000002</v>
      </c>
      <c r="AU37" s="164">
        <v>-43.0854</v>
      </c>
      <c r="AV37" s="164">
        <v>12.430999999999999</v>
      </c>
      <c r="AW37" s="164">
        <v>12.698499999999999</v>
      </c>
      <c r="AX37" s="164">
        <v>65.907899999999998</v>
      </c>
      <c r="AY37" s="164">
        <v>66.845600000000005</v>
      </c>
      <c r="AZ37" s="164">
        <v>3.6806000000000001</v>
      </c>
      <c r="BA37" s="164">
        <v>19.4026</v>
      </c>
      <c r="BB37" s="164">
        <v>-469.02449999999999</v>
      </c>
      <c r="BC37" s="164">
        <v>-0.47620000000000001</v>
      </c>
      <c r="BD37" s="164">
        <v>-13.1</v>
      </c>
      <c r="BE37" s="164">
        <v>-13</v>
      </c>
      <c r="BF37" s="164">
        <v>47.848100000000002</v>
      </c>
      <c r="BG37" s="164">
        <v>47.7074</v>
      </c>
      <c r="BH37" s="164">
        <v>-4.1349</v>
      </c>
      <c r="BI37" s="165"/>
      <c r="BJ37" s="164">
        <v>-61.004100000000001</v>
      </c>
      <c r="BK37" s="164">
        <v>2.0640999999999998</v>
      </c>
      <c r="BL37" s="165"/>
      <c r="BM37" s="164">
        <v>2.8893</v>
      </c>
      <c r="BN37" s="164">
        <v>508.8655</v>
      </c>
      <c r="BO37" s="164">
        <v>120.1819</v>
      </c>
      <c r="BP37" s="164">
        <v>119.9682</v>
      </c>
      <c r="BQ37" s="164">
        <v>-532.62919999999997</v>
      </c>
      <c r="BR37" s="164">
        <v>438.17219999999998</v>
      </c>
      <c r="BS37" s="165"/>
      <c r="BT37" s="164">
        <v>-20.492100000000001</v>
      </c>
      <c r="BU37" s="164">
        <v>22.6083</v>
      </c>
      <c r="BV37" s="164">
        <v>76.922399999999996</v>
      </c>
      <c r="BW37" s="164">
        <v>22.27</v>
      </c>
      <c r="BX37" s="164">
        <v>20.69</v>
      </c>
      <c r="BY37" s="164">
        <v>54.15</v>
      </c>
      <c r="BZ37" s="164">
        <v>69.44</v>
      </c>
      <c r="CA37" s="164">
        <v>-41.522500000000001</v>
      </c>
      <c r="CB37" s="164">
        <v>-41.120600000000003</v>
      </c>
      <c r="CC37" s="164">
        <v>95.766400000000004</v>
      </c>
      <c r="CD37" s="164">
        <v>96.669200000000004</v>
      </c>
      <c r="CE37" s="164">
        <v>23.341999999999999</v>
      </c>
      <c r="CF37" s="164">
        <v>-83.096400000000003</v>
      </c>
      <c r="CG37" s="165"/>
      <c r="CH37" s="164">
        <v>2.0798000000000001</v>
      </c>
      <c r="CI37" s="164">
        <v>-68.522400000000005</v>
      </c>
      <c r="CJ37" s="165"/>
      <c r="CK37" s="165"/>
      <c r="CL37" s="164">
        <v>41.5</v>
      </c>
      <c r="CM37" s="164">
        <v>135.19999999999999</v>
      </c>
      <c r="CN37" s="164">
        <v>-12.63</v>
      </c>
      <c r="CO37" s="164">
        <v>48.876399999999997</v>
      </c>
      <c r="CP37" s="164">
        <v>49.0244</v>
      </c>
      <c r="CQ37" s="164">
        <v>48.233699999999999</v>
      </c>
      <c r="CR37" s="164">
        <v>-1.1198999999999999</v>
      </c>
      <c r="CS37" s="164">
        <v>0.13439999999999999</v>
      </c>
      <c r="CT37" s="164">
        <v>53.677399999999999</v>
      </c>
      <c r="CU37" s="164">
        <v>-93.818100000000001</v>
      </c>
      <c r="CV37" s="164">
        <v>56.738700000000001</v>
      </c>
      <c r="CW37" s="164">
        <v>14.230499999999999</v>
      </c>
      <c r="CX37" s="164">
        <v>66.489999999999995</v>
      </c>
      <c r="CY37" s="164">
        <v>31.16</v>
      </c>
      <c r="CZ37" s="164">
        <v>37.741700000000002</v>
      </c>
      <c r="DA37" s="164">
        <v>35.8932</v>
      </c>
      <c r="DB37" s="164">
        <v>-25.69</v>
      </c>
      <c r="DC37" s="165"/>
      <c r="DD37" s="164">
        <v>68.716300000000004</v>
      </c>
      <c r="DE37" s="164">
        <v>68.2209</v>
      </c>
      <c r="DF37" s="164">
        <v>-118.5134</v>
      </c>
      <c r="DG37" s="164">
        <v>0</v>
      </c>
      <c r="DH37" s="164">
        <v>-15.5983</v>
      </c>
      <c r="DI37" s="164">
        <v>-77.8</v>
      </c>
      <c r="DJ37" s="164">
        <v>-76.3</v>
      </c>
      <c r="DK37" s="164">
        <v>21.305199999999999</v>
      </c>
      <c r="DL37" s="164">
        <v>50.985700000000001</v>
      </c>
      <c r="DM37" s="164">
        <v>56.841900000000003</v>
      </c>
      <c r="DN37" s="164">
        <v>72.674599999999998</v>
      </c>
      <c r="DO37" s="164">
        <v>50.55</v>
      </c>
      <c r="DP37" s="164">
        <v>-5.88</v>
      </c>
      <c r="DQ37" s="164">
        <v>47.8795</v>
      </c>
      <c r="DR37" s="164">
        <v>116.6241</v>
      </c>
      <c r="DS37" s="165"/>
      <c r="DT37" s="164">
        <v>-17.34</v>
      </c>
      <c r="DU37" s="164">
        <v>60.75</v>
      </c>
      <c r="DV37" s="164">
        <v>66.989999999999995</v>
      </c>
      <c r="DW37" s="164">
        <v>114.5091</v>
      </c>
      <c r="DX37" s="164">
        <v>109.9273</v>
      </c>
      <c r="DY37" s="164">
        <v>-21.133700000000001</v>
      </c>
      <c r="DZ37" s="164">
        <v>-20.381799999999998</v>
      </c>
      <c r="EA37" s="164">
        <v>186.95769999999999</v>
      </c>
      <c r="EB37" s="164">
        <v>153.19370000000001</v>
      </c>
      <c r="EC37" s="164">
        <v>146.36969999999999</v>
      </c>
      <c r="ED37" s="164">
        <v>151.0558</v>
      </c>
      <c r="EE37" s="164">
        <v>68.662099999999995</v>
      </c>
      <c r="EF37" s="164">
        <v>57.473500000000001</v>
      </c>
      <c r="EG37" s="164">
        <v>-23.274000000000001</v>
      </c>
      <c r="EH37" s="164">
        <v>544.21849999999995</v>
      </c>
      <c r="EI37" s="164">
        <v>-238.3716</v>
      </c>
      <c r="EJ37" s="165"/>
      <c r="EK37" s="164">
        <v>-18.589700000000001</v>
      </c>
      <c r="EL37" s="164">
        <v>-16.8188</v>
      </c>
      <c r="EM37" s="164">
        <v>0</v>
      </c>
      <c r="EN37" s="164">
        <v>26.401</v>
      </c>
      <c r="EO37" s="164">
        <v>24.8203</v>
      </c>
      <c r="EP37" s="164">
        <v>155.196</v>
      </c>
      <c r="EQ37" s="164">
        <v>-91.322900000000004</v>
      </c>
      <c r="ER37" s="164">
        <v>-92.400999999999996</v>
      </c>
      <c r="ES37" s="164">
        <v>-22.105899999999998</v>
      </c>
      <c r="ET37" s="164">
        <v>0</v>
      </c>
      <c r="EU37" s="164">
        <v>-11.17</v>
      </c>
      <c r="EV37" s="164">
        <v>98.8</v>
      </c>
      <c r="EW37" s="164">
        <v>12.250999999999999</v>
      </c>
      <c r="EX37" s="164">
        <v>0</v>
      </c>
      <c r="EY37" s="164">
        <v>-34.903500000000001</v>
      </c>
      <c r="EZ37" s="164">
        <v>-33.703600000000002</v>
      </c>
      <c r="FA37" s="164">
        <v>6.8818999999999999</v>
      </c>
      <c r="FB37" s="164">
        <v>-56.501300000000001</v>
      </c>
      <c r="FC37" s="164">
        <v>24.961200000000002</v>
      </c>
      <c r="FD37" s="165"/>
      <c r="FE37" s="164">
        <v>21.837700000000002</v>
      </c>
      <c r="FF37" s="164">
        <v>21.154199999999999</v>
      </c>
      <c r="FG37" s="164">
        <v>40.681600000000003</v>
      </c>
      <c r="FH37" s="164">
        <v>42.328800000000001</v>
      </c>
      <c r="FI37" s="164">
        <v>40.399900000000002</v>
      </c>
      <c r="FJ37" s="164">
        <v>40.691899999999997</v>
      </c>
      <c r="FK37" s="164">
        <v>42.198999999999998</v>
      </c>
      <c r="FL37" s="164">
        <v>63.968299999999999</v>
      </c>
      <c r="FM37" s="164">
        <v>22.2683</v>
      </c>
      <c r="FN37" s="164">
        <v>23.477</v>
      </c>
      <c r="FO37" s="164">
        <v>31.183800000000002</v>
      </c>
      <c r="FP37" s="164">
        <v>38.577300000000001</v>
      </c>
      <c r="FQ37" s="164">
        <v>24.941199999999998</v>
      </c>
      <c r="FR37" s="164">
        <v>-3.04</v>
      </c>
      <c r="FS37" s="164">
        <v>7.7545999999999999</v>
      </c>
      <c r="FT37" s="164">
        <v>0.92810000000000004</v>
      </c>
      <c r="FU37" s="164">
        <v>-4.5599999999999996</v>
      </c>
      <c r="FV37" s="164">
        <v>16.350000000000001</v>
      </c>
      <c r="FW37" s="164">
        <v>24.098500000000001</v>
      </c>
      <c r="FX37" s="165"/>
      <c r="FY37" s="164">
        <v>-1.4870000000000001</v>
      </c>
      <c r="FZ37" s="164">
        <v>5.1760000000000002</v>
      </c>
      <c r="GA37" s="165"/>
      <c r="GB37" s="164">
        <v>34.04</v>
      </c>
      <c r="GC37" s="164">
        <v>-37.942</v>
      </c>
      <c r="GD37" s="164">
        <v>-28.253599999999999</v>
      </c>
      <c r="GE37" s="164">
        <v>6.9</v>
      </c>
      <c r="GF37" s="164">
        <v>69.688100000000006</v>
      </c>
      <c r="GG37" s="164">
        <v>22.1</v>
      </c>
      <c r="GH37" s="164">
        <v>-17.384799999999998</v>
      </c>
      <c r="GI37" s="164">
        <v>-2.5842999999999998</v>
      </c>
      <c r="GJ37" s="164">
        <v>-2.9174000000000002</v>
      </c>
      <c r="GK37" s="164">
        <v>1.3797999999999999</v>
      </c>
      <c r="GL37" s="165"/>
      <c r="GM37" s="165"/>
      <c r="GN37" s="164">
        <v>0</v>
      </c>
      <c r="GO37" s="164">
        <v>-30.705400000000001</v>
      </c>
      <c r="GP37" s="164">
        <v>18.145199999999999</v>
      </c>
      <c r="GQ37" s="164">
        <v>31.663399999999999</v>
      </c>
      <c r="GR37" s="164">
        <v>49.246099999999998</v>
      </c>
      <c r="GS37" s="164">
        <v>49.271900000000002</v>
      </c>
      <c r="GT37" s="164">
        <v>-117.97490000000001</v>
      </c>
      <c r="GU37" s="164">
        <v>-39.76</v>
      </c>
      <c r="GV37" s="164">
        <v>34.174599999999998</v>
      </c>
      <c r="GW37" s="164">
        <v>-48.4679</v>
      </c>
      <c r="GX37" s="164">
        <v>11.053000000000001</v>
      </c>
      <c r="GY37" s="164">
        <v>13.508699999999999</v>
      </c>
      <c r="GZ37" s="164">
        <v>13.2499</v>
      </c>
      <c r="HA37" s="164">
        <v>13</v>
      </c>
      <c r="HB37" s="164">
        <v>86.059899999999999</v>
      </c>
      <c r="HC37" s="164">
        <v>83.4863</v>
      </c>
      <c r="HD37" s="164">
        <v>147.5</v>
      </c>
      <c r="HE37" s="164">
        <v>-147.5488</v>
      </c>
      <c r="HF37" s="164">
        <v>-203.97630000000001</v>
      </c>
      <c r="HG37" s="164">
        <v>205.6284</v>
      </c>
      <c r="HH37" s="164">
        <v>203.55690000000001</v>
      </c>
      <c r="HI37" s="164">
        <v>-83.9345</v>
      </c>
      <c r="HJ37" s="164">
        <v>-81.9696</v>
      </c>
      <c r="HK37" s="164">
        <v>-29.9693</v>
      </c>
      <c r="HL37" s="164">
        <v>-19.259399999999999</v>
      </c>
      <c r="HM37" s="164">
        <v>0</v>
      </c>
      <c r="HN37" s="164">
        <v>0</v>
      </c>
      <c r="HO37" s="165"/>
      <c r="HP37" s="165"/>
      <c r="HQ37" s="164">
        <v>0.66190000000000004</v>
      </c>
      <c r="HR37" s="164">
        <v>0.44219999999999998</v>
      </c>
      <c r="HS37" s="164">
        <v>-12.245699999999999</v>
      </c>
      <c r="HT37" s="164">
        <v>-12.3028</v>
      </c>
      <c r="HU37" s="164">
        <v>69.3</v>
      </c>
      <c r="HV37" s="164">
        <v>68.83</v>
      </c>
      <c r="HW37" s="164">
        <v>69.5</v>
      </c>
      <c r="HX37" s="164">
        <v>70.599999999999994</v>
      </c>
      <c r="HY37" s="166">
        <v>21.617899999999999</v>
      </c>
      <c r="HZ37" s="164">
        <v>-67.599999999999994</v>
      </c>
      <c r="IA37" s="164">
        <v>-344.47669999999999</v>
      </c>
      <c r="IB37" s="164">
        <v>65.623999999999995</v>
      </c>
      <c r="IC37" s="164">
        <v>65.689700000000002</v>
      </c>
      <c r="ID37" s="164">
        <v>5.4</v>
      </c>
      <c r="IE37" s="164">
        <v>39.4</v>
      </c>
      <c r="IF37" s="164">
        <v>-0.3</v>
      </c>
      <c r="IG37" s="164">
        <v>-0.2</v>
      </c>
      <c r="IH37" s="164">
        <v>1.4755</v>
      </c>
      <c r="II37" s="166">
        <v>1.2179500000000001</v>
      </c>
      <c r="IJ37" s="164">
        <v>-199.5283</v>
      </c>
      <c r="IK37" s="164">
        <v>261.61290000000002</v>
      </c>
      <c r="IL37" s="164">
        <v>212.64510000000001</v>
      </c>
      <c r="IM37" s="164">
        <v>161.02760000000001</v>
      </c>
      <c r="IN37" s="164">
        <v>168.8152</v>
      </c>
      <c r="IO37" s="164">
        <v>-164.41820000000001</v>
      </c>
      <c r="IP37" s="164">
        <v>155.23609999999999</v>
      </c>
      <c r="IQ37" s="164">
        <v>-89.037000000000006</v>
      </c>
      <c r="IR37" s="164">
        <v>-51.877600000000001</v>
      </c>
      <c r="IS37" s="164">
        <v>-157.55160000000001</v>
      </c>
      <c r="IT37" s="164">
        <v>147.8065</v>
      </c>
      <c r="IU37" s="164">
        <v>148.40700000000001</v>
      </c>
      <c r="IV37" s="164">
        <v>87.711600000000004</v>
      </c>
      <c r="IW37" s="164">
        <v>-201.7304</v>
      </c>
      <c r="IX37" s="164">
        <v>50.590499999999999</v>
      </c>
      <c r="IY37" s="164">
        <v>-156.1875</v>
      </c>
      <c r="IZ37" s="164">
        <v>153.76070000000001</v>
      </c>
      <c r="JA37" s="164">
        <v>-10.705</v>
      </c>
      <c r="JB37" s="165"/>
      <c r="JC37" s="164">
        <v>36.159999999999997</v>
      </c>
      <c r="JD37" s="164">
        <v>6.9480000000000004</v>
      </c>
      <c r="JE37" s="164">
        <v>6.9459999999999997</v>
      </c>
      <c r="JF37" s="164">
        <v>-35.6</v>
      </c>
      <c r="JG37" s="164">
        <v>12.64</v>
      </c>
      <c r="JH37" s="165"/>
      <c r="JI37" s="164">
        <v>-13.0083</v>
      </c>
      <c r="JJ37" s="164">
        <v>-27.306000000000001</v>
      </c>
      <c r="JK37" s="164">
        <v>-8.2017000000000007</v>
      </c>
      <c r="JL37" s="164">
        <v>24.5</v>
      </c>
      <c r="JM37" s="164">
        <v>53.085000000000001</v>
      </c>
      <c r="JN37" s="164">
        <v>52.445</v>
      </c>
      <c r="JO37" s="165"/>
      <c r="JP37" s="165"/>
      <c r="JQ37" s="164">
        <v>8.6784999999999997</v>
      </c>
      <c r="JR37" s="164">
        <v>7.4196</v>
      </c>
      <c r="JS37" s="164">
        <v>7.8810000000000002</v>
      </c>
      <c r="JT37" s="165"/>
      <c r="JU37" s="164">
        <v>-39.4</v>
      </c>
      <c r="JV37" s="164">
        <v>28.640799999999999</v>
      </c>
      <c r="JW37" s="164">
        <v>7.18</v>
      </c>
      <c r="JX37" s="165"/>
      <c r="JY37" s="164">
        <v>-19.6692</v>
      </c>
      <c r="JZ37" s="164">
        <v>55.977499999999999</v>
      </c>
      <c r="KA37" s="164">
        <v>30.081900000000001</v>
      </c>
      <c r="KB37" s="164">
        <v>-18.562799999999999</v>
      </c>
      <c r="KC37" s="164">
        <v>-55.032899999999998</v>
      </c>
      <c r="KD37" s="164">
        <v>16.714500000000001</v>
      </c>
      <c r="KE37" s="164">
        <v>35.674700000000001</v>
      </c>
      <c r="KF37" s="164">
        <v>39.299999999999997</v>
      </c>
      <c r="KG37" s="164">
        <v>-38.700000000000003</v>
      </c>
      <c r="KH37" s="165"/>
      <c r="KI37" s="164">
        <v>73.416899999999998</v>
      </c>
    </row>
    <row r="38" spans="1:295" ht="18" customHeight="1" x14ac:dyDescent="0.3">
      <c r="A38" s="161" t="s">
        <v>35</v>
      </c>
      <c r="B38" s="161" t="s">
        <v>753</v>
      </c>
      <c r="C38" s="164">
        <v>0</v>
      </c>
      <c r="D38" s="164">
        <v>16.200600000000001</v>
      </c>
      <c r="E38" s="164">
        <v>-19.608799999999999</v>
      </c>
      <c r="F38" s="164">
        <v>8.9832000000000001</v>
      </c>
      <c r="G38" s="164">
        <v>14.506399999999999</v>
      </c>
      <c r="H38" s="165"/>
      <c r="I38" s="164">
        <v>30.234500000000001</v>
      </c>
      <c r="J38" s="164">
        <v>-88.891199999999998</v>
      </c>
      <c r="K38" s="164">
        <v>47.610799999999998</v>
      </c>
      <c r="L38" s="164">
        <v>24.1053</v>
      </c>
      <c r="M38" s="164">
        <v>23.600999999999999</v>
      </c>
      <c r="N38" s="164">
        <v>-4.4400000000000004</v>
      </c>
      <c r="O38" s="164">
        <v>-32.845999999999997</v>
      </c>
      <c r="P38" s="164">
        <v>28.6</v>
      </c>
      <c r="Q38" s="164">
        <v>9.9359999999999999</v>
      </c>
      <c r="R38" s="164">
        <v>-26.4</v>
      </c>
      <c r="S38" s="164">
        <v>12.934900000000001</v>
      </c>
      <c r="T38" s="164">
        <v>49.303600000000003</v>
      </c>
      <c r="U38" s="164">
        <v>9.6334999999999997</v>
      </c>
      <c r="V38" s="164">
        <v>10.074999999999999</v>
      </c>
      <c r="W38" s="164">
        <v>16.827500000000001</v>
      </c>
      <c r="X38" s="164">
        <v>9.9627999999999997</v>
      </c>
      <c r="Y38" s="164">
        <v>0.1086</v>
      </c>
      <c r="Z38" s="164">
        <v>1.7304999999999999</v>
      </c>
      <c r="AA38" s="165"/>
      <c r="AB38" s="165"/>
      <c r="AC38" s="164">
        <v>0</v>
      </c>
      <c r="AD38" s="164">
        <v>-77.150000000000006</v>
      </c>
      <c r="AE38" s="165"/>
      <c r="AF38" s="164">
        <v>4.4400000000000004</v>
      </c>
      <c r="AG38" s="164">
        <v>30.8</v>
      </c>
      <c r="AH38" s="165"/>
      <c r="AI38" s="165"/>
      <c r="AJ38" s="164">
        <v>-45.47</v>
      </c>
      <c r="AK38" s="164">
        <v>-46.26</v>
      </c>
      <c r="AL38" s="164">
        <v>-30.09</v>
      </c>
      <c r="AM38" s="164">
        <v>46.07</v>
      </c>
      <c r="AN38" s="164">
        <v>46.18</v>
      </c>
      <c r="AO38" s="164">
        <v>9.1529000000000007</v>
      </c>
      <c r="AP38" s="164">
        <v>1.1226</v>
      </c>
      <c r="AQ38" s="164">
        <v>54.041899999999998</v>
      </c>
      <c r="AR38" s="164">
        <v>55.533299999999997</v>
      </c>
      <c r="AS38" s="164">
        <v>30.707000000000001</v>
      </c>
      <c r="AT38" s="164">
        <v>-41.259399999999999</v>
      </c>
      <c r="AU38" s="164">
        <v>-43.8645</v>
      </c>
      <c r="AV38" s="164">
        <v>28.8794</v>
      </c>
      <c r="AW38" s="164">
        <v>33.7331</v>
      </c>
      <c r="AX38" s="164">
        <v>62.290999999999997</v>
      </c>
      <c r="AY38" s="164">
        <v>64.300399999999996</v>
      </c>
      <c r="AZ38" s="164">
        <v>6.2977999999999996</v>
      </c>
      <c r="BA38" s="164">
        <v>34.549999999999997</v>
      </c>
      <c r="BB38" s="164">
        <v>-488.84039999999999</v>
      </c>
      <c r="BC38" s="164">
        <v>1.8165</v>
      </c>
      <c r="BD38" s="164">
        <v>-14.1</v>
      </c>
      <c r="BE38" s="164">
        <v>-14</v>
      </c>
      <c r="BF38" s="164">
        <v>49.560699999999997</v>
      </c>
      <c r="BG38" s="164">
        <v>48.971299999999999</v>
      </c>
      <c r="BH38" s="164">
        <v>-3.3359000000000001</v>
      </c>
      <c r="BI38" s="165"/>
      <c r="BJ38" s="164">
        <v>-67.850499999999997</v>
      </c>
      <c r="BK38" s="164">
        <v>2.2311000000000001</v>
      </c>
      <c r="BL38" s="165"/>
      <c r="BM38" s="164">
        <v>2.6158000000000001</v>
      </c>
      <c r="BN38" s="164">
        <v>524.73509999999999</v>
      </c>
      <c r="BO38" s="164">
        <v>109.98869999999999</v>
      </c>
      <c r="BP38" s="164">
        <v>109.98869999999999</v>
      </c>
      <c r="BQ38" s="164">
        <v>-518.87289999999996</v>
      </c>
      <c r="BR38" s="164">
        <v>438.09019999999998</v>
      </c>
      <c r="BS38" s="165"/>
      <c r="BT38" s="164">
        <v>-18.081800000000001</v>
      </c>
      <c r="BU38" s="164">
        <v>18.768899999999999</v>
      </c>
      <c r="BV38" s="164">
        <v>71.982500000000002</v>
      </c>
      <c r="BW38" s="164">
        <v>21.13</v>
      </c>
      <c r="BX38" s="164">
        <v>21.99</v>
      </c>
      <c r="BY38" s="164">
        <v>52.87</v>
      </c>
      <c r="BZ38" s="164">
        <v>62.02</v>
      </c>
      <c r="CA38" s="164">
        <v>-39.781100000000002</v>
      </c>
      <c r="CB38" s="164">
        <v>-38.9773</v>
      </c>
      <c r="CC38" s="164">
        <v>93.981300000000005</v>
      </c>
      <c r="CD38" s="164">
        <v>94.361199999999997</v>
      </c>
      <c r="CE38" s="164">
        <v>26.136299999999999</v>
      </c>
      <c r="CF38" s="164">
        <v>-75.132900000000006</v>
      </c>
      <c r="CG38" s="165"/>
      <c r="CH38" s="164">
        <v>1.2653000000000001</v>
      </c>
      <c r="CI38" s="164">
        <v>-68.478499999999997</v>
      </c>
      <c r="CJ38" s="165"/>
      <c r="CK38" s="165"/>
      <c r="CL38" s="164">
        <v>35.5</v>
      </c>
      <c r="CM38" s="164">
        <v>136.9</v>
      </c>
      <c r="CN38" s="164">
        <v>-12.23</v>
      </c>
      <c r="CO38" s="164">
        <v>46.682000000000002</v>
      </c>
      <c r="CP38" s="164">
        <v>45.666800000000002</v>
      </c>
      <c r="CQ38" s="164">
        <v>45.786799999999999</v>
      </c>
      <c r="CR38" s="164">
        <v>-9.3115000000000006</v>
      </c>
      <c r="CS38" s="164">
        <v>-8.3096999999999994</v>
      </c>
      <c r="CT38" s="164">
        <v>57.288400000000003</v>
      </c>
      <c r="CU38" s="164">
        <v>-86.575599999999994</v>
      </c>
      <c r="CV38" s="164">
        <v>61.387799999999999</v>
      </c>
      <c r="CW38" s="164">
        <v>13.946400000000001</v>
      </c>
      <c r="CX38" s="164">
        <v>67.12</v>
      </c>
      <c r="CY38" s="164">
        <v>32.06</v>
      </c>
      <c r="CZ38" s="164">
        <v>37.2729</v>
      </c>
      <c r="DA38" s="164">
        <v>35.014299999999999</v>
      </c>
      <c r="DB38" s="164">
        <v>-24.79</v>
      </c>
      <c r="DC38" s="165"/>
      <c r="DD38" s="164">
        <v>68.709999999999994</v>
      </c>
      <c r="DE38" s="164">
        <v>67.784099999999995</v>
      </c>
      <c r="DF38" s="164">
        <v>-126.5222</v>
      </c>
      <c r="DG38" s="164">
        <v>0</v>
      </c>
      <c r="DH38" s="164">
        <v>-15.038</v>
      </c>
      <c r="DI38" s="164">
        <v>-74.599999999999994</v>
      </c>
      <c r="DJ38" s="164">
        <v>-74.900000000000006</v>
      </c>
      <c r="DK38" s="164">
        <v>22.0139</v>
      </c>
      <c r="DL38" s="164">
        <v>49.813800000000001</v>
      </c>
      <c r="DM38" s="164">
        <v>52.615000000000002</v>
      </c>
      <c r="DN38" s="164">
        <v>70.330799999999996</v>
      </c>
      <c r="DO38" s="164">
        <v>49.38</v>
      </c>
      <c r="DP38" s="164">
        <v>-4.87</v>
      </c>
      <c r="DQ38" s="164">
        <v>48.36</v>
      </c>
      <c r="DR38" s="164">
        <v>123.532</v>
      </c>
      <c r="DS38" s="165"/>
      <c r="DT38" s="164">
        <v>-17.989999999999998</v>
      </c>
      <c r="DU38" s="164">
        <v>56.92</v>
      </c>
      <c r="DV38" s="164">
        <v>66.650000000000006</v>
      </c>
      <c r="DW38" s="164">
        <v>125.5091</v>
      </c>
      <c r="DX38" s="164">
        <v>122.7818</v>
      </c>
      <c r="DY38" s="164">
        <v>-15.779400000000001</v>
      </c>
      <c r="DZ38" s="164">
        <v>-15.818199999999999</v>
      </c>
      <c r="EA38" s="164">
        <v>193.45500000000001</v>
      </c>
      <c r="EB38" s="164">
        <v>159.95580000000001</v>
      </c>
      <c r="EC38" s="164">
        <v>152.5941</v>
      </c>
      <c r="ED38" s="164">
        <v>153.88069999999999</v>
      </c>
      <c r="EE38" s="164">
        <v>48.519500000000001</v>
      </c>
      <c r="EF38" s="164">
        <v>32.620399999999997</v>
      </c>
      <c r="EG38" s="164">
        <v>-24.616</v>
      </c>
      <c r="EH38" s="164">
        <v>535.67439999999999</v>
      </c>
      <c r="EI38" s="164">
        <v>-232.32419999999999</v>
      </c>
      <c r="EJ38" s="165"/>
      <c r="EK38" s="164">
        <v>-18.5488</v>
      </c>
      <c r="EL38" s="164">
        <v>-16.858799999999999</v>
      </c>
      <c r="EM38" s="164">
        <v>30.947800000000001</v>
      </c>
      <c r="EN38" s="164">
        <v>26.043199999999999</v>
      </c>
      <c r="EO38" s="164">
        <v>24.332899999999999</v>
      </c>
      <c r="EP38" s="164">
        <v>38.448</v>
      </c>
      <c r="EQ38" s="164">
        <v>-73.216999999999999</v>
      </c>
      <c r="ER38" s="164">
        <v>-73.968999999999994</v>
      </c>
      <c r="ES38" s="164">
        <v>3.0182000000000002</v>
      </c>
      <c r="ET38" s="164">
        <v>0</v>
      </c>
      <c r="EU38" s="164">
        <v>-10.43</v>
      </c>
      <c r="EV38" s="164">
        <v>1</v>
      </c>
      <c r="EW38" s="164">
        <v>12.0509</v>
      </c>
      <c r="EX38" s="164">
        <v>0</v>
      </c>
      <c r="EY38" s="164">
        <v>-33.8491</v>
      </c>
      <c r="EZ38" s="164">
        <v>-33.276499999999999</v>
      </c>
      <c r="FA38" s="164">
        <v>6.4546999999999999</v>
      </c>
      <c r="FB38" s="164">
        <v>-30.872299999999999</v>
      </c>
      <c r="FC38" s="164">
        <v>0</v>
      </c>
      <c r="FD38" s="165"/>
      <c r="FE38" s="164">
        <v>20.984200000000001</v>
      </c>
      <c r="FF38" s="164">
        <v>20.8185</v>
      </c>
      <c r="FG38" s="164">
        <v>42.114699999999999</v>
      </c>
      <c r="FH38" s="164">
        <v>42.169199999999996</v>
      </c>
      <c r="FI38" s="164">
        <v>40.521000000000001</v>
      </c>
      <c r="FJ38" s="164">
        <v>37.845100000000002</v>
      </c>
      <c r="FK38" s="164">
        <v>37.845100000000002</v>
      </c>
      <c r="FL38" s="164">
        <v>73.010900000000007</v>
      </c>
      <c r="FM38" s="164">
        <v>17.510300000000001</v>
      </c>
      <c r="FN38" s="164">
        <v>18.5501</v>
      </c>
      <c r="FO38" s="164">
        <v>37.197400000000002</v>
      </c>
      <c r="FP38" s="164">
        <v>42.830199999999998</v>
      </c>
      <c r="FQ38" s="164">
        <v>31.291399999999999</v>
      </c>
      <c r="FR38" s="164">
        <v>1.79</v>
      </c>
      <c r="FS38" s="164">
        <v>8.3673999999999999</v>
      </c>
      <c r="FT38" s="164">
        <v>0.93899999999999995</v>
      </c>
      <c r="FU38" s="164">
        <v>-4.8899999999999997</v>
      </c>
      <c r="FV38" s="164">
        <v>17.88</v>
      </c>
      <c r="FW38" s="164">
        <v>31.064900000000002</v>
      </c>
      <c r="FX38" s="165"/>
      <c r="FY38" s="164">
        <v>-1.49</v>
      </c>
      <c r="FZ38" s="164">
        <v>4.9930000000000003</v>
      </c>
      <c r="GA38" s="165"/>
      <c r="GB38" s="164">
        <v>38.15</v>
      </c>
      <c r="GC38" s="164">
        <v>-44.1798</v>
      </c>
      <c r="GD38" s="164">
        <v>-38.448399999999999</v>
      </c>
      <c r="GE38" s="164">
        <v>8.01</v>
      </c>
      <c r="GF38" s="164">
        <v>70.488200000000006</v>
      </c>
      <c r="GG38" s="164">
        <v>24.6</v>
      </c>
      <c r="GH38" s="164">
        <v>-17.490100000000002</v>
      </c>
      <c r="GI38" s="164">
        <v>-2.9941</v>
      </c>
      <c r="GJ38" s="164">
        <v>-3.2299000000000002</v>
      </c>
      <c r="GK38" s="164">
        <v>1.7267999999999999</v>
      </c>
      <c r="GL38" s="165"/>
      <c r="GM38" s="165"/>
      <c r="GN38" s="164">
        <v>-1.8157000000000001</v>
      </c>
      <c r="GO38" s="164">
        <v>-30.819400000000002</v>
      </c>
      <c r="GP38" s="164">
        <v>16.856999999999999</v>
      </c>
      <c r="GQ38" s="164">
        <v>32.024900000000002</v>
      </c>
      <c r="GR38" s="164">
        <v>46.391199999999998</v>
      </c>
      <c r="GS38" s="164">
        <v>48.671300000000002</v>
      </c>
      <c r="GT38" s="164">
        <v>-118.07769999999999</v>
      </c>
      <c r="GU38" s="164">
        <v>-40.008699999999997</v>
      </c>
      <c r="GV38" s="164">
        <v>32.092199999999998</v>
      </c>
      <c r="GW38" s="164">
        <v>-49.802599999999998</v>
      </c>
      <c r="GX38" s="164">
        <v>11.362500000000001</v>
      </c>
      <c r="GY38" s="164">
        <v>13.0985</v>
      </c>
      <c r="GZ38" s="164">
        <v>12.8491</v>
      </c>
      <c r="HA38" s="166">
        <v>13.156549999999999</v>
      </c>
      <c r="HB38" s="164">
        <v>90.790800000000004</v>
      </c>
      <c r="HC38" s="164">
        <v>91.222999999999999</v>
      </c>
      <c r="HD38" s="164">
        <v>145.4</v>
      </c>
      <c r="HE38" s="164">
        <v>-145.7012</v>
      </c>
      <c r="HF38" s="164">
        <v>-205.8999</v>
      </c>
      <c r="HG38" s="164">
        <v>208.6123</v>
      </c>
      <c r="HH38" s="164">
        <v>207.40309999999999</v>
      </c>
      <c r="HI38" s="164">
        <v>-89.920100000000005</v>
      </c>
      <c r="HJ38" s="164">
        <v>-89.052899999999994</v>
      </c>
      <c r="HK38" s="164">
        <v>-27.4255</v>
      </c>
      <c r="HL38" s="164">
        <v>-16.459499999999998</v>
      </c>
      <c r="HM38" s="164">
        <v>0</v>
      </c>
      <c r="HN38" s="164">
        <v>0</v>
      </c>
      <c r="HO38" s="165"/>
      <c r="HP38" s="164">
        <v>-81.6494</v>
      </c>
      <c r="HQ38" s="164">
        <v>3.0569999999999999</v>
      </c>
      <c r="HR38" s="164">
        <v>3.0021</v>
      </c>
      <c r="HS38" s="164">
        <v>-15.4217</v>
      </c>
      <c r="HT38" s="164">
        <v>-14.729100000000001</v>
      </c>
      <c r="HU38" s="164">
        <v>71.900000000000006</v>
      </c>
      <c r="HV38" s="164">
        <v>71.599999999999994</v>
      </c>
      <c r="HW38" s="164">
        <v>73.8</v>
      </c>
      <c r="HX38" s="164">
        <v>74</v>
      </c>
      <c r="HY38" s="164">
        <v>21.617899999999999</v>
      </c>
      <c r="HZ38" s="164">
        <v>-64.400000000000006</v>
      </c>
      <c r="IA38" s="164">
        <v>-356.3492</v>
      </c>
      <c r="IB38" s="164">
        <v>70.0291</v>
      </c>
      <c r="IC38" s="164">
        <v>69.755200000000002</v>
      </c>
      <c r="ID38" s="164">
        <v>5.4</v>
      </c>
      <c r="IE38" s="164">
        <v>40.5</v>
      </c>
      <c r="IF38" s="164">
        <v>-2</v>
      </c>
      <c r="IG38" s="164">
        <v>-1.9</v>
      </c>
      <c r="IH38" s="166">
        <v>1.42605</v>
      </c>
      <c r="II38" s="164">
        <v>1.2665999999999999</v>
      </c>
      <c r="IJ38" s="164">
        <v>-203.40469999999999</v>
      </c>
      <c r="IK38" s="164">
        <v>253.90219999999999</v>
      </c>
      <c r="IL38" s="164">
        <v>229.6317</v>
      </c>
      <c r="IM38" s="164">
        <v>176.85740000000001</v>
      </c>
      <c r="IN38" s="164">
        <v>173.8802</v>
      </c>
      <c r="IO38" s="164">
        <v>-172.4487</v>
      </c>
      <c r="IP38" s="164">
        <v>170.74340000000001</v>
      </c>
      <c r="IQ38" s="164">
        <v>-93.987399999999994</v>
      </c>
      <c r="IR38" s="164">
        <v>-59.161299999999997</v>
      </c>
      <c r="IS38" s="164">
        <v>-164.13640000000001</v>
      </c>
      <c r="IT38" s="164">
        <v>151.96449999999999</v>
      </c>
      <c r="IU38" s="164">
        <v>148.56960000000001</v>
      </c>
      <c r="IV38" s="164">
        <v>92.830299999999994</v>
      </c>
      <c r="IW38" s="164">
        <v>-211.51589999999999</v>
      </c>
      <c r="IX38" s="164">
        <v>61.335799999999999</v>
      </c>
      <c r="IY38" s="164">
        <v>-156.2337</v>
      </c>
      <c r="IZ38" s="164">
        <v>156.12479999999999</v>
      </c>
      <c r="JA38" s="164">
        <v>-10.389099999999999</v>
      </c>
      <c r="JB38" s="165"/>
      <c r="JC38" s="164">
        <v>36.08</v>
      </c>
      <c r="JD38" s="164">
        <v>6.9370000000000003</v>
      </c>
      <c r="JE38" s="164">
        <v>6.9470000000000001</v>
      </c>
      <c r="JF38" s="164">
        <v>-35.36</v>
      </c>
      <c r="JG38" s="164">
        <v>12.96</v>
      </c>
      <c r="JH38" s="165"/>
      <c r="JI38" s="164">
        <v>-13.417299999999999</v>
      </c>
      <c r="JJ38" s="164">
        <v>-27.9194</v>
      </c>
      <c r="JK38" s="164">
        <v>-7.1763000000000003</v>
      </c>
      <c r="JL38" s="164">
        <v>24.4</v>
      </c>
      <c r="JM38" s="164">
        <v>54.033999999999999</v>
      </c>
      <c r="JN38" s="164">
        <v>55.651000000000003</v>
      </c>
      <c r="JO38" s="165"/>
      <c r="JP38" s="165"/>
      <c r="JQ38" s="164">
        <v>8.0823</v>
      </c>
      <c r="JR38" s="164">
        <v>7.6567999999999996</v>
      </c>
      <c r="JS38" s="164">
        <v>6.8865999999999996</v>
      </c>
      <c r="JT38" s="165"/>
      <c r="JU38" s="164">
        <v>-41.2</v>
      </c>
      <c r="JV38" s="164">
        <v>28.629799999999999</v>
      </c>
      <c r="JW38" s="164">
        <v>7.28</v>
      </c>
      <c r="JX38" s="165"/>
      <c r="JY38" s="164">
        <v>-17.508099999999999</v>
      </c>
      <c r="JZ38" s="164">
        <v>53.811500000000002</v>
      </c>
      <c r="KA38" s="164">
        <v>28.276499999999999</v>
      </c>
      <c r="KB38" s="164">
        <v>-17.930800000000001</v>
      </c>
      <c r="KC38" s="164">
        <v>-53.586199999999998</v>
      </c>
      <c r="KD38" s="164">
        <v>16.5623</v>
      </c>
      <c r="KE38" s="164">
        <v>35.975099999999998</v>
      </c>
      <c r="KF38" s="164">
        <v>40.700000000000003</v>
      </c>
      <c r="KG38" s="164">
        <v>-40.1</v>
      </c>
      <c r="KH38" s="165"/>
      <c r="KI38" s="164">
        <v>71.143699999999995</v>
      </c>
    </row>
    <row r="39" spans="1:295" ht="18" customHeight="1" x14ac:dyDescent="0.3">
      <c r="A39" s="161" t="s">
        <v>35</v>
      </c>
      <c r="B39" s="161" t="s">
        <v>754</v>
      </c>
      <c r="C39" s="164">
        <v>0</v>
      </c>
      <c r="D39" s="164">
        <v>16.697199999999999</v>
      </c>
      <c r="E39" s="164">
        <v>-20.166499999999999</v>
      </c>
      <c r="F39" s="164">
        <v>9.0370000000000008</v>
      </c>
      <c r="G39" s="164">
        <v>13.759</v>
      </c>
      <c r="H39" s="165"/>
      <c r="I39" s="164">
        <v>29.5139</v>
      </c>
      <c r="J39" s="164">
        <v>-85.838099999999997</v>
      </c>
      <c r="K39" s="164">
        <v>46.618099999999998</v>
      </c>
      <c r="L39" s="164">
        <v>23.853300000000001</v>
      </c>
      <c r="M39" s="164">
        <v>23.2971</v>
      </c>
      <c r="N39" s="164">
        <v>-4.4400000000000004</v>
      </c>
      <c r="O39" s="164">
        <v>-32.557000000000002</v>
      </c>
      <c r="P39" s="164">
        <v>28.6</v>
      </c>
      <c r="Q39" s="164">
        <v>9.9359999999999999</v>
      </c>
      <c r="R39" s="164">
        <v>-28.6</v>
      </c>
      <c r="S39" s="164">
        <v>13.1076</v>
      </c>
      <c r="T39" s="164">
        <v>49.077199999999998</v>
      </c>
      <c r="U39" s="164">
        <v>10.138999999999999</v>
      </c>
      <c r="V39" s="164">
        <v>10.2439</v>
      </c>
      <c r="W39" s="164">
        <v>17.045100000000001</v>
      </c>
      <c r="X39" s="164">
        <v>10.166700000000001</v>
      </c>
      <c r="Y39" s="164">
        <v>0.13669999999999999</v>
      </c>
      <c r="Z39" s="164">
        <v>1.849</v>
      </c>
      <c r="AA39" s="165"/>
      <c r="AB39" s="165"/>
      <c r="AC39" s="164">
        <v>0</v>
      </c>
      <c r="AD39" s="164">
        <v>-77.11</v>
      </c>
      <c r="AE39" s="165"/>
      <c r="AF39" s="164">
        <v>4.4400000000000004</v>
      </c>
      <c r="AG39" s="164">
        <v>30.8</v>
      </c>
      <c r="AH39" s="165"/>
      <c r="AI39" s="165"/>
      <c r="AJ39" s="164">
        <v>-46.43</v>
      </c>
      <c r="AK39" s="164">
        <v>-46.11</v>
      </c>
      <c r="AL39" s="164">
        <v>-29.2</v>
      </c>
      <c r="AM39" s="164">
        <v>45.63</v>
      </c>
      <c r="AN39" s="164">
        <v>47.07</v>
      </c>
      <c r="AO39" s="164">
        <v>9.5635999999999992</v>
      </c>
      <c r="AP39" s="164">
        <v>1.6163000000000001</v>
      </c>
      <c r="AQ39" s="164">
        <v>53.090800000000002</v>
      </c>
      <c r="AR39" s="164">
        <v>55.9467</v>
      </c>
      <c r="AS39" s="164">
        <v>31.1645</v>
      </c>
      <c r="AT39" s="164">
        <v>-46.082000000000001</v>
      </c>
      <c r="AU39" s="164">
        <v>-46.2209</v>
      </c>
      <c r="AV39" s="164">
        <v>38.259300000000003</v>
      </c>
      <c r="AW39" s="164">
        <v>24.904900000000001</v>
      </c>
      <c r="AX39" s="164">
        <v>62.023099999999999</v>
      </c>
      <c r="AY39" s="164">
        <v>62.1571</v>
      </c>
      <c r="AZ39" s="164">
        <v>5.7744</v>
      </c>
      <c r="BA39" s="164">
        <v>34.6569</v>
      </c>
      <c r="BB39" s="164">
        <v>-477.0926</v>
      </c>
      <c r="BC39" s="164">
        <v>-3.5411999999999999</v>
      </c>
      <c r="BD39" s="164">
        <v>-13.9</v>
      </c>
      <c r="BE39" s="164">
        <v>-14</v>
      </c>
      <c r="BF39" s="164">
        <v>51.014299999999999</v>
      </c>
      <c r="BG39" s="164">
        <v>49.565600000000003</v>
      </c>
      <c r="BH39" s="164">
        <v>-3.4491999999999998</v>
      </c>
      <c r="BI39" s="165"/>
      <c r="BJ39" s="164">
        <v>-65.787400000000005</v>
      </c>
      <c r="BK39" s="164">
        <v>1.6782999999999999</v>
      </c>
      <c r="BL39" s="165"/>
      <c r="BM39" s="164">
        <v>2.5011999999999999</v>
      </c>
      <c r="BN39" s="164">
        <v>521.28650000000005</v>
      </c>
      <c r="BO39" s="164">
        <v>100.9552</v>
      </c>
      <c r="BP39" s="164">
        <v>100.7111</v>
      </c>
      <c r="BQ39" s="164">
        <v>-501.03559999999999</v>
      </c>
      <c r="BR39" s="164">
        <v>426.19159999999999</v>
      </c>
      <c r="BS39" s="165"/>
      <c r="BT39" s="164">
        <v>-57.478999999999999</v>
      </c>
      <c r="BU39" s="164">
        <v>59.170900000000003</v>
      </c>
      <c r="BV39" s="164">
        <v>71.024500000000003</v>
      </c>
      <c r="BW39" s="164">
        <v>21.11</v>
      </c>
      <c r="BX39" s="164">
        <v>22.03</v>
      </c>
      <c r="BY39" s="164">
        <v>51.77</v>
      </c>
      <c r="BZ39" s="164">
        <v>61.38</v>
      </c>
      <c r="CA39" s="164">
        <v>-31.6097</v>
      </c>
      <c r="CB39" s="164">
        <v>-31.877600000000001</v>
      </c>
      <c r="CC39" s="164">
        <v>86.983500000000006</v>
      </c>
      <c r="CD39" s="164">
        <v>87.135599999999997</v>
      </c>
      <c r="CE39" s="164">
        <v>24.906300000000002</v>
      </c>
      <c r="CF39" s="164">
        <v>-84.179599999999994</v>
      </c>
      <c r="CG39" s="165"/>
      <c r="CH39" s="164">
        <v>0.7319</v>
      </c>
      <c r="CI39" s="164">
        <v>-67.926100000000005</v>
      </c>
      <c r="CJ39" s="165"/>
      <c r="CK39" s="165"/>
      <c r="CL39" s="164">
        <v>34.6</v>
      </c>
      <c r="CM39" s="164">
        <v>134.80000000000001</v>
      </c>
      <c r="CN39" s="164">
        <v>-12.33</v>
      </c>
      <c r="CO39" s="164">
        <v>43.218299999999999</v>
      </c>
      <c r="CP39" s="164">
        <v>42.664900000000003</v>
      </c>
      <c r="CQ39" s="164">
        <v>42.643099999999997</v>
      </c>
      <c r="CR39" s="164">
        <v>-17.130800000000001</v>
      </c>
      <c r="CS39" s="164">
        <v>-17.205100000000002</v>
      </c>
      <c r="CT39" s="164">
        <v>58.038899999999998</v>
      </c>
      <c r="CU39" s="164">
        <v>-78.143799999999999</v>
      </c>
      <c r="CV39" s="164">
        <v>59.398000000000003</v>
      </c>
      <c r="CW39" s="164">
        <v>13.3607</v>
      </c>
      <c r="CX39" s="164">
        <v>67.11</v>
      </c>
      <c r="CY39" s="164">
        <v>32.340000000000003</v>
      </c>
      <c r="CZ39" s="164">
        <v>36.804200000000002</v>
      </c>
      <c r="DA39" s="164">
        <v>35.014299999999999</v>
      </c>
      <c r="DB39" s="164">
        <v>-24.61</v>
      </c>
      <c r="DC39" s="165"/>
      <c r="DD39" s="164">
        <v>68.105800000000002</v>
      </c>
      <c r="DE39" s="164">
        <v>67.806299999999993</v>
      </c>
      <c r="DF39" s="164">
        <v>-115.79940000000001</v>
      </c>
      <c r="DG39" s="164">
        <v>0</v>
      </c>
      <c r="DH39" s="164">
        <v>-14.994400000000001</v>
      </c>
      <c r="DI39" s="164">
        <v>-74.3</v>
      </c>
      <c r="DJ39" s="164">
        <v>-72.3</v>
      </c>
      <c r="DK39" s="164">
        <v>21.7667</v>
      </c>
      <c r="DL39" s="164">
        <v>48.642000000000003</v>
      </c>
      <c r="DM39" s="164">
        <v>51.675699999999999</v>
      </c>
      <c r="DN39" s="164">
        <v>69.158900000000003</v>
      </c>
      <c r="DO39" s="164">
        <v>48.36</v>
      </c>
      <c r="DP39" s="164">
        <v>-4.59</v>
      </c>
      <c r="DQ39" s="164">
        <v>48.313499999999998</v>
      </c>
      <c r="DR39" s="164">
        <v>113.92149999999999</v>
      </c>
      <c r="DS39" s="165"/>
      <c r="DT39" s="164">
        <v>-18.21</v>
      </c>
      <c r="DU39" s="164">
        <v>55.96</v>
      </c>
      <c r="DV39" s="164">
        <v>65.81</v>
      </c>
      <c r="DW39" s="164">
        <v>115.8364</v>
      </c>
      <c r="DX39" s="164">
        <v>111.3091</v>
      </c>
      <c r="DY39" s="164">
        <v>-12.787699999999999</v>
      </c>
      <c r="DZ39" s="164">
        <v>-12.4</v>
      </c>
      <c r="EA39" s="164">
        <v>186.74</v>
      </c>
      <c r="EB39" s="164">
        <v>152.19110000000001</v>
      </c>
      <c r="EC39" s="164">
        <v>145.9528</v>
      </c>
      <c r="ED39" s="164">
        <v>148.1019</v>
      </c>
      <c r="EE39" s="164">
        <v>70.164900000000003</v>
      </c>
      <c r="EF39" s="164">
        <v>55.8294</v>
      </c>
      <c r="EG39" s="164">
        <v>-22.396000000000001</v>
      </c>
      <c r="EH39" s="164">
        <v>514.30219999999997</v>
      </c>
      <c r="EI39" s="164">
        <v>-221.4179</v>
      </c>
      <c r="EJ39" s="165"/>
      <c r="EK39" s="164">
        <v>-18.1677</v>
      </c>
      <c r="EL39" s="164">
        <v>-16.6675</v>
      </c>
      <c r="EM39" s="164">
        <v>8.0618999999999996</v>
      </c>
      <c r="EN39" s="164">
        <v>25.600100000000001</v>
      </c>
      <c r="EO39" s="164">
        <v>24.006399999999999</v>
      </c>
      <c r="EP39" s="164">
        <v>149.05199999999999</v>
      </c>
      <c r="EQ39" s="164">
        <v>-85.435500000000005</v>
      </c>
      <c r="ER39" s="164">
        <v>-86.475300000000004</v>
      </c>
      <c r="ES39" s="164">
        <v>-21.557700000000001</v>
      </c>
      <c r="ET39" s="164">
        <v>0</v>
      </c>
      <c r="EU39" s="164">
        <v>-11.46</v>
      </c>
      <c r="EV39" s="164">
        <v>96.4</v>
      </c>
      <c r="EW39" s="164">
        <v>11.974299999999999</v>
      </c>
      <c r="EX39" s="164">
        <v>0</v>
      </c>
      <c r="EY39" s="164">
        <v>-35.094000000000001</v>
      </c>
      <c r="EZ39" s="164">
        <v>-34.485999999999997</v>
      </c>
      <c r="FA39" s="164">
        <v>7.9619</v>
      </c>
      <c r="FB39" s="164">
        <v>-55.027700000000003</v>
      </c>
      <c r="FC39" s="164">
        <v>19.714200000000002</v>
      </c>
      <c r="FD39" s="165"/>
      <c r="FE39" s="164">
        <v>21.752600000000001</v>
      </c>
      <c r="FF39" s="164">
        <v>21.179500000000001</v>
      </c>
      <c r="FG39" s="164">
        <v>41.696300000000001</v>
      </c>
      <c r="FH39" s="164">
        <v>43.891800000000003</v>
      </c>
      <c r="FI39" s="164">
        <v>41.639299999999999</v>
      </c>
      <c r="FJ39" s="164">
        <v>30.477</v>
      </c>
      <c r="FK39" s="164">
        <v>30.644500000000001</v>
      </c>
      <c r="FL39" s="164">
        <v>66.145200000000003</v>
      </c>
      <c r="FM39" s="164">
        <v>14.410600000000001</v>
      </c>
      <c r="FN39" s="164">
        <v>14.1769</v>
      </c>
      <c r="FO39" s="164">
        <v>35.8874</v>
      </c>
      <c r="FP39" s="164">
        <v>43.419499999999999</v>
      </c>
      <c r="FQ39" s="164">
        <v>19.843399999999999</v>
      </c>
      <c r="FR39" s="164">
        <v>5.61</v>
      </c>
      <c r="FS39" s="164">
        <v>13.3797</v>
      </c>
      <c r="FT39" s="164">
        <v>0.95</v>
      </c>
      <c r="FU39" s="164">
        <v>-8.31</v>
      </c>
      <c r="FV39" s="164">
        <v>18.559999999999999</v>
      </c>
      <c r="FW39" s="164">
        <v>19.819299999999998</v>
      </c>
      <c r="FX39" s="165"/>
      <c r="FY39" s="164">
        <v>-1.986</v>
      </c>
      <c r="FZ39" s="164">
        <v>4.976</v>
      </c>
      <c r="GA39" s="165"/>
      <c r="GB39" s="164">
        <v>36.82</v>
      </c>
      <c r="GC39" s="164">
        <v>-44.819400000000002</v>
      </c>
      <c r="GD39" s="164">
        <v>-35.369199999999999</v>
      </c>
      <c r="GE39" s="164">
        <v>6.86</v>
      </c>
      <c r="GF39" s="164">
        <v>71.725899999999996</v>
      </c>
      <c r="GG39" s="164">
        <v>25.2</v>
      </c>
      <c r="GH39" s="164">
        <v>-17.484100000000002</v>
      </c>
      <c r="GI39" s="164">
        <v>-3.3424</v>
      </c>
      <c r="GJ39" s="164">
        <v>-3.9748999999999999</v>
      </c>
      <c r="GK39" s="164">
        <v>1.772</v>
      </c>
      <c r="GL39" s="165"/>
      <c r="GM39" s="165"/>
      <c r="GN39" s="164">
        <v>-2.1040999999999999</v>
      </c>
      <c r="GO39" s="164">
        <v>-30.6251</v>
      </c>
      <c r="GP39" s="164">
        <v>16.404499999999999</v>
      </c>
      <c r="GQ39" s="164">
        <v>31.575600000000001</v>
      </c>
      <c r="GR39" s="164">
        <v>49.973500000000001</v>
      </c>
      <c r="GS39" s="164">
        <v>50.366799999999998</v>
      </c>
      <c r="GT39" s="164">
        <v>-118.648</v>
      </c>
      <c r="GU39" s="164">
        <v>-39.082700000000003</v>
      </c>
      <c r="GV39" s="164">
        <v>32.676299999999998</v>
      </c>
      <c r="GW39" s="164">
        <v>-49.535699999999999</v>
      </c>
      <c r="GX39" s="164">
        <v>11.547599999999999</v>
      </c>
      <c r="GY39" s="166">
        <v>13.0692</v>
      </c>
      <c r="GZ39" s="164">
        <v>12.712</v>
      </c>
      <c r="HA39" s="164">
        <v>13.3131</v>
      </c>
      <c r="HB39" s="164">
        <v>95.033600000000007</v>
      </c>
      <c r="HC39" s="164">
        <v>93.801500000000004</v>
      </c>
      <c r="HD39" s="164">
        <v>150.4</v>
      </c>
      <c r="HE39" s="164">
        <v>-150.8518</v>
      </c>
      <c r="HF39" s="164">
        <v>-212.2732</v>
      </c>
      <c r="HG39" s="164">
        <v>213.0727</v>
      </c>
      <c r="HH39" s="164">
        <v>212.52459999999999</v>
      </c>
      <c r="HI39" s="164">
        <v>-92.221299999999999</v>
      </c>
      <c r="HJ39" s="164">
        <v>-92.635000000000005</v>
      </c>
      <c r="HK39" s="164">
        <v>-28.001799999999999</v>
      </c>
      <c r="HL39" s="164">
        <v>-16.542999999999999</v>
      </c>
      <c r="HM39" s="164">
        <v>0</v>
      </c>
      <c r="HN39" s="164">
        <v>0</v>
      </c>
      <c r="HO39" s="164">
        <v>-83.296999999999997</v>
      </c>
      <c r="HP39" s="165"/>
      <c r="HQ39" s="164">
        <v>3.0459999999999998</v>
      </c>
      <c r="HR39" s="164">
        <v>2.8592</v>
      </c>
      <c r="HS39" s="164">
        <v>-18.773800000000001</v>
      </c>
      <c r="HT39" s="164">
        <v>-18.7273</v>
      </c>
      <c r="HU39" s="164">
        <v>71.45</v>
      </c>
      <c r="HV39" s="164">
        <v>72.64</v>
      </c>
      <c r="HW39" s="164">
        <v>72.2</v>
      </c>
      <c r="HX39" s="164">
        <v>72.5</v>
      </c>
      <c r="HY39" s="164">
        <v>21.391500000000001</v>
      </c>
      <c r="HZ39" s="164">
        <v>-58.4</v>
      </c>
      <c r="IA39" s="164">
        <v>-351.92239999999998</v>
      </c>
      <c r="IB39" s="164">
        <v>70.076800000000006</v>
      </c>
      <c r="IC39" s="164">
        <v>69.677999999999997</v>
      </c>
      <c r="ID39" s="164">
        <v>5.4</v>
      </c>
      <c r="IE39" s="164">
        <v>41.6</v>
      </c>
      <c r="IF39" s="164">
        <v>-1.1000000000000001</v>
      </c>
      <c r="IG39" s="164">
        <v>-1.1000000000000001</v>
      </c>
      <c r="IH39" s="164">
        <v>1.3766</v>
      </c>
      <c r="II39" s="164">
        <v>1.1613</v>
      </c>
      <c r="IJ39" s="164">
        <v>-205.45910000000001</v>
      </c>
      <c r="IK39" s="164">
        <v>240.75200000000001</v>
      </c>
      <c r="IL39" s="164">
        <v>232.97460000000001</v>
      </c>
      <c r="IM39" s="164">
        <v>184.2295</v>
      </c>
      <c r="IN39" s="164">
        <v>173.67410000000001</v>
      </c>
      <c r="IO39" s="164">
        <v>-181.61779999999999</v>
      </c>
      <c r="IP39" s="164">
        <v>174.7029</v>
      </c>
      <c r="IQ39" s="164">
        <v>-93.660899999999998</v>
      </c>
      <c r="IR39" s="164">
        <v>-61.864400000000003</v>
      </c>
      <c r="IS39" s="164">
        <v>-176.64619999999999</v>
      </c>
      <c r="IT39" s="164">
        <v>151.839</v>
      </c>
      <c r="IU39" s="164">
        <v>149.047</v>
      </c>
      <c r="IV39" s="164">
        <v>91.119799999999998</v>
      </c>
      <c r="IW39" s="164">
        <v>-217.3974</v>
      </c>
      <c r="IX39" s="164">
        <v>61.476700000000001</v>
      </c>
      <c r="IY39" s="164">
        <v>-159.49440000000001</v>
      </c>
      <c r="IZ39" s="164">
        <v>158.0625</v>
      </c>
      <c r="JA39" s="164">
        <v>-10.916499999999999</v>
      </c>
      <c r="JB39" s="165"/>
      <c r="JC39" s="164">
        <v>35.840000000000003</v>
      </c>
      <c r="JD39" s="164">
        <v>6.9240000000000004</v>
      </c>
      <c r="JE39" s="164">
        <v>6.9329999999999998</v>
      </c>
      <c r="JF39" s="164">
        <v>-35.36</v>
      </c>
      <c r="JG39" s="164">
        <v>12.72</v>
      </c>
      <c r="JH39" s="165"/>
      <c r="JI39" s="164">
        <v>-12.9778</v>
      </c>
      <c r="JJ39" s="164">
        <v>-27.9499</v>
      </c>
      <c r="JK39" s="164">
        <v>-7.4997999999999996</v>
      </c>
      <c r="JL39" s="164">
        <v>23.3</v>
      </c>
      <c r="JM39" s="164">
        <v>54.037999999999997</v>
      </c>
      <c r="JN39" s="164">
        <v>55.052</v>
      </c>
      <c r="JO39" s="165"/>
      <c r="JP39" s="165"/>
      <c r="JQ39" s="164">
        <v>6.6595000000000004</v>
      </c>
      <c r="JR39" s="164">
        <v>7.7489999999999997</v>
      </c>
      <c r="JS39" s="164">
        <v>8.0257000000000005</v>
      </c>
      <c r="JT39" s="165"/>
      <c r="JU39" s="164">
        <v>-40.799999999999997</v>
      </c>
      <c r="JV39" s="164">
        <v>29.003399999999999</v>
      </c>
      <c r="JW39" s="164">
        <v>7.23</v>
      </c>
      <c r="JX39" s="165"/>
      <c r="JY39" s="164">
        <v>-16.828199999999999</v>
      </c>
      <c r="JZ39" s="164">
        <v>53.986400000000003</v>
      </c>
      <c r="KA39" s="164">
        <v>28.6098</v>
      </c>
      <c r="KB39" s="164">
        <v>-16.7956</v>
      </c>
      <c r="KC39" s="164">
        <v>-52.824800000000003</v>
      </c>
      <c r="KD39" s="164">
        <v>16.052600000000002</v>
      </c>
      <c r="KE39" s="164">
        <v>36.394100000000002</v>
      </c>
      <c r="KF39" s="164">
        <v>40.200000000000003</v>
      </c>
      <c r="KG39" s="164">
        <v>-40.1</v>
      </c>
      <c r="KH39" s="165"/>
      <c r="KI39" s="164">
        <v>43.811</v>
      </c>
    </row>
    <row r="40" spans="1:295" ht="18" customHeight="1" x14ac:dyDescent="0.3">
      <c r="A40" s="161" t="s">
        <v>35</v>
      </c>
      <c r="B40" s="161" t="s">
        <v>755</v>
      </c>
      <c r="C40" s="167">
        <v>0</v>
      </c>
      <c r="D40" s="167">
        <v>17.131399999999999</v>
      </c>
      <c r="E40" s="167">
        <v>-20.658300000000001</v>
      </c>
      <c r="F40" s="167">
        <v>8.9305000000000003</v>
      </c>
      <c r="G40" s="167">
        <v>11.005100000000001</v>
      </c>
      <c r="H40" s="168"/>
      <c r="I40" s="167">
        <v>28.7865</v>
      </c>
      <c r="J40" s="167">
        <v>-85.275000000000006</v>
      </c>
      <c r="K40" s="167">
        <v>46.0246</v>
      </c>
      <c r="L40" s="167">
        <v>23.311299999999999</v>
      </c>
      <c r="M40" s="167">
        <v>22.9405</v>
      </c>
      <c r="N40" s="167">
        <v>0</v>
      </c>
      <c r="O40" s="167">
        <v>-32.923000000000002</v>
      </c>
      <c r="P40" s="167">
        <v>28.6</v>
      </c>
      <c r="Q40" s="169">
        <v>9.9359999999999999</v>
      </c>
      <c r="R40" s="167">
        <v>-28.6</v>
      </c>
      <c r="S40" s="167">
        <v>13.2248</v>
      </c>
      <c r="T40" s="167">
        <v>46.540999999999997</v>
      </c>
      <c r="U40" s="167">
        <v>10.1591</v>
      </c>
      <c r="V40" s="167">
        <v>9.8419000000000008</v>
      </c>
      <c r="W40" s="167">
        <v>17.0684</v>
      </c>
      <c r="X40" s="167">
        <v>10.118399999999999</v>
      </c>
      <c r="Y40" s="167">
        <v>0.10390000000000001</v>
      </c>
      <c r="Z40" s="167">
        <v>1.8637999999999999</v>
      </c>
      <c r="AA40" s="168"/>
      <c r="AB40" s="168"/>
      <c r="AC40" s="167">
        <v>0</v>
      </c>
      <c r="AD40" s="167">
        <v>-74.92</v>
      </c>
      <c r="AE40" s="168"/>
      <c r="AF40" s="167">
        <v>0</v>
      </c>
      <c r="AG40" s="167">
        <v>30.8</v>
      </c>
      <c r="AH40" s="168"/>
      <c r="AI40" s="168"/>
      <c r="AJ40" s="167">
        <v>-41.99</v>
      </c>
      <c r="AK40" s="167">
        <v>-42.25</v>
      </c>
      <c r="AL40" s="167">
        <v>-37.31</v>
      </c>
      <c r="AM40" s="167">
        <v>42.11</v>
      </c>
      <c r="AN40" s="167">
        <v>42.1</v>
      </c>
      <c r="AO40" s="167">
        <v>12.271599999999999</v>
      </c>
      <c r="AP40" s="167">
        <v>0.44379999999999997</v>
      </c>
      <c r="AQ40" s="167">
        <v>52.677</v>
      </c>
      <c r="AR40" s="167">
        <v>54.469200000000001</v>
      </c>
      <c r="AS40" s="167">
        <v>28.190799999999999</v>
      </c>
      <c r="AT40" s="167">
        <v>-42.866900000000001</v>
      </c>
      <c r="AU40" s="167">
        <v>-42.388800000000003</v>
      </c>
      <c r="AV40" s="167">
        <v>9.4321999999999999</v>
      </c>
      <c r="AW40" s="167">
        <v>9.6824999999999992</v>
      </c>
      <c r="AX40" s="167">
        <v>62.960799999999999</v>
      </c>
      <c r="AY40" s="167">
        <v>64.836299999999994</v>
      </c>
      <c r="AZ40" s="167">
        <v>3.6806000000000001</v>
      </c>
      <c r="BA40" s="167">
        <v>18.269100000000002</v>
      </c>
      <c r="BB40" s="167">
        <v>-451.38319999999999</v>
      </c>
      <c r="BC40" s="167">
        <v>-4.8357000000000001</v>
      </c>
      <c r="BD40" s="167">
        <v>-13.8</v>
      </c>
      <c r="BE40" s="167">
        <v>-13.6</v>
      </c>
      <c r="BF40" s="167">
        <v>48.206800000000001</v>
      </c>
      <c r="BG40" s="167">
        <v>46.683900000000001</v>
      </c>
      <c r="BH40" s="167">
        <v>-3.4180000000000001</v>
      </c>
      <c r="BI40" s="168"/>
      <c r="BJ40" s="167">
        <v>-61.294699999999999</v>
      </c>
      <c r="BK40" s="167">
        <v>1.9573</v>
      </c>
      <c r="BL40" s="168"/>
      <c r="BM40" s="167">
        <v>2.2509000000000001</v>
      </c>
      <c r="BN40" s="167">
        <v>492.32440000000003</v>
      </c>
      <c r="BO40" s="167">
        <v>92.226900000000001</v>
      </c>
      <c r="BP40" s="167">
        <v>92.165899999999993</v>
      </c>
      <c r="BQ40" s="167">
        <v>-465.54559999999998</v>
      </c>
      <c r="BR40" s="167">
        <v>408.19549999999998</v>
      </c>
      <c r="BS40" s="168"/>
      <c r="BT40" s="167">
        <v>-63.487099999999998</v>
      </c>
      <c r="BU40" s="167">
        <v>64.994</v>
      </c>
      <c r="BV40" s="167">
        <v>69.8369</v>
      </c>
      <c r="BW40" s="167">
        <v>21.16</v>
      </c>
      <c r="BX40" s="167">
        <v>21.52</v>
      </c>
      <c r="BY40" s="167">
        <v>51.76</v>
      </c>
      <c r="BZ40" s="167">
        <v>62.11</v>
      </c>
      <c r="CA40" s="167">
        <v>-30.002199999999998</v>
      </c>
      <c r="CB40" s="167">
        <v>-28.662600000000001</v>
      </c>
      <c r="CC40" s="167">
        <v>83.145099999999999</v>
      </c>
      <c r="CD40" s="167">
        <v>83.096400000000003</v>
      </c>
      <c r="CE40" s="167">
        <v>26.2288</v>
      </c>
      <c r="CF40" s="167">
        <v>-84.444800000000001</v>
      </c>
      <c r="CG40" s="168"/>
      <c r="CH40" s="167">
        <v>0.31390000000000001</v>
      </c>
      <c r="CI40" s="167">
        <v>-71.907600000000002</v>
      </c>
      <c r="CJ40" s="168"/>
      <c r="CK40" s="168"/>
      <c r="CL40" s="167">
        <v>24.2</v>
      </c>
      <c r="CM40" s="167">
        <v>144.4</v>
      </c>
      <c r="CN40" s="167">
        <v>-12.25</v>
      </c>
      <c r="CO40" s="167">
        <v>40.427</v>
      </c>
      <c r="CP40" s="167">
        <v>39.824100000000001</v>
      </c>
      <c r="CQ40" s="167">
        <v>39.667000000000002</v>
      </c>
      <c r="CR40" s="167">
        <v>-20.753</v>
      </c>
      <c r="CS40" s="167">
        <v>-20.660699999999999</v>
      </c>
      <c r="CT40" s="167">
        <v>52.796900000000001</v>
      </c>
      <c r="CU40" s="167">
        <v>-68.268000000000001</v>
      </c>
      <c r="CV40" s="167">
        <v>55.843200000000003</v>
      </c>
      <c r="CW40" s="167">
        <v>13.490500000000001</v>
      </c>
      <c r="CX40" s="167">
        <v>66.38</v>
      </c>
      <c r="CY40" s="167">
        <v>32.06</v>
      </c>
      <c r="CZ40" s="167">
        <v>36.804200000000002</v>
      </c>
      <c r="DA40" s="167">
        <v>34.5749</v>
      </c>
      <c r="DB40" s="167">
        <v>-24.32</v>
      </c>
      <c r="DC40" s="168"/>
      <c r="DD40" s="167">
        <v>72.971699999999998</v>
      </c>
      <c r="DE40" s="167">
        <v>71.525899999999993</v>
      </c>
      <c r="DF40" s="167">
        <v>-128.58539999999999</v>
      </c>
      <c r="DG40" s="167">
        <v>-1E-4</v>
      </c>
      <c r="DH40" s="167">
        <v>-14.803000000000001</v>
      </c>
      <c r="DI40" s="167">
        <v>-70.2</v>
      </c>
      <c r="DJ40" s="167">
        <v>-69.7</v>
      </c>
      <c r="DK40" s="167">
        <v>22.299499999999998</v>
      </c>
      <c r="DL40" s="169">
        <v>48.348999999999997</v>
      </c>
      <c r="DM40" s="167">
        <v>51.206099999999999</v>
      </c>
      <c r="DN40" s="169">
        <v>68.572999999999993</v>
      </c>
      <c r="DO40" s="167">
        <v>47.84</v>
      </c>
      <c r="DP40" s="167">
        <v>-4.82</v>
      </c>
      <c r="DQ40" s="167">
        <v>48.375500000000002</v>
      </c>
      <c r="DR40" s="167">
        <v>127.4397</v>
      </c>
      <c r="DS40" s="168"/>
      <c r="DT40" s="167">
        <v>-17.2</v>
      </c>
      <c r="DU40" s="167">
        <v>54.34</v>
      </c>
      <c r="DV40" s="167">
        <v>63.98</v>
      </c>
      <c r="DW40" s="167">
        <v>127.98180000000001</v>
      </c>
      <c r="DX40" s="167">
        <v>125.4545</v>
      </c>
      <c r="DY40" s="167">
        <v>-5.4039999999999999</v>
      </c>
      <c r="DZ40" s="167">
        <v>-5.5727000000000002</v>
      </c>
      <c r="EA40" s="167">
        <v>197.06870000000001</v>
      </c>
      <c r="EB40" s="167">
        <v>163.2603</v>
      </c>
      <c r="EC40" s="167">
        <v>156.38659999999999</v>
      </c>
      <c r="ED40" s="167">
        <v>160.57409999999999</v>
      </c>
      <c r="EE40" s="167">
        <v>43.874000000000002</v>
      </c>
      <c r="EF40" s="167">
        <v>30.5154</v>
      </c>
      <c r="EG40" s="167">
        <v>-23.32</v>
      </c>
      <c r="EH40" s="167">
        <v>477.32530000000003</v>
      </c>
      <c r="EI40" s="167">
        <v>-111.2311</v>
      </c>
      <c r="EJ40" s="168"/>
      <c r="EK40" s="167">
        <v>-15.772</v>
      </c>
      <c r="EL40" s="167">
        <v>-14.603</v>
      </c>
      <c r="EM40" s="167">
        <v>30.343699999999998</v>
      </c>
      <c r="EN40" s="167">
        <v>-53.253999999999998</v>
      </c>
      <c r="EO40" s="167">
        <v>-48.124299999999998</v>
      </c>
      <c r="EP40" s="167">
        <v>184.38</v>
      </c>
      <c r="EQ40" s="167">
        <v>-56.633899999999997</v>
      </c>
      <c r="ER40" s="167">
        <v>-57.610500000000002</v>
      </c>
      <c r="ES40" s="167">
        <v>6.0744999999999996</v>
      </c>
      <c r="ET40" s="167">
        <v>13.27</v>
      </c>
      <c r="EU40" s="167">
        <v>-11.08</v>
      </c>
      <c r="EV40" s="167">
        <v>108.4</v>
      </c>
      <c r="EW40" s="167">
        <v>12.8483</v>
      </c>
      <c r="EX40" s="167">
        <v>-156.9795</v>
      </c>
      <c r="EY40" s="167">
        <v>-33.972099999999998</v>
      </c>
      <c r="EZ40" s="167">
        <v>-33.724800000000002</v>
      </c>
      <c r="FA40" s="167">
        <v>8.0548999999999999</v>
      </c>
      <c r="FB40" s="167">
        <v>-28.937200000000001</v>
      </c>
      <c r="FC40" s="167">
        <v>-6.1330999999999998</v>
      </c>
      <c r="FD40" s="168"/>
      <c r="FE40" s="167">
        <v>21.002300000000002</v>
      </c>
      <c r="FF40" s="167">
        <v>20.942699999999999</v>
      </c>
      <c r="FG40" s="167">
        <v>42.311399999999999</v>
      </c>
      <c r="FH40" s="167">
        <v>43.0428</v>
      </c>
      <c r="FI40" s="167">
        <v>41.281500000000001</v>
      </c>
      <c r="FJ40" s="167">
        <v>26.9605</v>
      </c>
      <c r="FK40" s="167">
        <v>27.295400000000001</v>
      </c>
      <c r="FL40" s="167">
        <v>60.451700000000002</v>
      </c>
      <c r="FM40" s="167">
        <v>7.1188000000000002</v>
      </c>
      <c r="FN40" s="167">
        <v>7.4809000000000001</v>
      </c>
      <c r="FO40" s="167">
        <v>34.043700000000001</v>
      </c>
      <c r="FP40" s="167">
        <v>41.928600000000003</v>
      </c>
      <c r="FQ40" s="167">
        <v>18.378599999999999</v>
      </c>
      <c r="FR40" s="167">
        <v>7.39</v>
      </c>
      <c r="FS40" s="167">
        <v>14.275700000000001</v>
      </c>
      <c r="FT40" s="167">
        <v>0.97440000000000004</v>
      </c>
      <c r="FU40" s="167">
        <v>-9.0399999999999991</v>
      </c>
      <c r="FV40" s="167">
        <v>18.46</v>
      </c>
      <c r="FW40" s="167">
        <v>19.302900000000001</v>
      </c>
      <c r="FX40" s="168"/>
      <c r="FY40" s="167">
        <v>-1.88</v>
      </c>
      <c r="FZ40" s="167">
        <v>5.0609999999999999</v>
      </c>
      <c r="GA40" s="168"/>
      <c r="GB40" s="167">
        <v>39.31</v>
      </c>
      <c r="GC40" s="167">
        <v>-41.356999999999999</v>
      </c>
      <c r="GD40" s="167">
        <v>-33.253300000000003</v>
      </c>
      <c r="GE40" s="167">
        <v>11.27</v>
      </c>
      <c r="GF40" s="167">
        <v>72.801500000000004</v>
      </c>
      <c r="GG40" s="167">
        <v>25.7</v>
      </c>
      <c r="GH40" s="167">
        <v>-16.564599999999999</v>
      </c>
      <c r="GI40" s="167">
        <v>-3.4742000000000002</v>
      </c>
      <c r="GJ40" s="167">
        <v>-3.6861999999999999</v>
      </c>
      <c r="GK40" s="167">
        <v>1.8523000000000001</v>
      </c>
      <c r="GL40" s="168"/>
      <c r="GM40" s="168"/>
      <c r="GN40" s="167">
        <v>0.21579999999999999</v>
      </c>
      <c r="GO40" s="167">
        <v>-29.7746</v>
      </c>
      <c r="GP40" s="167">
        <v>17.3095</v>
      </c>
      <c r="GQ40" s="167">
        <v>31.307200000000002</v>
      </c>
      <c r="GR40" s="167">
        <v>49.404699999999998</v>
      </c>
      <c r="GS40" s="167">
        <v>49.271999999999998</v>
      </c>
      <c r="GT40" s="167">
        <v>-115.45569999999999</v>
      </c>
      <c r="GU40" s="167">
        <v>-38.655799999999999</v>
      </c>
      <c r="GV40" s="167">
        <v>31.441299999999998</v>
      </c>
      <c r="GW40" s="167">
        <v>-48.8645</v>
      </c>
      <c r="GX40" s="167">
        <v>12.0578</v>
      </c>
      <c r="GY40" s="167">
        <v>13.039899999999999</v>
      </c>
      <c r="GZ40" s="167">
        <v>12.806900000000001</v>
      </c>
      <c r="HA40" s="169">
        <v>13.156549999999999</v>
      </c>
      <c r="HB40" s="167">
        <v>111.794</v>
      </c>
      <c r="HC40" s="167">
        <v>112.5484</v>
      </c>
      <c r="HD40" s="167">
        <v>150.4</v>
      </c>
      <c r="HE40" s="167">
        <v>-149.29949999999999</v>
      </c>
      <c r="HF40" s="167">
        <v>-262.726</v>
      </c>
      <c r="HG40" s="167">
        <v>264.97160000000002</v>
      </c>
      <c r="HH40" s="167">
        <v>262.76780000000002</v>
      </c>
      <c r="HI40" s="167">
        <v>-108.4492</v>
      </c>
      <c r="HJ40" s="167">
        <v>-107.86839999999999</v>
      </c>
      <c r="HK40" s="167">
        <v>-27.807400000000001</v>
      </c>
      <c r="HL40" s="167">
        <v>-16.1325</v>
      </c>
      <c r="HM40" s="167">
        <v>0</v>
      </c>
      <c r="HN40" s="167">
        <v>0</v>
      </c>
      <c r="HO40" s="168"/>
      <c r="HP40" s="168"/>
      <c r="HQ40" s="167">
        <v>5.7157</v>
      </c>
      <c r="HR40" s="167">
        <v>5.5509000000000004</v>
      </c>
      <c r="HS40" s="167">
        <v>-26.712</v>
      </c>
      <c r="HT40" s="167">
        <v>-27.844999999999999</v>
      </c>
      <c r="HU40" s="167">
        <v>74.83</v>
      </c>
      <c r="HV40" s="167">
        <v>74.75</v>
      </c>
      <c r="HW40" s="167">
        <v>70.5</v>
      </c>
      <c r="HX40" s="167">
        <v>70.099999999999994</v>
      </c>
      <c r="HY40" s="167">
        <v>21.6799</v>
      </c>
      <c r="HZ40" s="167">
        <v>-45.76</v>
      </c>
      <c r="IA40" s="167">
        <v>-346.63959999999997</v>
      </c>
      <c r="IB40" s="167">
        <v>73.309700000000007</v>
      </c>
      <c r="IC40" s="167">
        <v>73.057500000000005</v>
      </c>
      <c r="ID40" s="167">
        <v>6.2</v>
      </c>
      <c r="IE40" s="167">
        <v>40.5</v>
      </c>
      <c r="IF40" s="167">
        <v>-5.5</v>
      </c>
      <c r="IG40" s="167">
        <v>-5.4</v>
      </c>
      <c r="IH40" s="167">
        <v>1.4904999999999999</v>
      </c>
      <c r="II40" s="167">
        <v>1.2609999999999999</v>
      </c>
      <c r="IJ40" s="167">
        <v>-258.84199999999998</v>
      </c>
      <c r="IK40" s="167">
        <v>134.74889999999999</v>
      </c>
      <c r="IL40" s="167">
        <v>240.18530000000001</v>
      </c>
      <c r="IM40" s="167">
        <v>189.49170000000001</v>
      </c>
      <c r="IN40" s="167">
        <v>116.5067</v>
      </c>
      <c r="IO40" s="167">
        <v>-179.69900000000001</v>
      </c>
      <c r="IP40" s="167">
        <v>177.20050000000001</v>
      </c>
      <c r="IQ40" s="167">
        <v>-97.856300000000005</v>
      </c>
      <c r="IR40" s="167">
        <v>-74.167199999999994</v>
      </c>
      <c r="IS40" s="167">
        <v>-176.9083</v>
      </c>
      <c r="IT40" s="167">
        <v>143.16200000000001</v>
      </c>
      <c r="IU40" s="167">
        <v>145.83840000000001</v>
      </c>
      <c r="IV40" s="167">
        <v>102.566</v>
      </c>
      <c r="IW40" s="167">
        <v>-228.1343</v>
      </c>
      <c r="IX40" s="167">
        <v>75.025000000000006</v>
      </c>
      <c r="IY40" s="167">
        <v>-154.71080000000001</v>
      </c>
      <c r="IZ40" s="167">
        <v>152.1523</v>
      </c>
      <c r="JA40" s="167">
        <v>-11.180099999999999</v>
      </c>
      <c r="JB40" s="168"/>
      <c r="JC40" s="167">
        <v>33.92</v>
      </c>
      <c r="JD40" s="167">
        <v>6.8609999999999998</v>
      </c>
      <c r="JE40" s="167">
        <v>6.8070000000000004</v>
      </c>
      <c r="JF40" s="167">
        <v>-32.880000000000003</v>
      </c>
      <c r="JG40" s="167">
        <v>11.12</v>
      </c>
      <c r="JH40" s="168"/>
      <c r="JI40" s="167">
        <v>-11.4824</v>
      </c>
      <c r="JJ40" s="167">
        <v>-29.649799999999999</v>
      </c>
      <c r="JK40" s="167">
        <v>-6.7948000000000004</v>
      </c>
      <c r="JL40" s="167">
        <v>23.6</v>
      </c>
      <c r="JM40" s="167">
        <v>52.948999999999998</v>
      </c>
      <c r="JN40" s="167">
        <v>53.664999999999999</v>
      </c>
      <c r="JO40" s="167">
        <v>10.695399999999999</v>
      </c>
      <c r="JP40" s="168"/>
      <c r="JQ40" s="167">
        <v>6.6893000000000002</v>
      </c>
      <c r="JR40" s="167">
        <v>6.1458000000000004</v>
      </c>
      <c r="JS40" s="167">
        <v>6.4119999999999999</v>
      </c>
      <c r="JT40" s="168"/>
      <c r="JU40" s="167">
        <v>-40.1</v>
      </c>
      <c r="JV40" s="167">
        <v>28.934100000000001</v>
      </c>
      <c r="JW40" s="167">
        <v>7.24</v>
      </c>
      <c r="JX40" s="168"/>
      <c r="JY40" s="167">
        <v>-15.6472</v>
      </c>
      <c r="JZ40" s="167">
        <v>54.866300000000003</v>
      </c>
      <c r="KA40" s="167">
        <v>28.002600000000001</v>
      </c>
      <c r="KB40" s="167">
        <v>-15.7553</v>
      </c>
      <c r="KC40" s="167">
        <v>-54.348700000000001</v>
      </c>
      <c r="KD40" s="167">
        <v>15.438599999999999</v>
      </c>
      <c r="KE40" s="167">
        <v>37.770800000000001</v>
      </c>
      <c r="KF40" s="167">
        <v>39.700000000000003</v>
      </c>
      <c r="KG40" s="167">
        <v>-39.4</v>
      </c>
      <c r="KH40" s="168"/>
      <c r="KI40" s="167">
        <v>44.467599999999997</v>
      </c>
    </row>
    <row r="41" spans="1:295" ht="18" customHeight="1" x14ac:dyDescent="0.3">
      <c r="A41" s="161" t="s">
        <v>35</v>
      </c>
      <c r="B41" s="161" t="s">
        <v>756</v>
      </c>
      <c r="C41" s="162">
        <v>0</v>
      </c>
      <c r="D41" s="162">
        <v>17.328399999999998</v>
      </c>
      <c r="E41" s="162">
        <v>-20.9834</v>
      </c>
      <c r="F41" s="162">
        <v>9.33</v>
      </c>
      <c r="G41" s="162">
        <v>11.658899999999999</v>
      </c>
      <c r="H41" s="163"/>
      <c r="I41" s="162">
        <v>28.283000000000001</v>
      </c>
      <c r="J41" s="162">
        <v>-84.364900000000006</v>
      </c>
      <c r="K41" s="162">
        <v>45.463299999999997</v>
      </c>
      <c r="L41" s="162">
        <v>23.109300000000001</v>
      </c>
      <c r="M41" s="162">
        <v>22.885300000000001</v>
      </c>
      <c r="N41" s="162">
        <v>-2.2200000000000002</v>
      </c>
      <c r="O41" s="162">
        <v>-31.655000000000001</v>
      </c>
      <c r="P41" s="162">
        <v>26.4</v>
      </c>
      <c r="Q41" s="162">
        <v>9.9359999999999999</v>
      </c>
      <c r="R41" s="162">
        <v>-26.4</v>
      </c>
      <c r="S41" s="162">
        <v>13.5267</v>
      </c>
      <c r="T41" s="162">
        <v>46.065600000000003</v>
      </c>
      <c r="U41" s="162">
        <v>10.416399999999999</v>
      </c>
      <c r="V41" s="162">
        <v>10.4826</v>
      </c>
      <c r="W41" s="162">
        <v>17.638999999999999</v>
      </c>
      <c r="X41" s="162">
        <v>10.512</v>
      </c>
      <c r="Y41" s="162">
        <v>0.21579999999999999</v>
      </c>
      <c r="Z41" s="162">
        <v>2.3359999999999999</v>
      </c>
      <c r="AA41" s="163"/>
      <c r="AB41" s="163"/>
      <c r="AC41" s="162">
        <v>0</v>
      </c>
      <c r="AD41" s="162">
        <v>-75.66</v>
      </c>
      <c r="AE41" s="163"/>
      <c r="AF41" s="162">
        <v>2.2200000000000002</v>
      </c>
      <c r="AG41" s="162">
        <v>30.8</v>
      </c>
      <c r="AH41" s="163"/>
      <c r="AI41" s="163"/>
      <c r="AJ41" s="162">
        <v>-47.59</v>
      </c>
      <c r="AK41" s="162">
        <v>-47.44</v>
      </c>
      <c r="AL41" s="162">
        <v>-26.82</v>
      </c>
      <c r="AM41" s="162">
        <v>48</v>
      </c>
      <c r="AN41" s="162">
        <v>48.18</v>
      </c>
      <c r="AO41" s="162">
        <v>13.651999999999999</v>
      </c>
      <c r="AP41" s="162">
        <v>4.7399999999999998E-2</v>
      </c>
      <c r="AQ41" s="162">
        <v>55.204000000000001</v>
      </c>
      <c r="AR41" s="162">
        <v>56.991599999999998</v>
      </c>
      <c r="AS41" s="162">
        <v>28.266300000000001</v>
      </c>
      <c r="AT41" s="162">
        <v>-50.636600000000001</v>
      </c>
      <c r="AU41" s="162">
        <v>-50.450800000000001</v>
      </c>
      <c r="AV41" s="162">
        <v>29.609300000000001</v>
      </c>
      <c r="AW41" s="162">
        <v>32.928199999999997</v>
      </c>
      <c r="AX41" s="162">
        <v>62.1571</v>
      </c>
      <c r="AY41" s="162">
        <v>62.290999999999997</v>
      </c>
      <c r="AZ41" s="162">
        <v>7.3446999999999996</v>
      </c>
      <c r="BA41" s="162">
        <v>36.488</v>
      </c>
      <c r="BB41" s="162">
        <v>-471.74560000000002</v>
      </c>
      <c r="BC41" s="162">
        <v>-7.6763000000000003</v>
      </c>
      <c r="BD41" s="162">
        <v>-12.8</v>
      </c>
      <c r="BE41" s="162">
        <v>-12.9</v>
      </c>
      <c r="BF41" s="162">
        <v>55.752899999999997</v>
      </c>
      <c r="BG41" s="162">
        <v>54.645899999999997</v>
      </c>
      <c r="BH41" s="162">
        <v>-3.1475</v>
      </c>
      <c r="BI41" s="163"/>
      <c r="BJ41" s="162">
        <v>-70.718299999999999</v>
      </c>
      <c r="BK41" s="162">
        <v>2.7086999999999999</v>
      </c>
      <c r="BL41" s="163"/>
      <c r="BM41" s="162">
        <v>2.4853000000000001</v>
      </c>
      <c r="BN41" s="162">
        <v>516.34249999999997</v>
      </c>
      <c r="BO41" s="162">
        <v>83.468100000000007</v>
      </c>
      <c r="BP41" s="162">
        <v>83.284999999999997</v>
      </c>
      <c r="BQ41" s="162">
        <v>-463.17099999999999</v>
      </c>
      <c r="BR41" s="162">
        <v>415.23590000000002</v>
      </c>
      <c r="BS41" s="163"/>
      <c r="BT41" s="162">
        <v>-35.768999999999998</v>
      </c>
      <c r="BU41" s="162">
        <v>36.843000000000004</v>
      </c>
      <c r="BV41" s="162">
        <v>69.846900000000005</v>
      </c>
      <c r="BW41" s="162">
        <v>21.43</v>
      </c>
      <c r="BX41" s="162">
        <v>21.3</v>
      </c>
      <c r="BY41" s="162">
        <v>51.23</v>
      </c>
      <c r="BZ41" s="162">
        <v>62.77</v>
      </c>
      <c r="CA41" s="162">
        <v>-27.457000000000001</v>
      </c>
      <c r="CB41" s="162">
        <v>-30.4041</v>
      </c>
      <c r="CC41" s="162">
        <v>86.232799999999997</v>
      </c>
      <c r="CD41" s="162">
        <v>86.870699999999999</v>
      </c>
      <c r="CE41" s="162">
        <v>28.2803</v>
      </c>
      <c r="CF41" s="162">
        <v>-76.5501</v>
      </c>
      <c r="CG41" s="163"/>
      <c r="CH41" s="162">
        <v>0.24229999999999999</v>
      </c>
      <c r="CI41" s="162">
        <v>-77.130399999999995</v>
      </c>
      <c r="CJ41" s="163"/>
      <c r="CK41" s="163"/>
      <c r="CL41" s="162">
        <v>11.6</v>
      </c>
      <c r="CM41" s="162">
        <v>154.5</v>
      </c>
      <c r="CN41" s="162">
        <v>-12.41</v>
      </c>
      <c r="CO41" s="162">
        <v>39.568199999999997</v>
      </c>
      <c r="CP41" s="162">
        <v>39.162799999999997</v>
      </c>
      <c r="CQ41" s="162">
        <v>38.492800000000003</v>
      </c>
      <c r="CR41" s="162">
        <v>-23.236999999999998</v>
      </c>
      <c r="CS41" s="162">
        <v>-24.234100000000002</v>
      </c>
      <c r="CT41" s="162">
        <v>47.8367</v>
      </c>
      <c r="CU41" s="162">
        <v>-62.066499999999998</v>
      </c>
      <c r="CV41" s="162">
        <v>51.024099999999997</v>
      </c>
      <c r="CW41" s="162">
        <v>13.5252</v>
      </c>
      <c r="CX41" s="162">
        <v>67</v>
      </c>
      <c r="CY41" s="162">
        <v>33.18</v>
      </c>
      <c r="CZ41" s="162">
        <v>36.3354</v>
      </c>
      <c r="DA41" s="162">
        <v>34.135399999999997</v>
      </c>
      <c r="DB41" s="162">
        <v>-23.75</v>
      </c>
      <c r="DC41" s="163"/>
      <c r="DD41" s="162">
        <v>77.740499999999997</v>
      </c>
      <c r="DE41" s="162">
        <v>77.098399999999998</v>
      </c>
      <c r="DF41" s="162">
        <v>-156.5043</v>
      </c>
      <c r="DG41" s="162">
        <v>0</v>
      </c>
      <c r="DH41" s="162">
        <v>-14.3904</v>
      </c>
      <c r="DI41" s="162">
        <v>-70.3</v>
      </c>
      <c r="DJ41" s="162">
        <v>-70</v>
      </c>
      <c r="DK41" s="162">
        <v>22.909199999999998</v>
      </c>
      <c r="DL41" s="162">
        <v>48.055999999999997</v>
      </c>
      <c r="DM41" s="162">
        <v>52.615000000000002</v>
      </c>
      <c r="DN41" s="162">
        <v>67.987099999999998</v>
      </c>
      <c r="DO41" s="170">
        <v>47.84</v>
      </c>
      <c r="DP41" s="162">
        <v>-5.48</v>
      </c>
      <c r="DQ41" s="162">
        <v>48.825000000000003</v>
      </c>
      <c r="DR41" s="162">
        <v>154.0188</v>
      </c>
      <c r="DS41" s="163"/>
      <c r="DT41" s="162">
        <v>-17.79</v>
      </c>
      <c r="DU41" s="162">
        <v>53.13</v>
      </c>
      <c r="DV41" s="162">
        <v>64.16</v>
      </c>
      <c r="DW41" s="162">
        <v>153.58179999999999</v>
      </c>
      <c r="DX41" s="162">
        <v>153.56360000000001</v>
      </c>
      <c r="DY41" s="162">
        <v>1.9888999999999999</v>
      </c>
      <c r="DZ41" s="162">
        <v>1.7636000000000001</v>
      </c>
      <c r="EA41" s="162">
        <v>214.77330000000001</v>
      </c>
      <c r="EB41" s="162">
        <v>181.72380000000001</v>
      </c>
      <c r="EC41" s="162">
        <v>173.327</v>
      </c>
      <c r="ED41" s="162">
        <v>175.1653</v>
      </c>
      <c r="EE41" s="162">
        <v>26.328700000000001</v>
      </c>
      <c r="EF41" s="162">
        <v>10.619400000000001</v>
      </c>
      <c r="EG41" s="162">
        <v>-25.312000000000001</v>
      </c>
      <c r="EH41" s="162">
        <v>475.3082</v>
      </c>
      <c r="EI41" s="162">
        <v>-53.113599999999998</v>
      </c>
      <c r="EJ41" s="163"/>
      <c r="EK41" s="162">
        <v>-16.482199999999999</v>
      </c>
      <c r="EL41" s="162">
        <v>-15.1211</v>
      </c>
      <c r="EM41" s="162">
        <v>52.609699999999997</v>
      </c>
      <c r="EN41" s="162">
        <v>-39.971200000000003</v>
      </c>
      <c r="EO41" s="162">
        <v>-37.313200000000002</v>
      </c>
      <c r="EP41" s="162">
        <v>33.840000000000003</v>
      </c>
      <c r="EQ41" s="162">
        <v>-38.169499999999999</v>
      </c>
      <c r="ER41" s="162">
        <v>-38.798099999999998</v>
      </c>
      <c r="ES41" s="162">
        <v>25.197700000000001</v>
      </c>
      <c r="ET41" s="162">
        <v>0</v>
      </c>
      <c r="EU41" s="162">
        <v>-4.8</v>
      </c>
      <c r="EV41" s="162">
        <v>1</v>
      </c>
      <c r="EW41" s="162">
        <v>12.690200000000001</v>
      </c>
      <c r="EX41" s="162">
        <v>-129.1823</v>
      </c>
      <c r="EY41" s="162">
        <v>-34.107799999999997</v>
      </c>
      <c r="EZ41" s="162">
        <v>-32.961399999999998</v>
      </c>
      <c r="FA41" s="162">
        <v>7.4451999999999998</v>
      </c>
      <c r="FB41" s="162">
        <v>-8.6085999999999991</v>
      </c>
      <c r="FC41" s="162">
        <v>-26.171399999999998</v>
      </c>
      <c r="FD41" s="163"/>
      <c r="FE41" s="162">
        <v>20.633199999999999</v>
      </c>
      <c r="FF41" s="162">
        <v>20.7517</v>
      </c>
      <c r="FG41" s="162">
        <v>42.097000000000001</v>
      </c>
      <c r="FH41" s="162">
        <v>42.560699999999997</v>
      </c>
      <c r="FI41" s="162">
        <v>41.255200000000002</v>
      </c>
      <c r="FJ41" s="162">
        <v>28.802499999999998</v>
      </c>
      <c r="FK41" s="162">
        <v>29.1374</v>
      </c>
      <c r="FL41" s="162">
        <v>62.126300000000001</v>
      </c>
      <c r="FM41" s="162">
        <v>-0.2172</v>
      </c>
      <c r="FN41" s="162">
        <v>-0.4113</v>
      </c>
      <c r="FO41" s="162">
        <v>37.325200000000002</v>
      </c>
      <c r="FP41" s="162">
        <v>44.076900000000002</v>
      </c>
      <c r="FQ41" s="162">
        <v>17.331199999999999</v>
      </c>
      <c r="FR41" s="162">
        <v>9.61</v>
      </c>
      <c r="FS41" s="162">
        <v>15.005699999999999</v>
      </c>
      <c r="FT41" s="162">
        <v>1.0207999999999999</v>
      </c>
      <c r="FU41" s="162">
        <v>-9.39</v>
      </c>
      <c r="FV41" s="162">
        <v>17.22</v>
      </c>
      <c r="FW41" s="162">
        <v>17.2484</v>
      </c>
      <c r="FX41" s="163"/>
      <c r="FY41" s="162">
        <v>-2.1819999999999999</v>
      </c>
      <c r="FZ41" s="162">
        <v>5.0599999999999996</v>
      </c>
      <c r="GA41" s="163"/>
      <c r="GB41" s="162">
        <v>39.950000000000003</v>
      </c>
      <c r="GC41" s="162">
        <v>-43.167000000000002</v>
      </c>
      <c r="GD41" s="162">
        <v>-34.298200000000001</v>
      </c>
      <c r="GE41" s="162">
        <v>11.26</v>
      </c>
      <c r="GF41" s="162">
        <v>73.071899999999999</v>
      </c>
      <c r="GG41" s="162">
        <v>25.1</v>
      </c>
      <c r="GH41" s="162">
        <v>-17.260899999999999</v>
      </c>
      <c r="GI41" s="162">
        <v>-3.2987000000000002</v>
      </c>
      <c r="GJ41" s="162">
        <v>-3.7214</v>
      </c>
      <c r="GK41" s="162">
        <v>1.8190999999999999</v>
      </c>
      <c r="GL41" s="163"/>
      <c r="GM41" s="163"/>
      <c r="GN41" s="162">
        <v>-4.0260999999999996</v>
      </c>
      <c r="GO41" s="162">
        <v>-30.75</v>
      </c>
      <c r="GP41" s="162">
        <v>16.288599999999999</v>
      </c>
      <c r="GQ41" s="162">
        <v>31.546199999999999</v>
      </c>
      <c r="GR41" s="162">
        <v>47.688600000000001</v>
      </c>
      <c r="GS41" s="162">
        <v>48.5124</v>
      </c>
      <c r="GT41" s="162">
        <v>-116.8764</v>
      </c>
      <c r="GU41" s="162">
        <v>-38.267099999999999</v>
      </c>
      <c r="GV41" s="162">
        <v>31.9282</v>
      </c>
      <c r="GW41" s="162">
        <v>-49.313000000000002</v>
      </c>
      <c r="GX41" s="162">
        <v>11.5372</v>
      </c>
      <c r="GY41" s="162">
        <v>13.2646</v>
      </c>
      <c r="GZ41" s="162">
        <v>12.8491</v>
      </c>
      <c r="HA41" s="162">
        <v>13</v>
      </c>
      <c r="HB41" s="162">
        <v>138.4691</v>
      </c>
      <c r="HC41" s="162">
        <v>139.09549999999999</v>
      </c>
      <c r="HD41" s="162">
        <v>184.4</v>
      </c>
      <c r="HE41" s="162">
        <v>-185.20760000000001</v>
      </c>
      <c r="HF41" s="162">
        <v>-325.09960000000001</v>
      </c>
      <c r="HG41" s="162">
        <v>326.01310000000001</v>
      </c>
      <c r="HH41" s="162">
        <v>325.76530000000002</v>
      </c>
      <c r="HI41" s="162">
        <v>-134.43100000000001</v>
      </c>
      <c r="HJ41" s="162">
        <v>-133.91739999999999</v>
      </c>
      <c r="HK41" s="162">
        <v>-26.944199999999999</v>
      </c>
      <c r="HL41" s="162">
        <v>-15.3239</v>
      </c>
      <c r="HM41" s="162">
        <v>0</v>
      </c>
      <c r="HN41" s="162">
        <v>0</v>
      </c>
      <c r="HO41" s="162">
        <v>-107.85039999999999</v>
      </c>
      <c r="HP41" s="162">
        <v>-105.7919</v>
      </c>
      <c r="HQ41" s="162">
        <v>14.878500000000001</v>
      </c>
      <c r="HR41" s="162">
        <v>14.8894</v>
      </c>
      <c r="HS41" s="162">
        <v>-44.2684</v>
      </c>
      <c r="HT41" s="162">
        <v>-43.648699999999998</v>
      </c>
      <c r="HU41" s="162">
        <v>85.83</v>
      </c>
      <c r="HV41" s="162">
        <v>85.05</v>
      </c>
      <c r="HW41" s="162">
        <v>71.400000000000006</v>
      </c>
      <c r="HX41" s="162">
        <v>71.7</v>
      </c>
      <c r="HY41" s="162">
        <v>21.372199999999999</v>
      </c>
      <c r="HZ41" s="162">
        <v>-16.72</v>
      </c>
      <c r="IA41" s="162">
        <v>-355.25700000000001</v>
      </c>
      <c r="IB41" s="162">
        <v>78.534199999999998</v>
      </c>
      <c r="IC41" s="162">
        <v>77.487799999999993</v>
      </c>
      <c r="ID41" s="162">
        <v>8.1999999999999993</v>
      </c>
      <c r="IE41" s="162">
        <v>40</v>
      </c>
      <c r="IF41" s="162">
        <v>-13.1</v>
      </c>
      <c r="IG41" s="162">
        <v>-13.1</v>
      </c>
      <c r="IH41" s="170">
        <v>1.4904999999999999</v>
      </c>
      <c r="II41" s="170">
        <v>1.2121900000000001</v>
      </c>
      <c r="IJ41" s="162">
        <v>-318.98379999999997</v>
      </c>
      <c r="IK41" s="162">
        <v>80.408100000000005</v>
      </c>
      <c r="IL41" s="162">
        <v>318.41660000000002</v>
      </c>
      <c r="IM41" s="162">
        <v>253.1241</v>
      </c>
      <c r="IN41" s="162">
        <v>127.6494</v>
      </c>
      <c r="IO41" s="162">
        <v>-242.11070000000001</v>
      </c>
      <c r="IP41" s="162">
        <v>243.37379999999999</v>
      </c>
      <c r="IQ41" s="162">
        <v>-115.0776</v>
      </c>
      <c r="IR41" s="162">
        <v>-125.1583</v>
      </c>
      <c r="IS41" s="162">
        <v>-243.72980000000001</v>
      </c>
      <c r="IT41" s="162">
        <v>129.48609999999999</v>
      </c>
      <c r="IU41" s="162">
        <v>131.62700000000001</v>
      </c>
      <c r="IV41" s="162">
        <v>119.758</v>
      </c>
      <c r="IW41" s="162">
        <v>-304.86939999999998</v>
      </c>
      <c r="IX41" s="162">
        <v>129.8689</v>
      </c>
      <c r="IY41" s="162">
        <v>-174.38570000000001</v>
      </c>
      <c r="IZ41" s="162">
        <v>179.62309999999999</v>
      </c>
      <c r="JA41" s="162">
        <v>-10.361599999999999</v>
      </c>
      <c r="JB41" s="163"/>
      <c r="JC41" s="162">
        <v>31.84</v>
      </c>
      <c r="JD41" s="162">
        <v>6.7889999999999997</v>
      </c>
      <c r="JE41" s="162">
        <v>6.7990000000000004</v>
      </c>
      <c r="JF41" s="162">
        <v>-31.76</v>
      </c>
      <c r="JG41" s="162">
        <v>8.9600000000000009</v>
      </c>
      <c r="JH41" s="163"/>
      <c r="JI41" s="162">
        <v>-9.4925999999999995</v>
      </c>
      <c r="JJ41" s="162">
        <v>-33.223500000000001</v>
      </c>
      <c r="JK41" s="162">
        <v>-7.0602999999999998</v>
      </c>
      <c r="JL41" s="162">
        <v>25.5</v>
      </c>
      <c r="JM41" s="162">
        <v>54.956000000000003</v>
      </c>
      <c r="JN41" s="162">
        <v>55.128</v>
      </c>
      <c r="JO41" s="162">
        <v>11.084300000000001</v>
      </c>
      <c r="JP41" s="162">
        <v>13.136900000000001</v>
      </c>
      <c r="JQ41" s="162">
        <v>5.4386000000000001</v>
      </c>
      <c r="JR41" s="162">
        <v>3.9142999999999999</v>
      </c>
      <c r="JS41" s="162">
        <v>4.1493000000000002</v>
      </c>
      <c r="JT41" s="163"/>
      <c r="JU41" s="162">
        <v>-37.1</v>
      </c>
      <c r="JV41" s="162">
        <v>28.196300000000001</v>
      </c>
      <c r="JW41" s="162">
        <v>7.11</v>
      </c>
      <c r="JX41" s="163"/>
      <c r="JY41" s="162">
        <v>-13.8866</v>
      </c>
      <c r="JZ41" s="162">
        <v>54.523600000000002</v>
      </c>
      <c r="KA41" s="162">
        <v>27.376000000000001</v>
      </c>
      <c r="KB41" s="162">
        <v>-13.7075</v>
      </c>
      <c r="KC41" s="162">
        <v>-53.682499999999997</v>
      </c>
      <c r="KD41" s="162">
        <v>13.985300000000001</v>
      </c>
      <c r="KE41" s="162">
        <v>38.527200000000001</v>
      </c>
      <c r="KF41" s="162">
        <v>37.799999999999997</v>
      </c>
      <c r="KG41" s="162">
        <v>-37</v>
      </c>
      <c r="KH41" s="163"/>
      <c r="KI41" s="162">
        <v>46.689900000000002</v>
      </c>
    </row>
    <row r="42" spans="1:295" ht="18" customHeight="1" x14ac:dyDescent="0.3">
      <c r="A42" s="161" t="s">
        <v>35</v>
      </c>
      <c r="B42" s="161" t="s">
        <v>757</v>
      </c>
      <c r="C42" s="164">
        <v>0</v>
      </c>
      <c r="D42" s="164">
        <v>19.353200000000001</v>
      </c>
      <c r="E42" s="164">
        <v>-23.486599999999999</v>
      </c>
      <c r="F42" s="164">
        <v>9.4236000000000004</v>
      </c>
      <c r="G42" s="164">
        <v>11.3775</v>
      </c>
      <c r="H42" s="165"/>
      <c r="I42" s="164">
        <v>28.764900000000001</v>
      </c>
      <c r="J42" s="164">
        <v>-88.617500000000007</v>
      </c>
      <c r="K42" s="164">
        <v>45.392299999999999</v>
      </c>
      <c r="L42" s="166">
        <v>23.3613</v>
      </c>
      <c r="M42" s="164">
        <v>22.821999999999999</v>
      </c>
      <c r="N42" s="164">
        <v>-2.2200000000000002</v>
      </c>
      <c r="O42" s="164">
        <v>-32.124000000000002</v>
      </c>
      <c r="P42" s="164">
        <v>28.6</v>
      </c>
      <c r="Q42" s="164">
        <v>10.763999999999999</v>
      </c>
      <c r="R42" s="164">
        <v>-26.4</v>
      </c>
      <c r="S42" s="164">
        <v>13.663</v>
      </c>
      <c r="T42" s="164">
        <v>47.870800000000003</v>
      </c>
      <c r="U42" s="164">
        <v>10.435700000000001</v>
      </c>
      <c r="V42" s="164">
        <v>10.404299999999999</v>
      </c>
      <c r="W42" s="164">
        <v>17.487400000000001</v>
      </c>
      <c r="X42" s="164">
        <v>10.186199999999999</v>
      </c>
      <c r="Y42" s="164">
        <v>9.5500000000000002E-2</v>
      </c>
      <c r="Z42" s="164">
        <v>2.4073000000000002</v>
      </c>
      <c r="AA42" s="165"/>
      <c r="AB42" s="165"/>
      <c r="AC42" s="164">
        <v>0</v>
      </c>
      <c r="AD42" s="164">
        <v>-76.239999999999995</v>
      </c>
      <c r="AE42" s="165"/>
      <c r="AF42" s="164">
        <v>2.2200000000000002</v>
      </c>
      <c r="AG42" s="164">
        <v>30.8</v>
      </c>
      <c r="AH42" s="165"/>
      <c r="AI42" s="165"/>
      <c r="AJ42" s="164">
        <v>-46.56</v>
      </c>
      <c r="AK42" s="164">
        <v>-47.15</v>
      </c>
      <c r="AL42" s="164">
        <v>-24.22</v>
      </c>
      <c r="AM42" s="164">
        <v>47.96</v>
      </c>
      <c r="AN42" s="164">
        <v>47.52</v>
      </c>
      <c r="AO42" s="164">
        <v>15.174099999999999</v>
      </c>
      <c r="AP42" s="164">
        <v>-0.6825</v>
      </c>
      <c r="AQ42" s="164">
        <v>54.689500000000002</v>
      </c>
      <c r="AR42" s="164">
        <v>57.456499999999998</v>
      </c>
      <c r="AS42" s="164">
        <v>30.674099999999999</v>
      </c>
      <c r="AT42" s="164">
        <v>-49.0291</v>
      </c>
      <c r="AU42" s="164">
        <v>-48.075800000000001</v>
      </c>
      <c r="AV42" s="164">
        <v>31.068999999999999</v>
      </c>
      <c r="AW42" s="164">
        <v>33.063499999999998</v>
      </c>
      <c r="AX42" s="164">
        <v>62.023099999999999</v>
      </c>
      <c r="AY42" s="164">
        <v>64.702299999999994</v>
      </c>
      <c r="AZ42" s="164">
        <v>7.3446999999999996</v>
      </c>
      <c r="BA42" s="164">
        <v>33.501100000000001</v>
      </c>
      <c r="BB42" s="164">
        <v>-494.12819999999999</v>
      </c>
      <c r="BC42" s="164">
        <v>-4.0232999999999999</v>
      </c>
      <c r="BD42" s="164">
        <v>-14.9</v>
      </c>
      <c r="BE42" s="164">
        <v>-15</v>
      </c>
      <c r="BF42" s="164">
        <v>54.693399999999997</v>
      </c>
      <c r="BG42" s="164">
        <v>52.2667</v>
      </c>
      <c r="BH42" s="164">
        <v>-3.0670999999999999</v>
      </c>
      <c r="BI42" s="165"/>
      <c r="BJ42" s="164">
        <v>-71.111900000000006</v>
      </c>
      <c r="BK42" s="164">
        <v>2.5807000000000002</v>
      </c>
      <c r="BL42" s="165"/>
      <c r="BM42" s="164">
        <v>2.7909000000000002</v>
      </c>
      <c r="BN42" s="164">
        <v>532.2731</v>
      </c>
      <c r="BO42" s="164">
        <v>90.609399999999994</v>
      </c>
      <c r="BP42" s="164">
        <v>90.517899999999997</v>
      </c>
      <c r="BQ42" s="164">
        <v>-486.15660000000003</v>
      </c>
      <c r="BR42" s="164">
        <v>427.05549999999999</v>
      </c>
      <c r="BS42" s="165"/>
      <c r="BT42" s="164">
        <v>-31.921399999999998</v>
      </c>
      <c r="BU42" s="164">
        <v>33.141100000000002</v>
      </c>
      <c r="BV42" s="164">
        <v>68.8489</v>
      </c>
      <c r="BW42" s="164">
        <v>21.41</v>
      </c>
      <c r="BX42" s="164">
        <v>21.09</v>
      </c>
      <c r="BY42" s="166">
        <v>52.064999999999998</v>
      </c>
      <c r="BZ42" s="164">
        <v>62.19</v>
      </c>
      <c r="CA42" s="164">
        <v>-21.295000000000002</v>
      </c>
      <c r="CB42" s="164">
        <v>-22.232700000000001</v>
      </c>
      <c r="CC42" s="164">
        <v>79.767300000000006</v>
      </c>
      <c r="CD42" s="164">
        <v>80.7821</v>
      </c>
      <c r="CE42" s="164">
        <v>30.799900000000001</v>
      </c>
      <c r="CF42" s="164">
        <v>-79.206100000000006</v>
      </c>
      <c r="CG42" s="165"/>
      <c r="CH42" s="164">
        <v>0.76119999999999999</v>
      </c>
      <c r="CI42" s="164">
        <v>-84.629499999999993</v>
      </c>
      <c r="CJ42" s="165"/>
      <c r="CK42" s="165"/>
      <c r="CL42" s="164">
        <v>-0.5</v>
      </c>
      <c r="CM42" s="164">
        <v>168.9</v>
      </c>
      <c r="CN42" s="164">
        <v>-12.26</v>
      </c>
      <c r="CO42" s="164">
        <v>35.823099999999997</v>
      </c>
      <c r="CP42" s="164">
        <v>35.749200000000002</v>
      </c>
      <c r="CQ42" s="164">
        <v>35.461300000000001</v>
      </c>
      <c r="CR42" s="164">
        <v>-29.808</v>
      </c>
      <c r="CS42" s="164">
        <v>-29.670999999999999</v>
      </c>
      <c r="CT42" s="164">
        <v>58.284700000000001</v>
      </c>
      <c r="CU42" s="164">
        <v>-65.398499999999999</v>
      </c>
      <c r="CV42" s="164">
        <v>62.363799999999998</v>
      </c>
      <c r="CW42" s="164">
        <v>13.081300000000001</v>
      </c>
      <c r="CX42" s="164">
        <v>66.2</v>
      </c>
      <c r="CY42" s="164">
        <v>34.15</v>
      </c>
      <c r="CZ42" s="164">
        <v>36.3354</v>
      </c>
      <c r="DA42" s="164">
        <v>34.5749</v>
      </c>
      <c r="DB42" s="164">
        <v>-24.12</v>
      </c>
      <c r="DC42" s="165"/>
      <c r="DD42" s="164">
        <v>84.125399999999999</v>
      </c>
      <c r="DE42" s="164">
        <v>83.083699999999993</v>
      </c>
      <c r="DF42" s="164">
        <v>-173.99160000000001</v>
      </c>
      <c r="DG42" s="164">
        <v>0</v>
      </c>
      <c r="DH42" s="164">
        <v>-14.5304</v>
      </c>
      <c r="DI42" s="164">
        <v>-68.8</v>
      </c>
      <c r="DJ42" s="164">
        <v>-67.8</v>
      </c>
      <c r="DK42" s="164">
        <v>23.211400000000001</v>
      </c>
      <c r="DL42" s="166">
        <v>48.641950000000001</v>
      </c>
      <c r="DM42" s="164">
        <v>54.493600000000001</v>
      </c>
      <c r="DN42" s="166">
        <v>68.572999999999993</v>
      </c>
      <c r="DO42" s="166">
        <v>48.34</v>
      </c>
      <c r="DP42" s="164">
        <v>-5.84</v>
      </c>
      <c r="DQ42" s="164">
        <v>50.049500000000002</v>
      </c>
      <c r="DR42" s="164">
        <v>173.09979999999999</v>
      </c>
      <c r="DS42" s="165"/>
      <c r="DT42" s="164">
        <v>-18.78</v>
      </c>
      <c r="DU42" s="164">
        <v>55.22</v>
      </c>
      <c r="DV42" s="164">
        <v>63.44</v>
      </c>
      <c r="DW42" s="164">
        <v>174.2</v>
      </c>
      <c r="DX42" s="164">
        <v>169.67269999999999</v>
      </c>
      <c r="DY42" s="164">
        <v>15.284000000000001</v>
      </c>
      <c r="DZ42" s="164">
        <v>14.690899999999999</v>
      </c>
      <c r="EA42" s="164">
        <v>233.26560000000001</v>
      </c>
      <c r="EB42" s="164">
        <v>197.76089999999999</v>
      </c>
      <c r="EC42" s="164">
        <v>190.0111</v>
      </c>
      <c r="ED42" s="164">
        <v>192.89510000000001</v>
      </c>
      <c r="EE42" s="164">
        <v>37.143700000000003</v>
      </c>
      <c r="EF42" s="164">
        <v>21.603000000000002</v>
      </c>
      <c r="EG42" s="164">
        <v>-24.779</v>
      </c>
      <c r="EH42" s="164">
        <v>498.92070000000001</v>
      </c>
      <c r="EI42" s="164">
        <v>87.851799999999997</v>
      </c>
      <c r="EJ42" s="165"/>
      <c r="EK42" s="164">
        <v>-17.422699999999999</v>
      </c>
      <c r="EL42" s="164">
        <v>-16.1252</v>
      </c>
      <c r="EM42" s="164">
        <v>40.5685</v>
      </c>
      <c r="EN42" s="164">
        <v>-33.413400000000003</v>
      </c>
      <c r="EO42" s="164">
        <v>-30.680299999999999</v>
      </c>
      <c r="EP42" s="164">
        <v>32.304000000000002</v>
      </c>
      <c r="EQ42" s="164">
        <v>-26.605</v>
      </c>
      <c r="ER42" s="164">
        <v>-27.0566</v>
      </c>
      <c r="ES42" s="164">
        <v>13.759</v>
      </c>
      <c r="ET42" s="164">
        <v>0</v>
      </c>
      <c r="EU42" s="164">
        <v>-5.14</v>
      </c>
      <c r="EV42" s="164">
        <v>1</v>
      </c>
      <c r="EW42" s="164">
        <v>12.1469</v>
      </c>
      <c r="EX42" s="164">
        <v>-117.1044</v>
      </c>
      <c r="EY42" s="164">
        <v>-33.247599999999998</v>
      </c>
      <c r="EZ42" s="164">
        <v>-32.171399999999998</v>
      </c>
      <c r="FA42" s="164">
        <v>7.5468000000000002</v>
      </c>
      <c r="FB42" s="164">
        <v>-20.3612</v>
      </c>
      <c r="FC42" s="164">
        <v>-14.120900000000001</v>
      </c>
      <c r="FD42" s="165"/>
      <c r="FE42" s="164">
        <v>20.671099999999999</v>
      </c>
      <c r="FF42" s="164">
        <v>20.217199999999998</v>
      </c>
      <c r="FG42" s="164">
        <v>41.746200000000002</v>
      </c>
      <c r="FH42" s="164">
        <v>41.706899999999997</v>
      </c>
      <c r="FI42" s="164">
        <v>40.037599999999998</v>
      </c>
      <c r="FJ42" s="164">
        <v>20.4297</v>
      </c>
      <c r="FK42" s="164">
        <v>20.597100000000001</v>
      </c>
      <c r="FL42" s="164">
        <v>61.456499999999998</v>
      </c>
      <c r="FM42" s="164">
        <v>-13.132999999999999</v>
      </c>
      <c r="FN42" s="164">
        <v>-13.0298</v>
      </c>
      <c r="FO42" s="164">
        <v>38.752000000000002</v>
      </c>
      <c r="FP42" s="164">
        <v>45.676200000000001</v>
      </c>
      <c r="FQ42" s="164">
        <v>16.7013</v>
      </c>
      <c r="FR42" s="164">
        <v>9.24</v>
      </c>
      <c r="FS42" s="164">
        <v>14.864100000000001</v>
      </c>
      <c r="FT42" s="164">
        <v>1.0207999999999999</v>
      </c>
      <c r="FU42" s="164">
        <v>-9.41</v>
      </c>
      <c r="FV42" s="164">
        <v>16.86</v>
      </c>
      <c r="FW42" s="164">
        <v>15.9466</v>
      </c>
      <c r="FX42" s="165"/>
      <c r="FY42" s="164">
        <v>-2.226</v>
      </c>
      <c r="FZ42" s="164">
        <v>5.2030000000000003</v>
      </c>
      <c r="GA42" s="165"/>
      <c r="GB42" s="164">
        <v>38.68</v>
      </c>
      <c r="GC42" s="164">
        <v>-46.188600000000001</v>
      </c>
      <c r="GD42" s="164">
        <v>-37.229199999999999</v>
      </c>
      <c r="GE42" s="164">
        <v>11.79</v>
      </c>
      <c r="GF42" s="164">
        <v>72.176599999999993</v>
      </c>
      <c r="GG42" s="164">
        <v>24.8</v>
      </c>
      <c r="GH42" s="164">
        <v>-17.717500000000001</v>
      </c>
      <c r="GI42" s="164">
        <v>-3.0303</v>
      </c>
      <c r="GJ42" s="164">
        <v>-3.3544</v>
      </c>
      <c r="GK42" s="164">
        <v>1.8464</v>
      </c>
      <c r="GL42" s="165"/>
      <c r="GM42" s="165"/>
      <c r="GN42" s="164">
        <v>-5.3925999999999998</v>
      </c>
      <c r="GO42" s="164">
        <v>-31.838899999999999</v>
      </c>
      <c r="GP42" s="164">
        <v>16.5686</v>
      </c>
      <c r="GQ42" s="164">
        <v>32.643300000000004</v>
      </c>
      <c r="GR42" s="164">
        <v>51.699399999999997</v>
      </c>
      <c r="GS42" s="164">
        <v>52.4773</v>
      </c>
      <c r="GT42" s="164">
        <v>-120.5878</v>
      </c>
      <c r="GU42" s="164">
        <v>-38.220999999999997</v>
      </c>
      <c r="GV42" s="164">
        <v>32.164900000000003</v>
      </c>
      <c r="GW42" s="164">
        <v>-48.635300000000001</v>
      </c>
      <c r="GX42" s="164">
        <v>11.7247</v>
      </c>
      <c r="GY42" s="164">
        <v>13.411</v>
      </c>
      <c r="GZ42" s="164">
        <v>13.1655</v>
      </c>
      <c r="HA42" s="166">
        <v>13.5</v>
      </c>
      <c r="HB42" s="164">
        <v>170.95310000000001</v>
      </c>
      <c r="HC42" s="164">
        <v>171.95519999999999</v>
      </c>
      <c r="HD42" s="164">
        <v>188.6</v>
      </c>
      <c r="HE42" s="164">
        <v>-190.36619999999999</v>
      </c>
      <c r="HF42" s="164">
        <v>-358.26159999999999</v>
      </c>
      <c r="HG42" s="164">
        <v>362.57420000000002</v>
      </c>
      <c r="HH42" s="164">
        <v>360.04739999999998</v>
      </c>
      <c r="HI42" s="164">
        <v>-165.46180000000001</v>
      </c>
      <c r="HJ42" s="164">
        <v>-163.54920000000001</v>
      </c>
      <c r="HK42" s="164">
        <v>-23.500699999999998</v>
      </c>
      <c r="HL42" s="164">
        <v>-11.4651</v>
      </c>
      <c r="HM42" s="164">
        <v>0</v>
      </c>
      <c r="HN42" s="164">
        <v>0</v>
      </c>
      <c r="HO42" s="164">
        <v>-131.62979999999999</v>
      </c>
      <c r="HP42" s="164">
        <v>-130.39179999999999</v>
      </c>
      <c r="HQ42" s="164">
        <v>25.853999999999999</v>
      </c>
      <c r="HR42" s="164">
        <v>25.1069</v>
      </c>
      <c r="HS42" s="164">
        <v>-58.583100000000002</v>
      </c>
      <c r="HT42" s="164">
        <v>-57.889299999999999</v>
      </c>
      <c r="HU42" s="164">
        <v>100.42</v>
      </c>
      <c r="HV42" s="164">
        <v>100.65</v>
      </c>
      <c r="HW42" s="164">
        <v>71.5</v>
      </c>
      <c r="HX42" s="164">
        <v>73.099999999999994</v>
      </c>
      <c r="HY42" s="164">
        <v>21.5154</v>
      </c>
      <c r="HZ42" s="164">
        <v>9.2799999999999994</v>
      </c>
      <c r="IA42" s="164">
        <v>-356.46899999999999</v>
      </c>
      <c r="IB42" s="164">
        <v>84.063999999999993</v>
      </c>
      <c r="IC42" s="164">
        <v>83.837400000000002</v>
      </c>
      <c r="ID42" s="164">
        <v>11.6</v>
      </c>
      <c r="IE42" s="164">
        <v>37.700000000000003</v>
      </c>
      <c r="IF42" s="164">
        <v>-24.2</v>
      </c>
      <c r="IG42" s="164">
        <v>-24.4</v>
      </c>
      <c r="IH42" s="166">
        <v>1.4302999999999999</v>
      </c>
      <c r="II42" s="166">
        <v>1.2374000000000001</v>
      </c>
      <c r="IJ42" s="164">
        <v>-356.97710000000001</v>
      </c>
      <c r="IK42" s="164">
        <v>-61.167999999999999</v>
      </c>
      <c r="IL42" s="164">
        <v>417.27339999999998</v>
      </c>
      <c r="IM42" s="164">
        <v>337.09120000000001</v>
      </c>
      <c r="IN42" s="164">
        <v>133.88229999999999</v>
      </c>
      <c r="IO42" s="164">
        <v>-329.06630000000001</v>
      </c>
      <c r="IP42" s="164">
        <v>331.61779999999999</v>
      </c>
      <c r="IQ42" s="164">
        <v>-139.44450000000001</v>
      </c>
      <c r="IR42" s="164">
        <v>-191.0421</v>
      </c>
      <c r="IS42" s="164">
        <v>-329.13339999999999</v>
      </c>
      <c r="IT42" s="164">
        <v>117.2</v>
      </c>
      <c r="IU42" s="164">
        <v>120.2567</v>
      </c>
      <c r="IV42" s="164">
        <v>143.8117</v>
      </c>
      <c r="IW42" s="164">
        <v>-405.96980000000002</v>
      </c>
      <c r="IX42" s="164">
        <v>197.81800000000001</v>
      </c>
      <c r="IY42" s="164">
        <v>-209.87880000000001</v>
      </c>
      <c r="IZ42" s="164">
        <v>210.18690000000001</v>
      </c>
      <c r="JA42" s="164">
        <v>-10.8368</v>
      </c>
      <c r="JB42" s="165"/>
      <c r="JC42" s="164">
        <v>29.84</v>
      </c>
      <c r="JD42" s="164">
        <v>6.7880000000000003</v>
      </c>
      <c r="JE42" s="164">
        <v>6.726</v>
      </c>
      <c r="JF42" s="164">
        <v>-29.28</v>
      </c>
      <c r="JG42" s="164">
        <v>7.52</v>
      </c>
      <c r="JH42" s="165"/>
      <c r="JI42" s="164">
        <v>-7.9086999999999996</v>
      </c>
      <c r="JJ42" s="164">
        <v>-37.352600000000002</v>
      </c>
      <c r="JK42" s="164">
        <v>-5.4489999999999998</v>
      </c>
      <c r="JL42" s="164">
        <v>25.8</v>
      </c>
      <c r="JM42" s="164">
        <v>53.704999999999998</v>
      </c>
      <c r="JN42" s="164">
        <v>54.697000000000003</v>
      </c>
      <c r="JO42" s="165"/>
      <c r="JP42" s="164">
        <v>13.429600000000001</v>
      </c>
      <c r="JQ42" s="164">
        <v>4.5435999999999996</v>
      </c>
      <c r="JR42" s="164">
        <v>4.6355000000000004</v>
      </c>
      <c r="JS42" s="164">
        <v>4.7141999999999999</v>
      </c>
      <c r="JT42" s="165"/>
      <c r="JU42" s="164">
        <v>-36.6</v>
      </c>
      <c r="JV42" s="164">
        <v>28.456399999999999</v>
      </c>
      <c r="JW42" s="164">
        <v>7.28</v>
      </c>
      <c r="JX42" s="165"/>
      <c r="JY42" s="164">
        <v>-9.7655999999999992</v>
      </c>
      <c r="JZ42" s="164">
        <v>52.006399999999999</v>
      </c>
      <c r="KA42" s="164">
        <v>23.843699999999998</v>
      </c>
      <c r="KB42" s="164">
        <v>-9.8457000000000008</v>
      </c>
      <c r="KC42" s="164">
        <v>-51.718800000000002</v>
      </c>
      <c r="KD42" s="164">
        <v>10.3604</v>
      </c>
      <c r="KE42" s="164">
        <v>40.041899999999998</v>
      </c>
      <c r="KF42" s="164">
        <v>37.1</v>
      </c>
      <c r="KG42" s="164">
        <v>-36.6</v>
      </c>
      <c r="KH42" s="165"/>
      <c r="KI42" s="164">
        <v>40.391399999999997</v>
      </c>
    </row>
    <row r="43" spans="1:295" ht="18" customHeight="1" x14ac:dyDescent="0.3">
      <c r="A43" s="161" t="s">
        <v>35</v>
      </c>
      <c r="B43" s="161" t="s">
        <v>758</v>
      </c>
      <c r="C43" s="164">
        <v>0</v>
      </c>
      <c r="D43" s="164">
        <v>19.834900000000001</v>
      </c>
      <c r="E43" s="164">
        <v>-24.0718</v>
      </c>
      <c r="F43" s="164">
        <v>9.5012000000000008</v>
      </c>
      <c r="G43" s="164">
        <v>11.9185</v>
      </c>
      <c r="H43" s="165"/>
      <c r="I43" s="164">
        <v>30.148900000000001</v>
      </c>
      <c r="J43" s="164">
        <v>-85.622600000000006</v>
      </c>
      <c r="K43" s="164">
        <v>46.579700000000003</v>
      </c>
      <c r="L43" s="164">
        <v>23.613299999999999</v>
      </c>
      <c r="M43" s="164">
        <v>23.111899999999999</v>
      </c>
      <c r="N43" s="164">
        <v>-2.2200000000000002</v>
      </c>
      <c r="O43" s="164">
        <v>-33.633000000000003</v>
      </c>
      <c r="P43" s="164">
        <v>28.6</v>
      </c>
      <c r="Q43" s="164">
        <v>11.592000000000001</v>
      </c>
      <c r="R43" s="164">
        <v>-28.6</v>
      </c>
      <c r="S43" s="164">
        <v>13.1867</v>
      </c>
      <c r="T43" s="164">
        <v>45.74</v>
      </c>
      <c r="U43" s="164">
        <v>10.826599999999999</v>
      </c>
      <c r="V43" s="164">
        <v>10.877599999999999</v>
      </c>
      <c r="W43" s="164">
        <v>18.327100000000002</v>
      </c>
      <c r="X43" s="164">
        <v>10.4039</v>
      </c>
      <c r="Y43" s="164">
        <v>0.17269999999999999</v>
      </c>
      <c r="Z43" s="164">
        <v>2.4131</v>
      </c>
      <c r="AA43" s="165"/>
      <c r="AB43" s="165"/>
      <c r="AC43" s="164">
        <v>0</v>
      </c>
      <c r="AD43" s="164">
        <v>-76.63</v>
      </c>
      <c r="AE43" s="165"/>
      <c r="AF43" s="164">
        <v>2.2200000000000002</v>
      </c>
      <c r="AG43" s="164">
        <v>33</v>
      </c>
      <c r="AH43" s="165"/>
      <c r="AI43" s="165"/>
      <c r="AJ43" s="164">
        <v>-43.83</v>
      </c>
      <c r="AK43" s="164">
        <v>-44.3</v>
      </c>
      <c r="AL43" s="164">
        <v>-32.61</v>
      </c>
      <c r="AM43" s="164">
        <v>44.74</v>
      </c>
      <c r="AN43" s="164">
        <v>43.36</v>
      </c>
      <c r="AO43" s="164">
        <v>16.805800000000001</v>
      </c>
      <c r="AP43" s="164">
        <v>-1.5629</v>
      </c>
      <c r="AQ43" s="164">
        <v>57.491</v>
      </c>
      <c r="AR43" s="164">
        <v>59.218899999999998</v>
      </c>
      <c r="AS43" s="164">
        <v>30.337399999999999</v>
      </c>
      <c r="AT43" s="164">
        <v>-46.751800000000003</v>
      </c>
      <c r="AU43" s="164">
        <v>-45.281199999999998</v>
      </c>
      <c r="AV43" s="164">
        <v>12.8155</v>
      </c>
      <c r="AW43" s="164">
        <v>13.524699999999999</v>
      </c>
      <c r="AX43" s="164">
        <v>65.774000000000001</v>
      </c>
      <c r="AY43" s="164">
        <v>67.7834</v>
      </c>
      <c r="AZ43" s="164">
        <v>4.2039999999999997</v>
      </c>
      <c r="BA43" s="164">
        <v>23.626899999999999</v>
      </c>
      <c r="BB43" s="164">
        <v>-483.3347</v>
      </c>
      <c r="BC43" s="164">
        <v>2.6261000000000001</v>
      </c>
      <c r="BD43" s="164">
        <v>-14</v>
      </c>
      <c r="BE43" s="164">
        <v>-14</v>
      </c>
      <c r="BF43" s="164">
        <v>50.729700000000001</v>
      </c>
      <c r="BG43" s="164">
        <v>50.0807</v>
      </c>
      <c r="BH43" s="164">
        <v>-3.3595000000000002</v>
      </c>
      <c r="BI43" s="165"/>
      <c r="BJ43" s="164">
        <v>-70.866399999999999</v>
      </c>
      <c r="BK43" s="164">
        <v>2.7031000000000001</v>
      </c>
      <c r="BL43" s="165"/>
      <c r="BM43" s="164">
        <v>2.9157000000000002</v>
      </c>
      <c r="BN43" s="164">
        <v>523.30070000000001</v>
      </c>
      <c r="BO43" s="164">
        <v>73.610600000000005</v>
      </c>
      <c r="BP43" s="164">
        <v>73.427499999999995</v>
      </c>
      <c r="BQ43" s="164">
        <v>-447.30459999999999</v>
      </c>
      <c r="BR43" s="164">
        <v>412.84210000000002</v>
      </c>
      <c r="BS43" s="165"/>
      <c r="BT43" s="164">
        <v>-54.537399999999998</v>
      </c>
      <c r="BU43" s="164">
        <v>54.909599999999998</v>
      </c>
      <c r="BV43" s="164">
        <v>68.270099999999999</v>
      </c>
      <c r="BW43" s="164">
        <v>22.56</v>
      </c>
      <c r="BX43" s="164">
        <v>22.33</v>
      </c>
      <c r="BY43" s="164">
        <v>52.9</v>
      </c>
      <c r="BZ43" s="164">
        <v>66.25</v>
      </c>
      <c r="CA43" s="164">
        <v>-10.310499999999999</v>
      </c>
      <c r="CB43" s="164">
        <v>-8.8369999999999997</v>
      </c>
      <c r="CC43" s="164">
        <v>66.861999999999995</v>
      </c>
      <c r="CD43" s="164">
        <v>68.546300000000002</v>
      </c>
      <c r="CE43" s="164">
        <v>31.034300000000002</v>
      </c>
      <c r="CF43" s="164">
        <v>-64.557500000000005</v>
      </c>
      <c r="CG43" s="165"/>
      <c r="CH43" s="164">
        <v>3.3736999999999999</v>
      </c>
      <c r="CI43" s="164">
        <v>-75.712199999999996</v>
      </c>
      <c r="CJ43" s="165"/>
      <c r="CK43" s="165"/>
      <c r="CL43" s="164">
        <v>14.9</v>
      </c>
      <c r="CM43" s="164">
        <v>151.69999999999999</v>
      </c>
      <c r="CN43" s="164">
        <v>-12.64</v>
      </c>
      <c r="CO43" s="164">
        <v>44.3523</v>
      </c>
      <c r="CP43" s="164">
        <v>43.667200000000001</v>
      </c>
      <c r="CQ43" s="164">
        <v>43.461199999999998</v>
      </c>
      <c r="CR43" s="164">
        <v>-60.778399999999998</v>
      </c>
      <c r="CS43" s="164">
        <v>-60.201700000000002</v>
      </c>
      <c r="CT43" s="164">
        <v>61.066699999999997</v>
      </c>
      <c r="CU43" s="164">
        <v>-37.856200000000001</v>
      </c>
      <c r="CV43" s="164">
        <v>66.986699999999999</v>
      </c>
      <c r="CW43" s="164">
        <v>13.081899999999999</v>
      </c>
      <c r="CX43" s="164">
        <v>73.12</v>
      </c>
      <c r="CY43" s="164">
        <v>36.659999999999997</v>
      </c>
      <c r="CZ43" s="164">
        <v>36.804200000000002</v>
      </c>
      <c r="DA43" s="164">
        <v>34.5749</v>
      </c>
      <c r="DB43" s="164">
        <v>-24.53</v>
      </c>
      <c r="DC43" s="165"/>
      <c r="DD43" s="164">
        <v>76.632900000000006</v>
      </c>
      <c r="DE43" s="164">
        <v>76.063400000000001</v>
      </c>
      <c r="DF43" s="164">
        <v>-171.26560000000001</v>
      </c>
      <c r="DG43" s="164">
        <v>-1E-4</v>
      </c>
      <c r="DH43" s="164">
        <v>-14.8444</v>
      </c>
      <c r="DI43" s="164">
        <v>-72.099999999999994</v>
      </c>
      <c r="DJ43" s="164">
        <v>-70.400000000000006</v>
      </c>
      <c r="DK43" s="164">
        <v>22.975200000000001</v>
      </c>
      <c r="DL43" s="164">
        <v>49.227899999999998</v>
      </c>
      <c r="DM43" s="164">
        <v>56.372199999999999</v>
      </c>
      <c r="DN43" s="164">
        <v>69.158900000000003</v>
      </c>
      <c r="DO43" s="164">
        <v>48.84</v>
      </c>
      <c r="DP43" s="164">
        <v>-6.29</v>
      </c>
      <c r="DQ43" s="164">
        <v>50.607500000000002</v>
      </c>
      <c r="DR43" s="164">
        <v>167.20949999999999</v>
      </c>
      <c r="DS43" s="165"/>
      <c r="DT43" s="164">
        <v>-18.61</v>
      </c>
      <c r="DU43" s="164">
        <v>57.44</v>
      </c>
      <c r="DV43" s="164">
        <v>64.150000000000006</v>
      </c>
      <c r="DW43" s="164">
        <v>171.56360000000001</v>
      </c>
      <c r="DX43" s="164">
        <v>169.4545</v>
      </c>
      <c r="DY43" s="164">
        <v>25.7972</v>
      </c>
      <c r="DZ43" s="164">
        <v>24.863600000000002</v>
      </c>
      <c r="EA43" s="164">
        <v>238.66730000000001</v>
      </c>
      <c r="EB43" s="164">
        <v>203.8383</v>
      </c>
      <c r="EC43" s="164">
        <v>195.4051</v>
      </c>
      <c r="ED43" s="164">
        <v>198.4742</v>
      </c>
      <c r="EE43" s="164">
        <v>44.222799999999999</v>
      </c>
      <c r="EF43" s="164">
        <v>28.305099999999999</v>
      </c>
      <c r="EG43" s="164">
        <v>-24.309000000000001</v>
      </c>
      <c r="EH43" s="164">
        <v>455.83870000000002</v>
      </c>
      <c r="EI43" s="164">
        <v>192.39490000000001</v>
      </c>
      <c r="EJ43" s="165"/>
      <c r="EK43" s="164">
        <v>-21.3871</v>
      </c>
      <c r="EL43" s="164">
        <v>-19.957699999999999</v>
      </c>
      <c r="EM43" s="164">
        <v>32.768599999999999</v>
      </c>
      <c r="EN43" s="164">
        <v>-37.006</v>
      </c>
      <c r="EO43" s="164">
        <v>-35.936799999999998</v>
      </c>
      <c r="EP43" s="164">
        <v>33.840000000000003</v>
      </c>
      <c r="EQ43" s="164">
        <v>-16.3797</v>
      </c>
      <c r="ER43" s="164">
        <v>-16.877500000000001</v>
      </c>
      <c r="ES43" s="164">
        <v>6.8804999999999996</v>
      </c>
      <c r="ET43" s="164">
        <v>0</v>
      </c>
      <c r="EU43" s="164">
        <v>-8.34</v>
      </c>
      <c r="EV43" s="165"/>
      <c r="EW43" s="164">
        <v>7.6582999999999997</v>
      </c>
      <c r="EX43" s="164">
        <v>-103.839</v>
      </c>
      <c r="EY43" s="164">
        <v>-36.044899999999998</v>
      </c>
      <c r="EZ43" s="164">
        <v>-35.2121</v>
      </c>
      <c r="FA43" s="164">
        <v>12.6709</v>
      </c>
      <c r="FB43" s="164">
        <v>-26.4557</v>
      </c>
      <c r="FC43" s="164">
        <v>-6.4421999999999997</v>
      </c>
      <c r="FD43" s="165"/>
      <c r="FE43" s="164">
        <v>20.793800000000001</v>
      </c>
      <c r="FF43" s="164">
        <v>20.940100000000001</v>
      </c>
      <c r="FG43" s="164">
        <v>42.783099999999997</v>
      </c>
      <c r="FH43" s="164">
        <v>43.478200000000001</v>
      </c>
      <c r="FI43" s="164">
        <v>41.741700000000002</v>
      </c>
      <c r="FJ43" s="164">
        <v>8.3727999999999998</v>
      </c>
      <c r="FK43" s="164">
        <v>7.5354999999999999</v>
      </c>
      <c r="FL43" s="164">
        <v>66.647599999999997</v>
      </c>
      <c r="FM43" s="164">
        <v>-23.479500000000002</v>
      </c>
      <c r="FN43" s="164">
        <v>-23.481999999999999</v>
      </c>
      <c r="FO43" s="164">
        <v>34.672400000000003</v>
      </c>
      <c r="FP43" s="164">
        <v>42.003</v>
      </c>
      <c r="FQ43" s="164">
        <v>19.8581</v>
      </c>
      <c r="FR43" s="164">
        <v>8.0399999999999991</v>
      </c>
      <c r="FS43" s="164">
        <v>12.369</v>
      </c>
      <c r="FT43" s="164">
        <v>1.1037999999999999</v>
      </c>
      <c r="FU43" s="164">
        <v>-7.75</v>
      </c>
      <c r="FV43" s="164">
        <v>14.98</v>
      </c>
      <c r="FW43" s="164">
        <v>19.784600000000001</v>
      </c>
      <c r="FX43" s="165"/>
      <c r="FY43" s="164">
        <v>-2.0750000000000002</v>
      </c>
      <c r="FZ43" s="164">
        <v>5.2629999999999999</v>
      </c>
      <c r="GA43" s="165"/>
      <c r="GB43" s="164">
        <v>39.28</v>
      </c>
      <c r="GC43" s="164">
        <v>-43.000999999999998</v>
      </c>
      <c r="GD43" s="164">
        <v>-35.35</v>
      </c>
      <c r="GE43" s="164">
        <v>12.43</v>
      </c>
      <c r="GF43" s="164">
        <v>71.317599999999999</v>
      </c>
      <c r="GG43" s="164">
        <v>23.1</v>
      </c>
      <c r="GH43" s="164">
        <v>-17.4148</v>
      </c>
      <c r="GI43" s="164">
        <v>-3.5781999999999998</v>
      </c>
      <c r="GJ43" s="164">
        <v>-3.4876</v>
      </c>
      <c r="GK43" s="164">
        <v>1.8936999999999999</v>
      </c>
      <c r="GL43" s="165"/>
      <c r="GM43" s="165"/>
      <c r="GN43" s="164">
        <v>-6.7519</v>
      </c>
      <c r="GO43" s="164">
        <v>-32.286900000000003</v>
      </c>
      <c r="GP43" s="164">
        <v>16.738800000000001</v>
      </c>
      <c r="GQ43" s="164">
        <v>33.223100000000002</v>
      </c>
      <c r="GR43" s="164">
        <v>51.198900000000002</v>
      </c>
      <c r="GS43" s="164">
        <v>52.163499999999999</v>
      </c>
      <c r="GT43" s="164">
        <v>-118.2256</v>
      </c>
      <c r="GU43" s="164">
        <v>-38.945300000000003</v>
      </c>
      <c r="GV43" s="164">
        <v>32.430500000000002</v>
      </c>
      <c r="GW43" s="164">
        <v>-49.8934</v>
      </c>
      <c r="GX43" s="166">
        <v>11.6655</v>
      </c>
      <c r="GY43" s="164">
        <v>13.879799999999999</v>
      </c>
      <c r="GZ43" s="164">
        <v>13.481999999999999</v>
      </c>
      <c r="HA43" s="166">
        <v>14</v>
      </c>
      <c r="HB43" s="164">
        <v>196.81890000000001</v>
      </c>
      <c r="HC43" s="164">
        <v>198.17609999999999</v>
      </c>
      <c r="HD43" s="164">
        <v>190.7</v>
      </c>
      <c r="HE43" s="164">
        <v>-190.09200000000001</v>
      </c>
      <c r="HF43" s="164">
        <v>-377.7045</v>
      </c>
      <c r="HG43" s="164">
        <v>383.28629999999998</v>
      </c>
      <c r="HH43" s="164">
        <v>379.93099999999998</v>
      </c>
      <c r="HI43" s="164">
        <v>-186.64259999999999</v>
      </c>
      <c r="HJ43" s="164">
        <v>-188.79130000000001</v>
      </c>
      <c r="HK43" s="164">
        <v>-18.244199999999999</v>
      </c>
      <c r="HL43" s="164">
        <v>0</v>
      </c>
      <c r="HM43" s="164">
        <v>0</v>
      </c>
      <c r="HN43" s="164">
        <v>0</v>
      </c>
      <c r="HO43" s="164">
        <v>-153.17590000000001</v>
      </c>
      <c r="HP43" s="164">
        <v>-153.39930000000001</v>
      </c>
      <c r="HQ43" s="164">
        <v>32.775500000000001</v>
      </c>
      <c r="HR43" s="164">
        <v>32.720500000000001</v>
      </c>
      <c r="HS43" s="164">
        <v>-71.5501</v>
      </c>
      <c r="HT43" s="164">
        <v>-71.358999999999995</v>
      </c>
      <c r="HU43" s="164">
        <v>104.83</v>
      </c>
      <c r="HV43" s="164">
        <v>105.32</v>
      </c>
      <c r="HW43" s="164">
        <v>80.599999999999994</v>
      </c>
      <c r="HX43" s="164">
        <v>80.400000000000006</v>
      </c>
      <c r="HY43" s="164">
        <v>21.617899999999999</v>
      </c>
      <c r="HZ43" s="164">
        <v>26.8</v>
      </c>
      <c r="IA43" s="164">
        <v>-375.57400000000001</v>
      </c>
      <c r="IB43" s="164">
        <v>89.206900000000005</v>
      </c>
      <c r="IC43" s="164">
        <v>88.971900000000005</v>
      </c>
      <c r="ID43" s="164">
        <v>14.4</v>
      </c>
      <c r="IE43" s="164">
        <v>42.2</v>
      </c>
      <c r="IF43" s="164">
        <v>-31</v>
      </c>
      <c r="IG43" s="164">
        <v>-30.7</v>
      </c>
      <c r="IH43" s="164">
        <v>1.3701000000000001</v>
      </c>
      <c r="II43" s="166">
        <v>1.20688</v>
      </c>
      <c r="IJ43" s="164">
        <v>-376.1816</v>
      </c>
      <c r="IK43" s="164">
        <v>-158.89060000000001</v>
      </c>
      <c r="IL43" s="164">
        <v>492.53840000000002</v>
      </c>
      <c r="IM43" s="164">
        <v>405.3159</v>
      </c>
      <c r="IN43" s="164">
        <v>141.429</v>
      </c>
      <c r="IO43" s="164">
        <v>-393.46850000000001</v>
      </c>
      <c r="IP43" s="164">
        <v>397.00580000000002</v>
      </c>
      <c r="IQ43" s="164">
        <v>-169.4572</v>
      </c>
      <c r="IR43" s="164">
        <v>-235.50120000000001</v>
      </c>
      <c r="IS43" s="164">
        <v>-385.1112</v>
      </c>
      <c r="IT43" s="164">
        <v>112.2072</v>
      </c>
      <c r="IU43" s="164">
        <v>112.61409999999999</v>
      </c>
      <c r="IV43" s="164">
        <v>161.8828</v>
      </c>
      <c r="IW43" s="164">
        <v>-478.56009999999998</v>
      </c>
      <c r="IX43" s="164">
        <v>240.89230000000001</v>
      </c>
      <c r="IY43" s="164">
        <v>-233.50309999999999</v>
      </c>
      <c r="IZ43" s="164">
        <v>238.49510000000001</v>
      </c>
      <c r="JA43" s="164">
        <v>-9.3865999999999996</v>
      </c>
      <c r="JB43" s="165"/>
      <c r="JC43" s="164">
        <v>31.84</v>
      </c>
      <c r="JD43" s="164">
        <v>6.5720000000000001</v>
      </c>
      <c r="JE43" s="164">
        <v>6.5789999999999997</v>
      </c>
      <c r="JF43" s="164">
        <v>-30.48</v>
      </c>
      <c r="JG43" s="164">
        <v>7.04</v>
      </c>
      <c r="JH43" s="165"/>
      <c r="JI43" s="164">
        <v>-8.5251999999999999</v>
      </c>
      <c r="JJ43" s="164">
        <v>-39.757399999999997</v>
      </c>
      <c r="JK43" s="164">
        <v>-2.6932</v>
      </c>
      <c r="JL43" s="164">
        <v>26.7</v>
      </c>
      <c r="JM43" s="164">
        <v>57.158999999999999</v>
      </c>
      <c r="JN43" s="164">
        <v>58.173000000000002</v>
      </c>
      <c r="JO43" s="164">
        <v>10.951700000000001</v>
      </c>
      <c r="JP43" s="164">
        <v>13.1996</v>
      </c>
      <c r="JQ43" s="164">
        <v>4.9965999999999999</v>
      </c>
      <c r="JR43" s="164">
        <v>5.7628000000000004</v>
      </c>
      <c r="JS43" s="164">
        <v>5.6755000000000004</v>
      </c>
      <c r="JT43" s="165"/>
      <c r="JU43" s="164">
        <v>-42.6</v>
      </c>
      <c r="JV43" s="164">
        <v>26.7347</v>
      </c>
      <c r="JW43" s="164">
        <v>7.8</v>
      </c>
      <c r="JX43" s="165"/>
      <c r="JY43" s="164">
        <v>-3.3477000000000001</v>
      </c>
      <c r="JZ43" s="164">
        <v>49.819099999999999</v>
      </c>
      <c r="KA43" s="164">
        <v>18.432600000000001</v>
      </c>
      <c r="KB43" s="164">
        <v>-4.3807999999999998</v>
      </c>
      <c r="KC43" s="164">
        <v>-49.256599999999999</v>
      </c>
      <c r="KD43" s="164">
        <v>4.476</v>
      </c>
      <c r="KE43" s="164">
        <v>44.077199999999998</v>
      </c>
      <c r="KF43" s="164">
        <v>42.5</v>
      </c>
      <c r="KG43" s="164">
        <v>-42.6</v>
      </c>
      <c r="KH43" s="165"/>
      <c r="KI43" s="164">
        <v>34.674799999999998</v>
      </c>
    </row>
    <row r="44" spans="1:295" ht="18" customHeight="1" x14ac:dyDescent="0.3">
      <c r="A44" s="161" t="s">
        <v>35</v>
      </c>
      <c r="B44" s="161" t="s">
        <v>759</v>
      </c>
      <c r="C44" s="164">
        <v>0</v>
      </c>
      <c r="D44" s="164">
        <v>20.458100000000002</v>
      </c>
      <c r="E44" s="164">
        <v>-24.771100000000001</v>
      </c>
      <c r="F44" s="164">
        <v>9.8716000000000008</v>
      </c>
      <c r="G44" s="164">
        <v>10.6196</v>
      </c>
      <c r="H44" s="165"/>
      <c r="I44" s="164">
        <v>28.093</v>
      </c>
      <c r="J44" s="164">
        <v>-80.279899999999998</v>
      </c>
      <c r="K44" s="164">
        <v>47.554900000000004</v>
      </c>
      <c r="L44" s="164">
        <v>23.929300000000001</v>
      </c>
      <c r="M44" s="164">
        <v>23.662800000000001</v>
      </c>
      <c r="N44" s="164">
        <v>0</v>
      </c>
      <c r="O44" s="164">
        <v>-37.997999999999998</v>
      </c>
      <c r="P44" s="164">
        <v>33</v>
      </c>
      <c r="Q44" s="164">
        <v>12.42</v>
      </c>
      <c r="R44" s="164">
        <v>-33</v>
      </c>
      <c r="S44" s="164">
        <v>13.097200000000001</v>
      </c>
      <c r="T44" s="164">
        <v>41.3</v>
      </c>
      <c r="U44" s="164">
        <v>11.3277</v>
      </c>
      <c r="V44" s="164">
        <v>11.3613</v>
      </c>
      <c r="W44" s="164">
        <v>18.919</v>
      </c>
      <c r="X44" s="164">
        <v>10.396100000000001</v>
      </c>
      <c r="Y44" s="164">
        <v>0.20830000000000001</v>
      </c>
      <c r="Z44" s="164">
        <v>2.4228999999999998</v>
      </c>
      <c r="AA44" s="165"/>
      <c r="AB44" s="165"/>
      <c r="AC44" s="164">
        <v>0</v>
      </c>
      <c r="AD44" s="164">
        <v>-76.62</v>
      </c>
      <c r="AE44" s="165"/>
      <c r="AF44" s="164">
        <v>0</v>
      </c>
      <c r="AG44" s="164">
        <v>37.4</v>
      </c>
      <c r="AH44" s="164">
        <v>22.576000000000001</v>
      </c>
      <c r="AI44" s="164">
        <v>0.26600000000000001</v>
      </c>
      <c r="AJ44" s="164">
        <v>-45.39</v>
      </c>
      <c r="AK44" s="164">
        <v>-47.43</v>
      </c>
      <c r="AL44" s="164">
        <v>-35.130000000000003</v>
      </c>
      <c r="AM44" s="164">
        <v>44.11</v>
      </c>
      <c r="AN44" s="166">
        <v>43.36</v>
      </c>
      <c r="AO44" s="164">
        <v>17.504999999999999</v>
      </c>
      <c r="AP44" s="164">
        <v>-2.09</v>
      </c>
      <c r="AQ44" s="164">
        <v>58.779699999999998</v>
      </c>
      <c r="AR44" s="164">
        <v>60.366500000000002</v>
      </c>
      <c r="AS44" s="164">
        <v>31.736699999999999</v>
      </c>
      <c r="AT44" s="164">
        <v>-50.904499999999999</v>
      </c>
      <c r="AU44" s="164">
        <v>-47.090899999999998</v>
      </c>
      <c r="AV44" s="164">
        <v>12.5646</v>
      </c>
      <c r="AW44" s="164">
        <v>11.9285</v>
      </c>
      <c r="AX44" s="164">
        <v>63.898499999999999</v>
      </c>
      <c r="AY44" s="164">
        <v>66.577699999999993</v>
      </c>
      <c r="AZ44" s="164">
        <v>4.7275</v>
      </c>
      <c r="BA44" s="164">
        <v>27.642099999999999</v>
      </c>
      <c r="BB44" s="164">
        <v>-484.95330000000001</v>
      </c>
      <c r="BC44" s="164">
        <v>1.149</v>
      </c>
      <c r="BD44" s="164">
        <v>-13.7</v>
      </c>
      <c r="BE44" s="164">
        <v>-13.5</v>
      </c>
      <c r="BF44" s="164">
        <v>53.122500000000002</v>
      </c>
      <c r="BG44" s="164">
        <v>52.355400000000003</v>
      </c>
      <c r="BH44" s="164">
        <v>-3.698</v>
      </c>
      <c r="BI44" s="165"/>
      <c r="BJ44" s="164">
        <v>-79.3048</v>
      </c>
      <c r="BK44" s="164">
        <v>3.0392999999999999</v>
      </c>
      <c r="BL44" s="165"/>
      <c r="BM44" s="164">
        <v>3.3281999999999998</v>
      </c>
      <c r="BN44" s="164">
        <v>527.35969999999998</v>
      </c>
      <c r="BO44" s="164">
        <v>71.535399999999996</v>
      </c>
      <c r="BP44" s="164">
        <v>71.382800000000003</v>
      </c>
      <c r="BQ44" s="164">
        <v>-445.6875</v>
      </c>
      <c r="BR44" s="164">
        <v>426.99939999999998</v>
      </c>
      <c r="BS44" s="165"/>
      <c r="BT44" s="164">
        <v>-80.097200000000001</v>
      </c>
      <c r="BU44" s="164">
        <v>82.565899999999999</v>
      </c>
      <c r="BV44" s="164">
        <v>70.415700000000001</v>
      </c>
      <c r="BW44" s="164">
        <v>23.47</v>
      </c>
      <c r="BX44" s="164">
        <v>23.84</v>
      </c>
      <c r="BY44" s="164">
        <v>55.69</v>
      </c>
      <c r="BZ44" s="164">
        <v>67.819999999999993</v>
      </c>
      <c r="CA44" s="164">
        <v>-5.6219999999999999</v>
      </c>
      <c r="CB44" s="164">
        <v>-4.1485000000000003</v>
      </c>
      <c r="CC44" s="164">
        <v>61.9026</v>
      </c>
      <c r="CD44" s="164">
        <v>63.386099999999999</v>
      </c>
      <c r="CE44" s="164">
        <v>28.081</v>
      </c>
      <c r="CF44" s="164">
        <v>-73.603899999999996</v>
      </c>
      <c r="CG44" s="165"/>
      <c r="CH44" s="164">
        <v>3.4438</v>
      </c>
      <c r="CI44" s="164">
        <v>-80.469099999999997</v>
      </c>
      <c r="CJ44" s="165"/>
      <c r="CK44" s="165"/>
      <c r="CL44" s="164">
        <v>13.3</v>
      </c>
      <c r="CM44" s="164">
        <v>162.1</v>
      </c>
      <c r="CN44" s="164">
        <v>-13.1</v>
      </c>
      <c r="CO44" s="164">
        <v>44.344499999999996</v>
      </c>
      <c r="CP44" s="164">
        <v>44.889800000000001</v>
      </c>
      <c r="CQ44" s="164">
        <v>44.106299999999997</v>
      </c>
      <c r="CR44" s="164">
        <v>-62.631</v>
      </c>
      <c r="CS44" s="164">
        <v>-61.786900000000003</v>
      </c>
      <c r="CT44" s="164">
        <v>55.8048</v>
      </c>
      <c r="CU44" s="164">
        <v>-31.883299999999998</v>
      </c>
      <c r="CV44" s="164">
        <v>60.243299999999998</v>
      </c>
      <c r="CW44" s="164">
        <v>14.654</v>
      </c>
      <c r="CX44" s="164">
        <v>77.08</v>
      </c>
      <c r="CY44" s="164">
        <v>38.69</v>
      </c>
      <c r="CZ44" s="164">
        <v>40.554200000000002</v>
      </c>
      <c r="DA44" s="164">
        <v>38.676499999999997</v>
      </c>
      <c r="DB44" s="164">
        <v>-27.45</v>
      </c>
      <c r="DC44" s="165"/>
      <c r="DD44" s="164">
        <v>81.120900000000006</v>
      </c>
      <c r="DE44" s="164">
        <v>79.461500000000001</v>
      </c>
      <c r="DF44" s="164">
        <v>-177.2705</v>
      </c>
      <c r="DG44" s="164">
        <v>-1E-4</v>
      </c>
      <c r="DH44" s="164">
        <v>-16.6449</v>
      </c>
      <c r="DI44" s="164">
        <v>-73</v>
      </c>
      <c r="DJ44" s="164">
        <v>-73.400000000000006</v>
      </c>
      <c r="DK44" s="164">
        <v>23.711200000000002</v>
      </c>
      <c r="DL44" s="164">
        <v>52.743499999999997</v>
      </c>
      <c r="DM44" s="164">
        <v>62.008000000000003</v>
      </c>
      <c r="DN44" s="164">
        <v>75.018299999999996</v>
      </c>
      <c r="DO44" s="164">
        <v>52.5</v>
      </c>
      <c r="DP44" s="164">
        <v>-7.02</v>
      </c>
      <c r="DQ44" s="164">
        <v>54.156999999999996</v>
      </c>
      <c r="DR44" s="164">
        <v>176.405</v>
      </c>
      <c r="DS44" s="165"/>
      <c r="DT44" s="164">
        <v>-18.96</v>
      </c>
      <c r="DU44" s="164">
        <v>66.3</v>
      </c>
      <c r="DV44" s="164">
        <v>69.760000000000005</v>
      </c>
      <c r="DW44" s="164">
        <v>177.6</v>
      </c>
      <c r="DX44" s="164">
        <v>174.25450000000001</v>
      </c>
      <c r="DY44" s="164">
        <v>30.397300000000001</v>
      </c>
      <c r="DZ44" s="164">
        <v>29.927299999999999</v>
      </c>
      <c r="EA44" s="164">
        <v>256.20479999999998</v>
      </c>
      <c r="EB44" s="164">
        <v>220.43219999999999</v>
      </c>
      <c r="EC44" s="164">
        <v>211.69640000000001</v>
      </c>
      <c r="ED44" s="164">
        <v>214.86600000000001</v>
      </c>
      <c r="EE44" s="164">
        <v>52.894199999999998</v>
      </c>
      <c r="EF44" s="164">
        <v>35.2194</v>
      </c>
      <c r="EG44" s="164">
        <v>-25.847000000000001</v>
      </c>
      <c r="EH44" s="164">
        <v>456.49360000000001</v>
      </c>
      <c r="EI44" s="164">
        <v>191.1035</v>
      </c>
      <c r="EJ44" s="165"/>
      <c r="EK44" s="164">
        <v>-21.954000000000001</v>
      </c>
      <c r="EL44" s="164">
        <v>-20.1938</v>
      </c>
      <c r="EM44" s="164">
        <v>28.898399999999999</v>
      </c>
      <c r="EN44" s="164">
        <v>-33.536299999999997</v>
      </c>
      <c r="EO44" s="164">
        <v>-31.502800000000001</v>
      </c>
      <c r="EP44" s="164">
        <v>32.304000000000002</v>
      </c>
      <c r="EQ44" s="164">
        <v>-13.1945</v>
      </c>
      <c r="ER44" s="164">
        <v>-13.721299999999999</v>
      </c>
      <c r="ES44" s="164">
        <v>1.9129</v>
      </c>
      <c r="ET44" s="164">
        <v>0</v>
      </c>
      <c r="EU44" s="164">
        <v>-10.17</v>
      </c>
      <c r="EV44" s="165"/>
      <c r="EW44" s="164">
        <v>10.365</v>
      </c>
      <c r="EX44" s="164">
        <v>-107.9507</v>
      </c>
      <c r="EY44" s="164">
        <v>-36.238799999999998</v>
      </c>
      <c r="EZ44" s="164">
        <v>-35.409799999999997</v>
      </c>
      <c r="FA44" s="164">
        <v>9.5988000000000007</v>
      </c>
      <c r="FB44" s="164">
        <v>-32.629399999999997</v>
      </c>
      <c r="FC44" s="164">
        <v>0</v>
      </c>
      <c r="FD44" s="165"/>
      <c r="FE44" s="164">
        <v>21.880299999999998</v>
      </c>
      <c r="FF44" s="164">
        <v>21.564</v>
      </c>
      <c r="FG44" s="164">
        <v>42.301400000000001</v>
      </c>
      <c r="FH44" s="164">
        <v>43.3249</v>
      </c>
      <c r="FI44" s="164">
        <v>41.3917</v>
      </c>
      <c r="FJ44" s="164">
        <v>4.5213000000000001</v>
      </c>
      <c r="FK44" s="164">
        <v>3.6840000000000002</v>
      </c>
      <c r="FL44" s="164">
        <v>71.838800000000006</v>
      </c>
      <c r="FM44" s="164">
        <v>-28.857800000000001</v>
      </c>
      <c r="FN44" s="164">
        <v>-29.003799999999998</v>
      </c>
      <c r="FO44" s="164">
        <v>40.761099999999999</v>
      </c>
      <c r="FP44" s="164">
        <v>48.856999999999999</v>
      </c>
      <c r="FQ44" s="164">
        <v>17.1188</v>
      </c>
      <c r="FR44" s="164">
        <v>12.56</v>
      </c>
      <c r="FS44" s="164">
        <v>13.6629</v>
      </c>
      <c r="FT44" s="164">
        <v>1.4077999999999999</v>
      </c>
      <c r="FU44" s="164">
        <v>-8.64</v>
      </c>
      <c r="FV44" s="164">
        <v>14.28</v>
      </c>
      <c r="FW44" s="164">
        <v>16.5136</v>
      </c>
      <c r="FX44" s="165"/>
      <c r="FY44" s="164">
        <v>-0.88900000000000001</v>
      </c>
      <c r="FZ44" s="164">
        <v>5.25</v>
      </c>
      <c r="GA44" s="165"/>
      <c r="GB44" s="164">
        <v>40.19</v>
      </c>
      <c r="GC44" s="164">
        <v>-50.029899999999998</v>
      </c>
      <c r="GD44" s="164">
        <v>-44.296599999999998</v>
      </c>
      <c r="GE44" s="164">
        <v>12.08</v>
      </c>
      <c r="GF44" s="164">
        <v>73.220399999999998</v>
      </c>
      <c r="GG44" s="164">
        <v>24.3</v>
      </c>
      <c r="GH44" s="164">
        <v>-19.299299999999999</v>
      </c>
      <c r="GI44" s="164">
        <v>-3.5567000000000002</v>
      </c>
      <c r="GJ44" s="164">
        <v>-3.6909000000000001</v>
      </c>
      <c r="GK44" s="164">
        <v>2.1556000000000002</v>
      </c>
      <c r="GL44" s="165"/>
      <c r="GM44" s="165"/>
      <c r="GN44" s="164">
        <v>-6.8411</v>
      </c>
      <c r="GO44" s="164">
        <v>-35.770899999999997</v>
      </c>
      <c r="GP44" s="164">
        <v>16.035599999999999</v>
      </c>
      <c r="GQ44" s="164">
        <v>37.933700000000002</v>
      </c>
      <c r="GR44" s="164">
        <v>57.542900000000003</v>
      </c>
      <c r="GS44" s="164">
        <v>59.2483</v>
      </c>
      <c r="GT44" s="164">
        <v>-123.7718</v>
      </c>
      <c r="GU44" s="164">
        <v>-21.578499999999998</v>
      </c>
      <c r="GV44" s="164">
        <v>32.802599999999998</v>
      </c>
      <c r="GW44" s="164">
        <v>-54.373100000000001</v>
      </c>
      <c r="GX44" s="164">
        <v>11.606299999999999</v>
      </c>
      <c r="GY44" s="164">
        <v>15.472899999999999</v>
      </c>
      <c r="GZ44" s="164">
        <v>15.064</v>
      </c>
      <c r="HA44" s="164">
        <v>14</v>
      </c>
      <c r="HB44" s="164">
        <v>201.7182</v>
      </c>
      <c r="HC44" s="164">
        <v>199.81610000000001</v>
      </c>
      <c r="HD44" s="164">
        <v>188.6</v>
      </c>
      <c r="HE44" s="164">
        <v>-189.9085</v>
      </c>
      <c r="HF44" s="164">
        <v>-380.91649999999998</v>
      </c>
      <c r="HG44" s="164">
        <v>382.9074</v>
      </c>
      <c r="HH44" s="164">
        <v>378.15390000000002</v>
      </c>
      <c r="HI44" s="164">
        <v>-191.1225</v>
      </c>
      <c r="HJ44" s="164">
        <v>-190.23339999999999</v>
      </c>
      <c r="HK44" s="164">
        <v>-14.343500000000001</v>
      </c>
      <c r="HL44" s="164">
        <v>0</v>
      </c>
      <c r="HM44" s="164">
        <v>0</v>
      </c>
      <c r="HN44" s="164">
        <v>0</v>
      </c>
      <c r="HO44" s="164">
        <v>-170.5942</v>
      </c>
      <c r="HP44" s="164">
        <v>-170.23830000000001</v>
      </c>
      <c r="HQ44" s="164">
        <v>34.621200000000002</v>
      </c>
      <c r="HR44" s="164">
        <v>34.445399999999999</v>
      </c>
      <c r="HS44" s="164">
        <v>-83.225399999999993</v>
      </c>
      <c r="HT44" s="164">
        <v>-83.089399999999998</v>
      </c>
      <c r="HU44" s="164">
        <v>105.45</v>
      </c>
      <c r="HV44" s="164">
        <v>105.89</v>
      </c>
      <c r="HW44" s="164">
        <v>64.599999999999994</v>
      </c>
      <c r="HX44" s="164">
        <v>64.900000000000006</v>
      </c>
      <c r="HY44" s="164">
        <v>21.699100000000001</v>
      </c>
      <c r="HZ44" s="164">
        <v>32.72</v>
      </c>
      <c r="IA44" s="164">
        <v>-386.51909999999998</v>
      </c>
      <c r="IB44" s="164">
        <v>94.861500000000007</v>
      </c>
      <c r="IC44" s="164">
        <v>93.825400000000002</v>
      </c>
      <c r="ID44" s="164">
        <v>16.2</v>
      </c>
      <c r="IE44" s="164">
        <v>39.9</v>
      </c>
      <c r="IF44" s="164">
        <v>-32.700000000000003</v>
      </c>
      <c r="IG44" s="164">
        <v>-32.299999999999997</v>
      </c>
      <c r="IH44" s="164">
        <v>1.4795</v>
      </c>
      <c r="II44" s="166">
        <v>1.23645</v>
      </c>
      <c r="IJ44" s="164">
        <v>-377.59179999999998</v>
      </c>
      <c r="IK44" s="164">
        <v>-168.77959999999999</v>
      </c>
      <c r="IL44" s="164">
        <v>502.41919999999999</v>
      </c>
      <c r="IM44" s="164">
        <v>408.12889999999999</v>
      </c>
      <c r="IN44" s="164">
        <v>143.76439999999999</v>
      </c>
      <c r="IO44" s="164">
        <v>-402.40910000000002</v>
      </c>
      <c r="IP44" s="164">
        <v>403.65100000000001</v>
      </c>
      <c r="IQ44" s="164">
        <v>-166.2073</v>
      </c>
      <c r="IR44" s="164">
        <v>-242.2234</v>
      </c>
      <c r="IS44" s="164">
        <v>-394.86630000000002</v>
      </c>
      <c r="IT44" s="164">
        <v>110.84180000000001</v>
      </c>
      <c r="IU44" s="164">
        <v>109.2921</v>
      </c>
      <c r="IV44" s="164">
        <v>169.0008</v>
      </c>
      <c r="IW44" s="164">
        <v>-479.85050000000001</v>
      </c>
      <c r="IX44" s="164">
        <v>247.1002</v>
      </c>
      <c r="IY44" s="164">
        <v>-235.31049999999999</v>
      </c>
      <c r="IZ44" s="164">
        <v>239.27500000000001</v>
      </c>
      <c r="JA44" s="164">
        <v>-8.5434000000000001</v>
      </c>
      <c r="JB44" s="165"/>
      <c r="JC44" s="164">
        <v>25.36</v>
      </c>
      <c r="JD44" s="164">
        <v>5.7240000000000002</v>
      </c>
      <c r="JE44" s="164">
        <v>5.7050000000000001</v>
      </c>
      <c r="JF44" s="164">
        <v>-24.88</v>
      </c>
      <c r="JG44" s="164">
        <v>1.6</v>
      </c>
      <c r="JH44" s="165"/>
      <c r="JI44" s="164">
        <v>-3.4836</v>
      </c>
      <c r="JJ44" s="164">
        <v>-31.407599999999999</v>
      </c>
      <c r="JK44" s="164">
        <v>-8.0277999999999992</v>
      </c>
      <c r="JL44" s="164">
        <v>17.399999999999999</v>
      </c>
      <c r="JM44" s="164">
        <v>55.51</v>
      </c>
      <c r="JN44" s="164">
        <v>55.71</v>
      </c>
      <c r="JO44" s="164">
        <v>10.992100000000001</v>
      </c>
      <c r="JP44" s="165"/>
      <c r="JQ44" s="164">
        <v>6.2601000000000004</v>
      </c>
      <c r="JR44" s="164">
        <v>4.9574999999999996</v>
      </c>
      <c r="JS44" s="164">
        <v>5.3742000000000001</v>
      </c>
      <c r="JT44" s="165"/>
      <c r="JU44" s="164">
        <v>-38</v>
      </c>
      <c r="JV44" s="164">
        <v>25.1251</v>
      </c>
      <c r="JW44" s="164">
        <v>9.35</v>
      </c>
      <c r="JX44" s="165"/>
      <c r="JY44" s="164">
        <v>3.3479999999999999</v>
      </c>
      <c r="JZ44" s="164">
        <v>50.176499999999997</v>
      </c>
      <c r="KA44" s="164">
        <v>14.495799999999999</v>
      </c>
      <c r="KB44" s="164">
        <v>2.8281999999999998</v>
      </c>
      <c r="KC44" s="164">
        <v>-48.641500000000001</v>
      </c>
      <c r="KD44" s="164">
        <v>0</v>
      </c>
      <c r="KE44" s="164">
        <v>49.435299999999998</v>
      </c>
      <c r="KF44" s="164">
        <v>37.1</v>
      </c>
      <c r="KG44" s="164">
        <v>-37</v>
      </c>
      <c r="KH44" s="165"/>
      <c r="KI44" s="164">
        <v>34.122</v>
      </c>
    </row>
    <row r="45" spans="1:295" ht="18" customHeight="1" x14ac:dyDescent="0.3">
      <c r="A45" s="161" t="s">
        <v>35</v>
      </c>
      <c r="B45" s="161" t="s">
        <v>760</v>
      </c>
      <c r="C45" s="164">
        <v>0</v>
      </c>
      <c r="D45" s="164">
        <v>22.205400000000001</v>
      </c>
      <c r="E45" s="164">
        <v>-27.0654</v>
      </c>
      <c r="F45" s="164">
        <v>11.417999999999999</v>
      </c>
      <c r="G45" s="164">
        <v>12.8165</v>
      </c>
      <c r="H45" s="165"/>
      <c r="I45" s="164">
        <v>32.744100000000003</v>
      </c>
      <c r="J45" s="164">
        <v>-91.505399999999995</v>
      </c>
      <c r="K45" s="164">
        <v>54.767800000000001</v>
      </c>
      <c r="L45" s="164">
        <v>27.6112</v>
      </c>
      <c r="M45" s="164">
        <v>27.2864</v>
      </c>
      <c r="N45" s="164">
        <v>-8.8800000000000008</v>
      </c>
      <c r="O45" s="164">
        <v>-48.067</v>
      </c>
      <c r="P45" s="164">
        <v>39.6</v>
      </c>
      <c r="Q45" s="164">
        <v>16.559999999999999</v>
      </c>
      <c r="R45" s="164">
        <v>-39.6</v>
      </c>
      <c r="S45" s="164">
        <v>13.5991</v>
      </c>
      <c r="T45" s="164">
        <v>46.415999999999997</v>
      </c>
      <c r="U45" s="164">
        <v>14.758699999999999</v>
      </c>
      <c r="V45" s="164">
        <v>14.981299999999999</v>
      </c>
      <c r="W45" s="164">
        <v>24.9634</v>
      </c>
      <c r="X45" s="164">
        <v>13.286799999999999</v>
      </c>
      <c r="Y45" s="164">
        <v>0.16919999999999999</v>
      </c>
      <c r="Z45" s="164">
        <v>2.3784000000000001</v>
      </c>
      <c r="AA45" s="165"/>
      <c r="AB45" s="165"/>
      <c r="AC45" s="164">
        <v>0</v>
      </c>
      <c r="AD45" s="164">
        <v>-95.1</v>
      </c>
      <c r="AE45" s="165"/>
      <c r="AF45" s="164">
        <v>8.8800000000000008</v>
      </c>
      <c r="AG45" s="164">
        <v>46.2</v>
      </c>
      <c r="AH45" s="164">
        <v>25.329000000000001</v>
      </c>
      <c r="AI45" s="164">
        <v>0.28799999999999998</v>
      </c>
      <c r="AJ45" s="164">
        <v>-59.2</v>
      </c>
      <c r="AK45" s="164">
        <v>-59.48</v>
      </c>
      <c r="AL45" s="164">
        <v>-21.7</v>
      </c>
      <c r="AM45" s="164">
        <v>60.29</v>
      </c>
      <c r="AN45" s="166">
        <v>54.555</v>
      </c>
      <c r="AO45" s="164">
        <v>20.904699999999998</v>
      </c>
      <c r="AP45" s="164">
        <v>-4.0179999999999998</v>
      </c>
      <c r="AQ45" s="164">
        <v>64.860200000000006</v>
      </c>
      <c r="AR45" s="164">
        <v>66.971299999999999</v>
      </c>
      <c r="AS45" s="164">
        <v>44.124099999999999</v>
      </c>
      <c r="AT45" s="164">
        <v>-58.406199999999998</v>
      </c>
      <c r="AU45" s="164">
        <v>-56.8339</v>
      </c>
      <c r="AV45" s="164">
        <v>26.574300000000001</v>
      </c>
      <c r="AW45" s="164">
        <v>27.735900000000001</v>
      </c>
      <c r="AX45" s="164">
        <v>76.758600000000001</v>
      </c>
      <c r="AY45" s="164">
        <v>79.705699999999993</v>
      </c>
      <c r="AZ45" s="164">
        <v>8.3917000000000002</v>
      </c>
      <c r="BA45" s="164">
        <v>45.251800000000003</v>
      </c>
      <c r="BB45" s="164">
        <v>-587.08370000000002</v>
      </c>
      <c r="BC45" s="164">
        <v>0.87739999999999996</v>
      </c>
      <c r="BD45" s="164">
        <v>-14</v>
      </c>
      <c r="BE45" s="164">
        <v>-14.3</v>
      </c>
      <c r="BF45" s="164">
        <v>63.410400000000003</v>
      </c>
      <c r="BG45" s="164">
        <v>62.134399999999999</v>
      </c>
      <c r="BH45" s="164">
        <v>-4.5820999999999996</v>
      </c>
      <c r="BI45" s="165"/>
      <c r="BJ45" s="164">
        <v>-83.578000000000003</v>
      </c>
      <c r="BK45" s="164">
        <v>5.6967999999999996</v>
      </c>
      <c r="BL45" s="164">
        <v>6.9356</v>
      </c>
      <c r="BM45" s="164">
        <v>4.8476999999999997</v>
      </c>
      <c r="BN45" s="164">
        <v>628.65060000000005</v>
      </c>
      <c r="BO45" s="164">
        <v>98.147499999999994</v>
      </c>
      <c r="BP45" s="164">
        <v>98.7273</v>
      </c>
      <c r="BQ45" s="164">
        <v>-538.03700000000003</v>
      </c>
      <c r="BR45" s="164">
        <v>510.28579999999999</v>
      </c>
      <c r="BS45" s="165"/>
      <c r="BT45" s="164">
        <v>-76.136200000000002</v>
      </c>
      <c r="BU45" s="164">
        <v>77.886700000000005</v>
      </c>
      <c r="BV45" s="164">
        <v>87.0916</v>
      </c>
      <c r="BW45" s="164">
        <v>28.93</v>
      </c>
      <c r="BX45" s="164">
        <v>30.9</v>
      </c>
      <c r="BY45" s="164">
        <v>64.5</v>
      </c>
      <c r="BZ45" s="164">
        <v>77.08</v>
      </c>
      <c r="CA45" s="164">
        <v>-19.017700000000001</v>
      </c>
      <c r="CB45" s="164">
        <v>-19.285599999999999</v>
      </c>
      <c r="CC45" s="164">
        <v>72.024699999999996</v>
      </c>
      <c r="CD45" s="164">
        <v>72.257499999999993</v>
      </c>
      <c r="CE45" s="164">
        <v>21.618600000000001</v>
      </c>
      <c r="CF45" s="164">
        <v>-98.396799999999999</v>
      </c>
      <c r="CG45" s="165"/>
      <c r="CH45" s="164">
        <v>6.0526</v>
      </c>
      <c r="CI45" s="164">
        <v>-91.961299999999994</v>
      </c>
      <c r="CJ45" s="165"/>
      <c r="CK45" s="165"/>
      <c r="CL45" s="164">
        <v>4.0999999999999996</v>
      </c>
      <c r="CM45" s="164">
        <v>186.1</v>
      </c>
      <c r="CN45" s="164">
        <v>-14.27</v>
      </c>
      <c r="CO45" s="164">
        <v>44.372399999999999</v>
      </c>
      <c r="CP45" s="164">
        <v>43.5366</v>
      </c>
      <c r="CQ45" s="164">
        <v>44.187399999999997</v>
      </c>
      <c r="CR45" s="164">
        <v>-56.278399999999998</v>
      </c>
      <c r="CS45" s="164">
        <v>-55.151000000000003</v>
      </c>
      <c r="CT45" s="164">
        <v>73.103800000000007</v>
      </c>
      <c r="CU45" s="164">
        <v>-65.598299999999995</v>
      </c>
      <c r="CV45" s="164">
        <v>82.124099999999999</v>
      </c>
      <c r="CW45" s="164">
        <v>17.057500000000001</v>
      </c>
      <c r="CX45" s="164">
        <v>92.37</v>
      </c>
      <c r="CY45" s="164">
        <v>43.22</v>
      </c>
      <c r="CZ45" s="164">
        <v>42.8979</v>
      </c>
      <c r="DA45" s="164">
        <v>40.4343</v>
      </c>
      <c r="DB45" s="164">
        <v>-29.27</v>
      </c>
      <c r="DC45" s="165"/>
      <c r="DD45" s="164">
        <v>92.325900000000004</v>
      </c>
      <c r="DE45" s="164">
        <v>91.631399999999999</v>
      </c>
      <c r="DF45" s="164">
        <v>-190.88849999999999</v>
      </c>
      <c r="DG45" s="164">
        <v>0</v>
      </c>
      <c r="DH45" s="164">
        <v>-17.625900000000001</v>
      </c>
      <c r="DI45" s="164">
        <v>-80.8</v>
      </c>
      <c r="DJ45" s="164">
        <v>-81.400000000000006</v>
      </c>
      <c r="DK45" s="164">
        <v>22.700500000000002</v>
      </c>
      <c r="DL45" s="164">
        <v>55.673200000000001</v>
      </c>
      <c r="DM45" s="164">
        <v>71.870500000000007</v>
      </c>
      <c r="DN45" s="164">
        <v>78.533900000000003</v>
      </c>
      <c r="DO45" s="164">
        <v>55.33</v>
      </c>
      <c r="DP45" s="164">
        <v>-10</v>
      </c>
      <c r="DQ45" s="164">
        <v>55.784500000000001</v>
      </c>
      <c r="DR45" s="164">
        <v>190.60079999999999</v>
      </c>
      <c r="DS45" s="165"/>
      <c r="DT45" s="164">
        <v>-19.010000000000002</v>
      </c>
      <c r="DU45" s="164">
        <v>71.540000000000006</v>
      </c>
      <c r="DV45" s="164">
        <v>71.37</v>
      </c>
      <c r="DW45" s="164">
        <v>190.4545</v>
      </c>
      <c r="DX45" s="164">
        <v>187.49090000000001</v>
      </c>
      <c r="DY45" s="164">
        <v>22.044799999999999</v>
      </c>
      <c r="DZ45" s="164">
        <v>20.854500000000002</v>
      </c>
      <c r="EA45" s="164">
        <v>266.2054</v>
      </c>
      <c r="EB45" s="164">
        <v>227.1454</v>
      </c>
      <c r="EC45" s="164">
        <v>218.95099999999999</v>
      </c>
      <c r="ED45" s="164">
        <v>221.81110000000001</v>
      </c>
      <c r="EE45" s="164">
        <v>51.4041</v>
      </c>
      <c r="EF45" s="164">
        <v>30.6907</v>
      </c>
      <c r="EG45" s="164">
        <v>-27.225000000000001</v>
      </c>
      <c r="EH45" s="164">
        <v>547.69349999999997</v>
      </c>
      <c r="EI45" s="164">
        <v>151.97980000000001</v>
      </c>
      <c r="EJ45" s="165"/>
      <c r="EK45" s="164">
        <v>-23.159600000000001</v>
      </c>
      <c r="EL45" s="164">
        <v>-21.029900000000001</v>
      </c>
      <c r="EM45" s="164">
        <v>32.762500000000003</v>
      </c>
      <c r="EN45" s="164">
        <v>-39.701700000000002</v>
      </c>
      <c r="EO45" s="164">
        <v>-37.603499999999997</v>
      </c>
      <c r="EP45" s="164">
        <v>35.375999999999998</v>
      </c>
      <c r="EQ45" s="164">
        <v>-16.7348</v>
      </c>
      <c r="ER45" s="164">
        <v>-17.4283</v>
      </c>
      <c r="ES45" s="164">
        <v>7.8307000000000002</v>
      </c>
      <c r="ET45" s="164">
        <v>0</v>
      </c>
      <c r="EU45" s="164">
        <v>-10.4</v>
      </c>
      <c r="EV45" s="165"/>
      <c r="EW45" s="164">
        <v>10.076700000000001</v>
      </c>
      <c r="EX45" s="164">
        <v>-118.9558</v>
      </c>
      <c r="EY45" s="164">
        <v>-35.919800000000002</v>
      </c>
      <c r="EZ45" s="164">
        <v>-35.2913</v>
      </c>
      <c r="FA45" s="164">
        <v>9.3642000000000003</v>
      </c>
      <c r="FB45" s="164">
        <v>-28.654</v>
      </c>
      <c r="FC45" s="164">
        <v>0</v>
      </c>
      <c r="FD45" s="165"/>
      <c r="FE45" s="164">
        <v>21.743200000000002</v>
      </c>
      <c r="FF45" s="164">
        <v>21.655100000000001</v>
      </c>
      <c r="FG45" s="164">
        <v>42.3108</v>
      </c>
      <c r="FH45" s="164">
        <v>43.430199999999999</v>
      </c>
      <c r="FI45" s="164">
        <v>42.008699999999997</v>
      </c>
      <c r="FJ45" s="164">
        <v>18.922599999999999</v>
      </c>
      <c r="FK45" s="164">
        <v>18.420200000000001</v>
      </c>
      <c r="FL45" s="164">
        <v>60.619199999999999</v>
      </c>
      <c r="FM45" s="164">
        <v>-19.8124</v>
      </c>
      <c r="FN45" s="164">
        <v>-20.2182</v>
      </c>
      <c r="FO45" s="164">
        <v>36.4527</v>
      </c>
      <c r="FP45" s="164">
        <v>43.600999999999999</v>
      </c>
      <c r="FQ45" s="164">
        <v>14.745699999999999</v>
      </c>
      <c r="FR45" s="164">
        <v>13.56</v>
      </c>
      <c r="FS45" s="164">
        <v>14.463699999999999</v>
      </c>
      <c r="FT45" s="164">
        <v>1.6202000000000001</v>
      </c>
      <c r="FU45" s="164">
        <v>-9.15</v>
      </c>
      <c r="FV45" s="164">
        <v>13.22</v>
      </c>
      <c r="FW45" s="164">
        <v>14.6653</v>
      </c>
      <c r="FX45" s="165"/>
      <c r="FY45" s="164">
        <v>0.38900000000000001</v>
      </c>
      <c r="FZ45" s="164">
        <v>5.4130000000000003</v>
      </c>
      <c r="GA45" s="165"/>
      <c r="GB45" s="164">
        <v>42.88</v>
      </c>
      <c r="GC45" s="164">
        <v>-44.275799999999997</v>
      </c>
      <c r="GD45" s="164">
        <v>-35.947600000000001</v>
      </c>
      <c r="GE45" s="164">
        <v>13.47</v>
      </c>
      <c r="GF45" s="164">
        <v>79.810299999999998</v>
      </c>
      <c r="GG45" s="164">
        <v>23.4</v>
      </c>
      <c r="GH45" s="164">
        <v>-24.9848</v>
      </c>
      <c r="GI45" s="164">
        <v>-5.4969000000000001</v>
      </c>
      <c r="GJ45" s="164">
        <v>-5.9217000000000004</v>
      </c>
      <c r="GK45" s="164">
        <v>2.6814</v>
      </c>
      <c r="GL45" s="165"/>
      <c r="GM45" s="165"/>
      <c r="GN45" s="164">
        <v>-7.4709000000000003</v>
      </c>
      <c r="GO45" s="164">
        <v>-46.695500000000003</v>
      </c>
      <c r="GP45" s="164">
        <v>15.8202</v>
      </c>
      <c r="GQ45" s="164">
        <v>48.269500000000001</v>
      </c>
      <c r="GR45" s="164">
        <v>58.714700000000001</v>
      </c>
      <c r="GS45" s="164">
        <v>59.794499999999999</v>
      </c>
      <c r="GT45" s="164">
        <v>-152.83600000000001</v>
      </c>
      <c r="GU45" s="164">
        <v>-24.586500000000001</v>
      </c>
      <c r="GV45" s="164">
        <v>41.866700000000002</v>
      </c>
      <c r="GW45" s="164">
        <v>-65.334900000000005</v>
      </c>
      <c r="GX45" s="164">
        <v>12.249499999999999</v>
      </c>
      <c r="GY45" s="164">
        <v>18.412400000000002</v>
      </c>
      <c r="GZ45" s="164">
        <v>17.754899999999999</v>
      </c>
      <c r="HA45" s="164">
        <v>14</v>
      </c>
      <c r="HB45" s="164">
        <v>184.28460000000001</v>
      </c>
      <c r="HC45" s="164">
        <v>184.2938</v>
      </c>
      <c r="HD45" s="164">
        <v>188.6</v>
      </c>
      <c r="HE45" s="164">
        <v>-190.14500000000001</v>
      </c>
      <c r="HF45" s="164">
        <v>-369.45190000000002</v>
      </c>
      <c r="HG45" s="164">
        <v>369.47980000000001</v>
      </c>
      <c r="HH45" s="164">
        <v>366.28120000000001</v>
      </c>
      <c r="HI45" s="164">
        <v>-175.08580000000001</v>
      </c>
      <c r="HJ45" s="164">
        <v>-175.828</v>
      </c>
      <c r="HK45" s="164">
        <v>-17.122800000000002</v>
      </c>
      <c r="HL45" s="164">
        <v>0</v>
      </c>
      <c r="HM45" s="164">
        <v>0</v>
      </c>
      <c r="HN45" s="164">
        <v>0</v>
      </c>
      <c r="HO45" s="165"/>
      <c r="HP45" s="165"/>
      <c r="HQ45" s="164">
        <v>37.290900000000001</v>
      </c>
      <c r="HR45" s="164">
        <v>36.873399999999997</v>
      </c>
      <c r="HS45" s="164">
        <v>-64.690100000000001</v>
      </c>
      <c r="HT45" s="164">
        <v>-63.9512</v>
      </c>
      <c r="HU45" s="164">
        <v>117.39</v>
      </c>
      <c r="HV45" s="164">
        <v>117.04</v>
      </c>
      <c r="HW45" s="164">
        <v>42</v>
      </c>
      <c r="HX45" s="164">
        <v>41.6</v>
      </c>
      <c r="HY45" s="164">
        <v>21.699100000000001</v>
      </c>
      <c r="HZ45" s="164">
        <v>34.08</v>
      </c>
      <c r="IA45" s="164">
        <v>-358.80959999999999</v>
      </c>
      <c r="IB45" s="164">
        <v>91.776300000000006</v>
      </c>
      <c r="IC45" s="164">
        <v>91.554599999999994</v>
      </c>
      <c r="ID45" s="164">
        <v>16.7</v>
      </c>
      <c r="IE45" s="164">
        <v>22.8</v>
      </c>
      <c r="IF45" s="164">
        <v>-36.1</v>
      </c>
      <c r="IG45" s="164">
        <v>-36.5</v>
      </c>
      <c r="IH45" s="164">
        <v>1.4093</v>
      </c>
      <c r="II45" s="166">
        <v>1.21282</v>
      </c>
      <c r="IJ45" s="164">
        <v>-363.44159999999999</v>
      </c>
      <c r="IK45" s="164">
        <v>-125.5142</v>
      </c>
      <c r="IL45" s="164">
        <v>457.33730000000003</v>
      </c>
      <c r="IM45" s="164">
        <v>384.65019999999998</v>
      </c>
      <c r="IN45" s="164">
        <v>138.49270000000001</v>
      </c>
      <c r="IO45" s="164">
        <v>-374.02080000000001</v>
      </c>
      <c r="IP45" s="164">
        <v>375.76940000000002</v>
      </c>
      <c r="IQ45" s="164">
        <v>-158.57310000000001</v>
      </c>
      <c r="IR45" s="164">
        <v>-233.25309999999999</v>
      </c>
      <c r="IS45" s="164">
        <v>-368.14640000000003</v>
      </c>
      <c r="IT45" s="164">
        <v>104.13549999999999</v>
      </c>
      <c r="IU45" s="164">
        <v>100.7688</v>
      </c>
      <c r="IV45" s="164">
        <v>156.50909999999999</v>
      </c>
      <c r="IW45" s="164">
        <v>-440.75069999999999</v>
      </c>
      <c r="IX45" s="164">
        <v>240.39699999999999</v>
      </c>
      <c r="IY45" s="164">
        <v>-208.2079</v>
      </c>
      <c r="IZ45" s="164">
        <v>209.78299999999999</v>
      </c>
      <c r="JA45" s="164">
        <v>-8.5680999999999994</v>
      </c>
      <c r="JB45" s="165"/>
      <c r="JC45" s="164">
        <v>21.44</v>
      </c>
      <c r="JD45" s="164">
        <v>5.4729999999999999</v>
      </c>
      <c r="JE45" s="164">
        <v>5.4740000000000002</v>
      </c>
      <c r="JF45" s="164">
        <v>-20.48</v>
      </c>
      <c r="JG45" s="164">
        <v>-1.6</v>
      </c>
      <c r="JH45" s="165"/>
      <c r="JI45" s="164">
        <v>1.4663999999999999</v>
      </c>
      <c r="JJ45" s="164">
        <v>-23.2044</v>
      </c>
      <c r="JK45" s="164">
        <v>-17.576899999999998</v>
      </c>
      <c r="JL45" s="164">
        <v>13.8</v>
      </c>
      <c r="JM45" s="164">
        <v>54.651000000000003</v>
      </c>
      <c r="JN45" s="164">
        <v>53.158999999999999</v>
      </c>
      <c r="JO45" s="165"/>
      <c r="JP45" s="165"/>
      <c r="JQ45" s="164">
        <v>4.9549000000000003</v>
      </c>
      <c r="JR45" s="164">
        <v>5.4067999999999996</v>
      </c>
      <c r="JS45" s="164">
        <v>6.0602999999999998</v>
      </c>
      <c r="JT45" s="165"/>
      <c r="JU45" s="164">
        <v>-22.1</v>
      </c>
      <c r="JV45" s="164">
        <v>33.47</v>
      </c>
      <c r="JW45" s="164">
        <v>9.81</v>
      </c>
      <c r="JX45" s="165"/>
      <c r="JY45" s="164">
        <v>0</v>
      </c>
      <c r="JZ45" s="164">
        <v>52.138800000000003</v>
      </c>
      <c r="KA45" s="164">
        <v>16.867000000000001</v>
      </c>
      <c r="KB45" s="164">
        <v>-0.88360000000000005</v>
      </c>
      <c r="KC45" s="164">
        <v>-50.687199999999997</v>
      </c>
      <c r="KD45" s="164">
        <v>2.4369000000000001</v>
      </c>
      <c r="KE45" s="164">
        <v>48.157200000000003</v>
      </c>
      <c r="KF45" s="164">
        <v>22.8</v>
      </c>
      <c r="KG45" s="164">
        <v>-22.5</v>
      </c>
      <c r="KH45" s="165"/>
      <c r="KI45" s="164">
        <v>55.610500000000002</v>
      </c>
    </row>
    <row r="46" spans="1:295" ht="18" customHeight="1" x14ac:dyDescent="0.3">
      <c r="A46" s="161" t="s">
        <v>35</v>
      </c>
      <c r="B46" s="161" t="s">
        <v>761</v>
      </c>
      <c r="C46" s="164">
        <v>0</v>
      </c>
      <c r="D46" s="164">
        <v>23.449200000000001</v>
      </c>
      <c r="E46" s="164">
        <v>-28.155100000000001</v>
      </c>
      <c r="F46" s="164">
        <v>12.452299999999999</v>
      </c>
      <c r="G46" s="164">
        <v>15.8782</v>
      </c>
      <c r="H46" s="165"/>
      <c r="I46" s="164">
        <v>37.6616</v>
      </c>
      <c r="J46" s="164">
        <v>-102.9948</v>
      </c>
      <c r="K46" s="164">
        <v>59.475000000000001</v>
      </c>
      <c r="L46" s="164">
        <v>30.1311</v>
      </c>
      <c r="M46" s="164">
        <v>29.636700000000001</v>
      </c>
      <c r="N46" s="164">
        <v>-17.760000000000002</v>
      </c>
      <c r="O46" s="164">
        <v>-51.79</v>
      </c>
      <c r="P46" s="164">
        <v>44</v>
      </c>
      <c r="Q46" s="164">
        <v>18.216000000000001</v>
      </c>
      <c r="R46" s="164">
        <v>-44</v>
      </c>
      <c r="S46" s="164">
        <v>13.9476</v>
      </c>
      <c r="T46" s="164">
        <v>52.507199999999997</v>
      </c>
      <c r="U46" s="164">
        <v>16.757999999999999</v>
      </c>
      <c r="V46" s="164">
        <v>16.9269</v>
      </c>
      <c r="W46" s="164">
        <v>28.348600000000001</v>
      </c>
      <c r="X46" s="164">
        <v>15.237</v>
      </c>
      <c r="Y46" s="164">
        <v>0.26700000000000002</v>
      </c>
      <c r="Z46" s="164">
        <v>2.3854000000000002</v>
      </c>
      <c r="AA46" s="165"/>
      <c r="AB46" s="165"/>
      <c r="AC46" s="164">
        <v>0</v>
      </c>
      <c r="AD46" s="164">
        <v>-101.63</v>
      </c>
      <c r="AE46" s="165"/>
      <c r="AF46" s="164">
        <v>17.760000000000002</v>
      </c>
      <c r="AG46" s="164">
        <v>50.6</v>
      </c>
      <c r="AH46" s="164">
        <v>24.234999999999999</v>
      </c>
      <c r="AI46" s="164">
        <v>0.28499999999999998</v>
      </c>
      <c r="AJ46" s="164">
        <v>-59</v>
      </c>
      <c r="AK46" s="164">
        <v>-59.32</v>
      </c>
      <c r="AL46" s="164">
        <v>-29.76</v>
      </c>
      <c r="AM46" s="164">
        <v>59.13</v>
      </c>
      <c r="AN46" s="166">
        <v>65.75</v>
      </c>
      <c r="AO46" s="164">
        <v>21.684200000000001</v>
      </c>
      <c r="AP46" s="164">
        <v>-4.8094999999999999</v>
      </c>
      <c r="AQ46" s="164">
        <v>67.929599999999994</v>
      </c>
      <c r="AR46" s="164">
        <v>70.950599999999994</v>
      </c>
      <c r="AS46" s="164">
        <v>52.49</v>
      </c>
      <c r="AT46" s="164">
        <v>-63.630600000000001</v>
      </c>
      <c r="AU46" s="164">
        <v>-62.717399999999998</v>
      </c>
      <c r="AV46" s="164">
        <v>12.653499999999999</v>
      </c>
      <c r="AW46" s="164">
        <v>12.9397</v>
      </c>
      <c r="AX46" s="164">
        <v>88.011200000000002</v>
      </c>
      <c r="AY46" s="164">
        <v>90.020600000000002</v>
      </c>
      <c r="AZ46" s="164">
        <v>6.8212999999999999</v>
      </c>
      <c r="BA46" s="164">
        <v>37.093200000000003</v>
      </c>
      <c r="BB46" s="164">
        <v>-619.39179999999999</v>
      </c>
      <c r="BC46" s="164">
        <v>-13.5311</v>
      </c>
      <c r="BD46" s="164">
        <v>-9.6999999999999993</v>
      </c>
      <c r="BE46" s="164">
        <v>-9.8000000000000007</v>
      </c>
      <c r="BF46" s="164">
        <v>70.525400000000005</v>
      </c>
      <c r="BG46" s="164">
        <v>68.460899999999995</v>
      </c>
      <c r="BH46" s="164">
        <v>-4.7138999999999998</v>
      </c>
      <c r="BI46" s="165"/>
      <c r="BJ46" s="164">
        <v>-95.259500000000003</v>
      </c>
      <c r="BK46" s="164">
        <v>5.3834999999999997</v>
      </c>
      <c r="BL46" s="164">
        <v>8.0357000000000003</v>
      </c>
      <c r="BM46" s="164">
        <v>5.5317999999999996</v>
      </c>
      <c r="BN46" s="164">
        <v>665.3338</v>
      </c>
      <c r="BO46" s="164">
        <v>103.2136</v>
      </c>
      <c r="BP46" s="164">
        <v>102.1759</v>
      </c>
      <c r="BQ46" s="164">
        <v>-541.28189999999995</v>
      </c>
      <c r="BR46" s="164">
        <v>540.76120000000003</v>
      </c>
      <c r="BS46" s="165"/>
      <c r="BT46" s="164">
        <v>-76.283900000000003</v>
      </c>
      <c r="BU46" s="164">
        <v>76.998900000000006</v>
      </c>
      <c r="BV46" s="164">
        <v>90.334900000000005</v>
      </c>
      <c r="BW46" s="164">
        <v>29.59</v>
      </c>
      <c r="BX46" s="164">
        <v>32.380000000000003</v>
      </c>
      <c r="BY46" s="164">
        <v>66.53</v>
      </c>
      <c r="BZ46" s="164">
        <v>77.73</v>
      </c>
      <c r="CA46" s="164">
        <v>-15.4009</v>
      </c>
      <c r="CB46" s="164">
        <v>-16.6065</v>
      </c>
      <c r="CC46" s="164">
        <v>68.8874</v>
      </c>
      <c r="CD46" s="164">
        <v>69.3095</v>
      </c>
      <c r="CE46" s="164">
        <v>21.055800000000001</v>
      </c>
      <c r="CF46" s="164">
        <v>-98.936300000000003</v>
      </c>
      <c r="CG46" s="165"/>
      <c r="CH46" s="164">
        <v>16.378599999999999</v>
      </c>
      <c r="CI46" s="164">
        <v>-92.754400000000004</v>
      </c>
      <c r="CJ46" s="165"/>
      <c r="CK46" s="165"/>
      <c r="CL46" s="164">
        <v>10.6</v>
      </c>
      <c r="CM46" s="164">
        <v>185.6</v>
      </c>
      <c r="CN46" s="164">
        <v>-14.4</v>
      </c>
      <c r="CO46" s="164">
        <v>46.6145</v>
      </c>
      <c r="CP46" s="164">
        <v>45.811100000000003</v>
      </c>
      <c r="CQ46" s="164">
        <v>46.243099999999998</v>
      </c>
      <c r="CR46" s="164">
        <v>-50.951099999999997</v>
      </c>
      <c r="CS46" s="164">
        <v>-50.330199999999998</v>
      </c>
      <c r="CT46" s="164">
        <v>73.997</v>
      </c>
      <c r="CU46" s="164">
        <v>-74.053899999999999</v>
      </c>
      <c r="CV46" s="164">
        <v>82.021600000000007</v>
      </c>
      <c r="CW46" s="164">
        <v>17.7302</v>
      </c>
      <c r="CX46" s="164">
        <v>94.17</v>
      </c>
      <c r="CY46" s="164">
        <v>43.96</v>
      </c>
      <c r="CZ46" s="164">
        <v>43.366700000000002</v>
      </c>
      <c r="DA46" s="164">
        <v>40.873699999999999</v>
      </c>
      <c r="DB46" s="164">
        <v>-29.83</v>
      </c>
      <c r="DC46" s="164">
        <v>-3.7679</v>
      </c>
      <c r="DD46" s="164">
        <v>92.843100000000007</v>
      </c>
      <c r="DE46" s="164">
        <v>91.664599999999993</v>
      </c>
      <c r="DF46" s="164">
        <v>-190.97620000000001</v>
      </c>
      <c r="DG46" s="164">
        <v>-1E-4</v>
      </c>
      <c r="DH46" s="164">
        <v>-18.073599999999999</v>
      </c>
      <c r="DI46" s="164">
        <v>-85.1</v>
      </c>
      <c r="DJ46" s="164">
        <v>-85.1</v>
      </c>
      <c r="DK46" s="164">
        <v>22.716999999999999</v>
      </c>
      <c r="DL46" s="166">
        <v>55.966200000000001</v>
      </c>
      <c r="DM46" s="164">
        <v>75.627700000000004</v>
      </c>
      <c r="DN46" s="166">
        <v>79.11985</v>
      </c>
      <c r="DO46" s="164">
        <v>55.3</v>
      </c>
      <c r="DP46" s="164">
        <v>-10.79</v>
      </c>
      <c r="DQ46" s="164">
        <v>54.529000000000003</v>
      </c>
      <c r="DR46" s="164">
        <v>188.0257</v>
      </c>
      <c r="DS46" s="165"/>
      <c r="DT46" s="164">
        <v>-18.73</v>
      </c>
      <c r="DU46" s="164">
        <v>72.11</v>
      </c>
      <c r="DV46" s="164">
        <v>72.12</v>
      </c>
      <c r="DW46" s="164">
        <v>189.70910000000001</v>
      </c>
      <c r="DX46" s="164">
        <v>186.01820000000001</v>
      </c>
      <c r="DY46" s="164">
        <v>25.0535</v>
      </c>
      <c r="DZ46" s="164">
        <v>23.381799999999998</v>
      </c>
      <c r="EA46" s="164">
        <v>268.99759999999998</v>
      </c>
      <c r="EB46" s="164">
        <v>229.43389999999999</v>
      </c>
      <c r="EC46" s="164">
        <v>221.15</v>
      </c>
      <c r="ED46" s="164">
        <v>226.35329999999999</v>
      </c>
      <c r="EE46" s="164">
        <v>50.764000000000003</v>
      </c>
      <c r="EF46" s="164">
        <v>30.775400000000001</v>
      </c>
      <c r="EG46" s="164">
        <v>-26.638000000000002</v>
      </c>
      <c r="EH46" s="164">
        <v>551.19560000000001</v>
      </c>
      <c r="EI46" s="164">
        <v>138.05350000000001</v>
      </c>
      <c r="EJ46" s="165"/>
      <c r="EK46" s="164">
        <v>-23.318200000000001</v>
      </c>
      <c r="EL46" s="164">
        <v>-20.860900000000001</v>
      </c>
      <c r="EM46" s="164">
        <v>34.295299999999997</v>
      </c>
      <c r="EN46" s="164">
        <v>-37.310699999999997</v>
      </c>
      <c r="EO46" s="164">
        <v>-34.495399999999997</v>
      </c>
      <c r="EP46" s="164">
        <v>32.304000000000002</v>
      </c>
      <c r="EQ46" s="164">
        <v>-18.282399999999999</v>
      </c>
      <c r="ER46" s="164">
        <v>-18.9315</v>
      </c>
      <c r="ES46" s="164">
        <v>7.6604000000000001</v>
      </c>
      <c r="ET46" s="164">
        <v>0</v>
      </c>
      <c r="EU46" s="164">
        <v>-5.59</v>
      </c>
      <c r="EV46" s="165"/>
      <c r="EW46" s="164">
        <v>10.4199</v>
      </c>
      <c r="EX46" s="164">
        <v>-114.1601</v>
      </c>
      <c r="EY46" s="164">
        <v>-34.774999999999999</v>
      </c>
      <c r="EZ46" s="164">
        <v>-34.005400000000002</v>
      </c>
      <c r="FA46" s="164">
        <v>6.5959000000000003</v>
      </c>
      <c r="FB46" s="164">
        <v>-28.370799999999999</v>
      </c>
      <c r="FC46" s="164">
        <v>0</v>
      </c>
      <c r="FD46" s="165"/>
      <c r="FE46" s="164">
        <v>21.408100000000001</v>
      </c>
      <c r="FF46" s="164">
        <v>21.511700000000001</v>
      </c>
      <c r="FG46" s="164">
        <v>41.891100000000002</v>
      </c>
      <c r="FH46" s="164">
        <v>42.052</v>
      </c>
      <c r="FI46" s="164">
        <v>41.0685</v>
      </c>
      <c r="FJ46" s="164">
        <v>14.7362</v>
      </c>
      <c r="FK46" s="164">
        <v>16.075800000000001</v>
      </c>
      <c r="FL46" s="164">
        <v>99.971400000000003</v>
      </c>
      <c r="FM46" s="164">
        <v>-22.934799999999999</v>
      </c>
      <c r="FN46" s="164">
        <v>-22.901800000000001</v>
      </c>
      <c r="FO46" s="164">
        <v>67.448700000000002</v>
      </c>
      <c r="FP46" s="164">
        <v>76.998500000000007</v>
      </c>
      <c r="FQ46" s="164">
        <v>18.796099999999999</v>
      </c>
      <c r="FR46" s="164">
        <v>19.45</v>
      </c>
      <c r="FS46" s="164">
        <v>14.6737</v>
      </c>
      <c r="FT46" s="164">
        <v>1.6666000000000001</v>
      </c>
      <c r="FU46" s="164">
        <v>-9.18</v>
      </c>
      <c r="FV46" s="164">
        <v>12.89</v>
      </c>
      <c r="FW46" s="164">
        <v>18.313800000000001</v>
      </c>
      <c r="FX46" s="165"/>
      <c r="FY46" s="164">
        <v>0.47399999999999998</v>
      </c>
      <c r="FZ46" s="164">
        <v>5.43</v>
      </c>
      <c r="GA46" s="165"/>
      <c r="GB46" s="164">
        <v>42.76</v>
      </c>
      <c r="GC46" s="164">
        <v>-77.610799999999998</v>
      </c>
      <c r="GD46" s="164">
        <v>-65.136300000000006</v>
      </c>
      <c r="GE46" s="164">
        <v>14.56</v>
      </c>
      <c r="GF46" s="164">
        <v>79.441800000000001</v>
      </c>
      <c r="GG46" s="164">
        <v>23.9</v>
      </c>
      <c r="GH46" s="164">
        <v>-24.5944</v>
      </c>
      <c r="GI46" s="164">
        <v>-7.2850999999999999</v>
      </c>
      <c r="GJ46" s="164">
        <v>-7.6859999999999999</v>
      </c>
      <c r="GK46" s="164">
        <v>2.8096000000000001</v>
      </c>
      <c r="GL46" s="165"/>
      <c r="GM46" s="165"/>
      <c r="GN46" s="164">
        <v>-7.5949</v>
      </c>
      <c r="GO46" s="164">
        <v>-47.738300000000002</v>
      </c>
      <c r="GP46" s="164">
        <v>16.857399999999998</v>
      </c>
      <c r="GQ46" s="164">
        <v>49.390799999999999</v>
      </c>
      <c r="GR46" s="164">
        <v>59.544499999999999</v>
      </c>
      <c r="GS46" s="164">
        <v>60.493600000000001</v>
      </c>
      <c r="GT46" s="164">
        <v>-147.4742</v>
      </c>
      <c r="GU46" s="164">
        <v>-25.252800000000001</v>
      </c>
      <c r="GV46" s="164">
        <v>43.99</v>
      </c>
      <c r="GW46" s="164">
        <v>-70.194100000000006</v>
      </c>
      <c r="GX46" s="166">
        <v>12.249499999999999</v>
      </c>
      <c r="GY46" s="164">
        <v>19.037400000000002</v>
      </c>
      <c r="GZ46" s="164">
        <v>18.472100000000001</v>
      </c>
      <c r="HA46" s="166">
        <v>14.5</v>
      </c>
      <c r="HB46" s="164">
        <v>178.6386</v>
      </c>
      <c r="HC46" s="164">
        <v>178.76679999999999</v>
      </c>
      <c r="HD46" s="165"/>
      <c r="HE46" s="164">
        <v>-189.84800000000001</v>
      </c>
      <c r="HF46" s="164">
        <v>-360.14499999999998</v>
      </c>
      <c r="HG46" s="164">
        <v>362.01490000000001</v>
      </c>
      <c r="HH46" s="164">
        <v>362.41899999999998</v>
      </c>
      <c r="HI46" s="164">
        <v>-171.995</v>
      </c>
      <c r="HJ46" s="164">
        <v>-170.60890000000001</v>
      </c>
      <c r="HK46" s="164">
        <v>-18.1708</v>
      </c>
      <c r="HL46" s="164">
        <v>0</v>
      </c>
      <c r="HM46" s="164">
        <v>0</v>
      </c>
      <c r="HN46" s="164">
        <v>0</v>
      </c>
      <c r="HO46" s="164">
        <v>-156.34389999999999</v>
      </c>
      <c r="HP46" s="164">
        <v>-157.41409999999999</v>
      </c>
      <c r="HQ46" s="164">
        <v>38.741100000000003</v>
      </c>
      <c r="HR46" s="164">
        <v>37.840200000000003</v>
      </c>
      <c r="HS46" s="164">
        <v>-51.757899999999999</v>
      </c>
      <c r="HT46" s="164">
        <v>-51.403500000000001</v>
      </c>
      <c r="HU46" s="164">
        <v>122.54</v>
      </c>
      <c r="HV46" s="164">
        <v>123.27</v>
      </c>
      <c r="HW46" s="164">
        <v>40.299999999999997</v>
      </c>
      <c r="HX46" s="164">
        <v>40.6</v>
      </c>
      <c r="HY46" s="164">
        <v>21.699100000000001</v>
      </c>
      <c r="HZ46" s="164">
        <v>33.68</v>
      </c>
      <c r="IA46" s="164">
        <v>-350.74020000000002</v>
      </c>
      <c r="IB46" s="164">
        <v>91.557199999999995</v>
      </c>
      <c r="IC46" s="164">
        <v>89.4435</v>
      </c>
      <c r="ID46" s="164">
        <v>16.7</v>
      </c>
      <c r="IE46" s="164">
        <v>22.9</v>
      </c>
      <c r="IF46" s="164">
        <v>-37</v>
      </c>
      <c r="IG46" s="164">
        <v>-37.299999999999997</v>
      </c>
      <c r="IH46" s="166">
        <v>1.4093</v>
      </c>
      <c r="II46" s="164">
        <v>1.1540999999999999</v>
      </c>
      <c r="IJ46" s="164">
        <v>-359.20330000000001</v>
      </c>
      <c r="IK46" s="164">
        <v>-108.13209999999999</v>
      </c>
      <c r="IL46" s="164">
        <v>446.97120000000001</v>
      </c>
      <c r="IM46" s="164">
        <v>367.27850000000001</v>
      </c>
      <c r="IN46" s="164">
        <v>138.33199999999999</v>
      </c>
      <c r="IO46" s="164">
        <v>-358.16340000000002</v>
      </c>
      <c r="IP46" s="164">
        <v>362.01749999999998</v>
      </c>
      <c r="IQ46" s="164">
        <v>-150.41159999999999</v>
      </c>
      <c r="IR46" s="164">
        <v>-229.58500000000001</v>
      </c>
      <c r="IS46" s="164">
        <v>-357.1266</v>
      </c>
      <c r="IT46" s="164">
        <v>100.2342</v>
      </c>
      <c r="IU46" s="164">
        <v>99.713899999999995</v>
      </c>
      <c r="IV46" s="164">
        <v>148.62549999999999</v>
      </c>
      <c r="IW46" s="164">
        <v>-433.4228</v>
      </c>
      <c r="IX46" s="164">
        <v>234.2704</v>
      </c>
      <c r="IY46" s="164">
        <v>-197.3357</v>
      </c>
      <c r="IZ46" s="164">
        <v>197.98570000000001</v>
      </c>
      <c r="JA46" s="164">
        <v>-7.8045</v>
      </c>
      <c r="JB46" s="165"/>
      <c r="JC46" s="164">
        <v>24.48</v>
      </c>
      <c r="JD46" s="164">
        <v>5.4219999999999997</v>
      </c>
      <c r="JE46" s="164">
        <v>5.42</v>
      </c>
      <c r="JF46" s="164">
        <v>-24.4</v>
      </c>
      <c r="JG46" s="164">
        <v>1.2</v>
      </c>
      <c r="JH46" s="165"/>
      <c r="JI46" s="164">
        <v>-0.64239999999999997</v>
      </c>
      <c r="JJ46" s="164">
        <v>-22.001999999999999</v>
      </c>
      <c r="JK46" s="164">
        <v>-17.634799999999998</v>
      </c>
      <c r="JL46" s="164">
        <v>15</v>
      </c>
      <c r="JM46" s="164">
        <v>53.348999999999997</v>
      </c>
      <c r="JN46" s="164">
        <v>53.677999999999997</v>
      </c>
      <c r="JO46" s="165"/>
      <c r="JP46" s="165"/>
      <c r="JQ46" s="164">
        <v>5.5579000000000001</v>
      </c>
      <c r="JR46" s="164">
        <v>5.093</v>
      </c>
      <c r="JS46" s="164">
        <v>3.9605999999999999</v>
      </c>
      <c r="JT46" s="165"/>
      <c r="JU46" s="164">
        <v>-22.3</v>
      </c>
      <c r="JV46" s="164">
        <v>33.806399999999996</v>
      </c>
      <c r="JW46" s="164">
        <v>9.93</v>
      </c>
      <c r="JX46" s="165"/>
      <c r="JY46" s="164">
        <v>0</v>
      </c>
      <c r="JZ46" s="164">
        <v>51.860300000000002</v>
      </c>
      <c r="KA46" s="164">
        <v>18.217400000000001</v>
      </c>
      <c r="KB46" s="164">
        <v>-2.0865</v>
      </c>
      <c r="KC46" s="164">
        <v>-51.6389</v>
      </c>
      <c r="KD46" s="164">
        <v>2.9897999999999998</v>
      </c>
      <c r="KE46" s="164">
        <v>47.585799999999999</v>
      </c>
      <c r="KF46" s="164">
        <v>22</v>
      </c>
      <c r="KG46" s="164">
        <v>-21.6</v>
      </c>
      <c r="KH46" s="165"/>
      <c r="KI46" s="164">
        <v>100.1842</v>
      </c>
    </row>
    <row r="47" spans="1:295" ht="18" customHeight="1" x14ac:dyDescent="0.3">
      <c r="A47" s="161" t="s">
        <v>35</v>
      </c>
      <c r="B47" s="161" t="s">
        <v>762</v>
      </c>
      <c r="C47" s="164">
        <v>0</v>
      </c>
      <c r="D47" s="164">
        <v>23.412500000000001</v>
      </c>
      <c r="E47" s="164">
        <v>-28.449400000000001</v>
      </c>
      <c r="F47" s="164">
        <v>12.378500000000001</v>
      </c>
      <c r="G47" s="164">
        <v>14.941000000000001</v>
      </c>
      <c r="H47" s="165"/>
      <c r="I47" s="164">
        <v>38.599699999999999</v>
      </c>
      <c r="J47" s="164">
        <v>-106.8351</v>
      </c>
      <c r="K47" s="164">
        <v>60.815899999999999</v>
      </c>
      <c r="L47" s="164">
        <v>30.6631</v>
      </c>
      <c r="M47" s="164">
        <v>30.228200000000001</v>
      </c>
      <c r="N47" s="164">
        <v>-19.98</v>
      </c>
      <c r="O47" s="164">
        <v>-50.933999999999997</v>
      </c>
      <c r="P47" s="164">
        <v>41.8</v>
      </c>
      <c r="Q47" s="164">
        <v>18.216000000000001</v>
      </c>
      <c r="R47" s="164">
        <v>-41.8</v>
      </c>
      <c r="S47" s="164">
        <v>14.016400000000001</v>
      </c>
      <c r="T47" s="164">
        <v>55.247799999999998</v>
      </c>
      <c r="U47" s="164">
        <v>16.5029</v>
      </c>
      <c r="V47" s="164">
        <v>16.7684</v>
      </c>
      <c r="W47" s="164">
        <v>28.175999999999998</v>
      </c>
      <c r="X47" s="164">
        <v>15.0692</v>
      </c>
      <c r="Y47" s="164">
        <v>0.25340000000000001</v>
      </c>
      <c r="Z47" s="164">
        <v>2.5310000000000001</v>
      </c>
      <c r="AA47" s="165"/>
      <c r="AB47" s="165"/>
      <c r="AC47" s="164">
        <v>0</v>
      </c>
      <c r="AD47" s="164">
        <v>-102.96</v>
      </c>
      <c r="AE47" s="165"/>
      <c r="AF47" s="164">
        <v>19.98</v>
      </c>
      <c r="AG47" s="164">
        <v>48.4</v>
      </c>
      <c r="AH47" s="164">
        <v>25.498999999999999</v>
      </c>
      <c r="AI47" s="164">
        <v>0.29099999999999998</v>
      </c>
      <c r="AJ47" s="164">
        <v>-64.75</v>
      </c>
      <c r="AK47" s="164">
        <v>-65.25</v>
      </c>
      <c r="AL47" s="164">
        <v>-19.489999999999998</v>
      </c>
      <c r="AM47" s="164">
        <v>65.709999999999994</v>
      </c>
      <c r="AN47" s="164">
        <v>65.75</v>
      </c>
      <c r="AO47" s="164">
        <v>22.527000000000001</v>
      </c>
      <c r="AP47" s="164">
        <v>-4.6866000000000003</v>
      </c>
      <c r="AQ47" s="164">
        <v>68.200699999999998</v>
      </c>
      <c r="AR47" s="164">
        <v>71.229900000000001</v>
      </c>
      <c r="AS47" s="164">
        <v>55.748899999999999</v>
      </c>
      <c r="AT47" s="164">
        <v>-72.873800000000003</v>
      </c>
      <c r="AU47" s="164">
        <v>-72.437799999999996</v>
      </c>
      <c r="AV47" s="164">
        <v>30.081099999999999</v>
      </c>
      <c r="AW47" s="164">
        <v>31.827300000000001</v>
      </c>
      <c r="AX47" s="164">
        <v>87.609300000000005</v>
      </c>
      <c r="AY47" s="164">
        <v>89.216800000000006</v>
      </c>
      <c r="AZ47" s="164">
        <v>9.9619999999999997</v>
      </c>
      <c r="BA47" s="164">
        <v>52.3767</v>
      </c>
      <c r="BB47" s="164">
        <v>-645.72389999999996</v>
      </c>
      <c r="BC47" s="164">
        <v>-20.552199999999999</v>
      </c>
      <c r="BD47" s="164">
        <v>-6.5</v>
      </c>
      <c r="BE47" s="164">
        <v>-6.4</v>
      </c>
      <c r="BF47" s="164">
        <v>80.343500000000006</v>
      </c>
      <c r="BG47" s="164">
        <v>79.135900000000007</v>
      </c>
      <c r="BH47" s="164">
        <v>-4.4051</v>
      </c>
      <c r="BI47" s="165"/>
      <c r="BJ47" s="164">
        <v>-106.512</v>
      </c>
      <c r="BK47" s="164">
        <v>5.8141999999999996</v>
      </c>
      <c r="BL47" s="164">
        <v>8.4580000000000002</v>
      </c>
      <c r="BM47" s="164">
        <v>5.7294</v>
      </c>
      <c r="BN47" s="164">
        <v>689.62649999999996</v>
      </c>
      <c r="BO47" s="164">
        <v>91.982799999999997</v>
      </c>
      <c r="BP47" s="164">
        <v>92.013300000000001</v>
      </c>
      <c r="BQ47" s="164">
        <v>-542.41520000000003</v>
      </c>
      <c r="BR47" s="164">
        <v>549.23990000000003</v>
      </c>
      <c r="BS47" s="165"/>
      <c r="BT47" s="164">
        <v>-78.3506</v>
      </c>
      <c r="BU47" s="164">
        <v>79.095699999999994</v>
      </c>
      <c r="BV47" s="164">
        <v>90.374799999999993</v>
      </c>
      <c r="BW47" s="164">
        <v>29.88</v>
      </c>
      <c r="BX47" s="164">
        <v>33.11</v>
      </c>
      <c r="BY47" s="164">
        <v>67.22</v>
      </c>
      <c r="BZ47" s="164">
        <v>78.64</v>
      </c>
      <c r="CA47" s="164">
        <v>-16.3386</v>
      </c>
      <c r="CB47" s="164">
        <v>-15.668799999999999</v>
      </c>
      <c r="CC47" s="164">
        <v>71.397900000000007</v>
      </c>
      <c r="CD47" s="164">
        <v>72.303600000000003</v>
      </c>
      <c r="CE47" s="164">
        <v>26.259599999999999</v>
      </c>
      <c r="CF47" s="164">
        <v>-67.495599999999996</v>
      </c>
      <c r="CG47" s="164">
        <v>-67.376199999999997</v>
      </c>
      <c r="CH47" s="164">
        <v>17.008299999999998</v>
      </c>
      <c r="CI47" s="164">
        <v>-83.034899999999993</v>
      </c>
      <c r="CJ47" s="165"/>
      <c r="CK47" s="165"/>
      <c r="CL47" s="164">
        <v>29.8</v>
      </c>
      <c r="CM47" s="164">
        <v>166.7</v>
      </c>
      <c r="CN47" s="164">
        <v>-14.34</v>
      </c>
      <c r="CO47" s="164">
        <v>43.944400000000002</v>
      </c>
      <c r="CP47" s="164">
        <v>42.963799999999999</v>
      </c>
      <c r="CQ47" s="164">
        <v>43.122199999999999</v>
      </c>
      <c r="CR47" s="164">
        <v>-56.771700000000003</v>
      </c>
      <c r="CS47" s="164">
        <v>-56.201799999999999</v>
      </c>
      <c r="CT47" s="164">
        <v>66.080299999999994</v>
      </c>
      <c r="CU47" s="164">
        <v>-60.1492</v>
      </c>
      <c r="CV47" s="164">
        <v>75.639600000000002</v>
      </c>
      <c r="CW47" s="164">
        <v>17.964500000000001</v>
      </c>
      <c r="CX47" s="164">
        <v>95.44</v>
      </c>
      <c r="CY47" s="164">
        <v>43.77</v>
      </c>
      <c r="CZ47" s="164">
        <v>43.366700000000002</v>
      </c>
      <c r="DA47" s="164">
        <v>41.313200000000002</v>
      </c>
      <c r="DB47" s="164">
        <v>-29.88</v>
      </c>
      <c r="DC47" s="164">
        <v>-0.86519999999999997</v>
      </c>
      <c r="DD47" s="164">
        <v>82.964699999999993</v>
      </c>
      <c r="DE47" s="164">
        <v>82.832999999999998</v>
      </c>
      <c r="DF47" s="164">
        <v>-190.52279999999999</v>
      </c>
      <c r="DG47" s="164">
        <v>0</v>
      </c>
      <c r="DH47" s="164">
        <v>-18.084599999999998</v>
      </c>
      <c r="DI47" s="164">
        <v>-86</v>
      </c>
      <c r="DJ47" s="164">
        <v>-85.6</v>
      </c>
      <c r="DK47" s="164">
        <v>23.502500000000001</v>
      </c>
      <c r="DL47" s="164">
        <v>56.2592</v>
      </c>
      <c r="DM47" s="164">
        <v>75.627700000000004</v>
      </c>
      <c r="DN47" s="164">
        <v>79.705799999999996</v>
      </c>
      <c r="DO47" s="166">
        <v>55.284999999999997</v>
      </c>
      <c r="DP47" s="164">
        <v>-10.77</v>
      </c>
      <c r="DQ47" s="164">
        <v>55.784500000000001</v>
      </c>
      <c r="DR47" s="164">
        <v>189.07570000000001</v>
      </c>
      <c r="DS47" s="165"/>
      <c r="DT47" s="164">
        <v>-18.79</v>
      </c>
      <c r="DU47" s="164">
        <v>76.56</v>
      </c>
      <c r="DV47" s="164">
        <v>73.69</v>
      </c>
      <c r="DW47" s="164">
        <v>191.6</v>
      </c>
      <c r="DX47" s="164">
        <v>186.32730000000001</v>
      </c>
      <c r="DY47" s="164">
        <v>25.3124</v>
      </c>
      <c r="DZ47" s="164">
        <v>23.390899999999998</v>
      </c>
      <c r="EA47" s="164">
        <v>273.65230000000003</v>
      </c>
      <c r="EB47" s="164">
        <v>232.49090000000001</v>
      </c>
      <c r="EC47" s="164">
        <v>225.88929999999999</v>
      </c>
      <c r="ED47" s="164">
        <v>227.11429999999999</v>
      </c>
      <c r="EE47" s="164">
        <v>52.050400000000003</v>
      </c>
      <c r="EF47" s="164">
        <v>31.959599999999998</v>
      </c>
      <c r="EG47" s="164">
        <v>-26.623999999999999</v>
      </c>
      <c r="EH47" s="164">
        <v>560.49980000000005</v>
      </c>
      <c r="EI47" s="164">
        <v>137.47470000000001</v>
      </c>
      <c r="EJ47" s="165"/>
      <c r="EK47" s="164">
        <v>-22.921199999999999</v>
      </c>
      <c r="EL47" s="164">
        <v>-20.142800000000001</v>
      </c>
      <c r="EM47" s="164">
        <v>33.018500000000003</v>
      </c>
      <c r="EN47" s="164">
        <v>-37.026600000000002</v>
      </c>
      <c r="EO47" s="164">
        <v>-33.889899999999997</v>
      </c>
      <c r="EP47" s="164">
        <v>35.375999999999998</v>
      </c>
      <c r="EQ47" s="164">
        <v>-18.544499999999999</v>
      </c>
      <c r="ER47" s="164">
        <v>-19.254100000000001</v>
      </c>
      <c r="ES47" s="164">
        <v>7.3159999999999998</v>
      </c>
      <c r="ET47" s="164">
        <v>0</v>
      </c>
      <c r="EU47" s="164">
        <v>-11.48</v>
      </c>
      <c r="EV47" s="165"/>
      <c r="EW47" s="164">
        <v>10.3514</v>
      </c>
      <c r="EX47" s="164">
        <v>-115.5624</v>
      </c>
      <c r="EY47" s="164">
        <v>-35.125</v>
      </c>
      <c r="EZ47" s="164">
        <v>-34.334299999999999</v>
      </c>
      <c r="FA47" s="164">
        <v>5.6894999999999998</v>
      </c>
      <c r="FB47" s="164">
        <v>-28.961400000000001</v>
      </c>
      <c r="FC47" s="164">
        <v>0</v>
      </c>
      <c r="FD47" s="165"/>
      <c r="FE47" s="164">
        <v>21.4834</v>
      </c>
      <c r="FF47" s="164">
        <v>21.407</v>
      </c>
      <c r="FG47" s="164">
        <v>42.024999999999999</v>
      </c>
      <c r="FH47" s="164">
        <v>42.837600000000002</v>
      </c>
      <c r="FI47" s="164">
        <v>40.5578</v>
      </c>
      <c r="FJ47" s="164">
        <v>15.071099999999999</v>
      </c>
      <c r="FK47" s="164">
        <v>14.903600000000001</v>
      </c>
      <c r="FL47" s="164">
        <v>105.99979999999999</v>
      </c>
      <c r="FM47" s="164">
        <v>-22.499700000000001</v>
      </c>
      <c r="FN47" s="164">
        <v>-22.729900000000001</v>
      </c>
      <c r="FO47" s="164">
        <v>68.341999999999999</v>
      </c>
      <c r="FP47" s="164">
        <v>78.509799999999998</v>
      </c>
      <c r="FQ47" s="164">
        <v>22.912299999999998</v>
      </c>
      <c r="FR47" s="164">
        <v>18.760000000000002</v>
      </c>
      <c r="FS47" s="164">
        <v>13.2601</v>
      </c>
      <c r="FT47" s="164">
        <v>1.6666000000000001</v>
      </c>
      <c r="FU47" s="164">
        <v>-8.18</v>
      </c>
      <c r="FV47" s="164">
        <v>13.2</v>
      </c>
      <c r="FW47" s="164">
        <v>22.758099999999999</v>
      </c>
      <c r="FX47" s="165"/>
      <c r="FY47" s="164">
        <v>0.63600000000000001</v>
      </c>
      <c r="FZ47" s="164">
        <v>5.3689999999999998</v>
      </c>
      <c r="GA47" s="165"/>
      <c r="GB47" s="164">
        <v>43.47</v>
      </c>
      <c r="GC47" s="164">
        <v>-80.017200000000003</v>
      </c>
      <c r="GD47" s="164">
        <v>-69.053600000000003</v>
      </c>
      <c r="GE47" s="164">
        <v>14.76</v>
      </c>
      <c r="GF47" s="164">
        <v>77.494</v>
      </c>
      <c r="GG47" s="164">
        <v>22.9</v>
      </c>
      <c r="GH47" s="164">
        <v>-25.699300000000001</v>
      </c>
      <c r="GI47" s="164">
        <v>-7.3281000000000001</v>
      </c>
      <c r="GJ47" s="164">
        <v>-7.6788999999999996</v>
      </c>
      <c r="GK47" s="164">
        <v>2.8210000000000002</v>
      </c>
      <c r="GL47" s="165"/>
      <c r="GM47" s="165"/>
      <c r="GN47" s="164">
        <v>-7.5086000000000004</v>
      </c>
      <c r="GO47" s="164">
        <v>-48.045200000000001</v>
      </c>
      <c r="GP47" s="164">
        <v>14.005000000000001</v>
      </c>
      <c r="GQ47" s="164">
        <v>51.182000000000002</v>
      </c>
      <c r="GR47" s="164">
        <v>62.664999999999999</v>
      </c>
      <c r="GS47" s="164">
        <v>64.580500000000001</v>
      </c>
      <c r="GT47" s="164">
        <v>-150.73849999999999</v>
      </c>
      <c r="GU47" s="166">
        <v>-25.252800000000001</v>
      </c>
      <c r="GV47" s="164">
        <v>45.2256</v>
      </c>
      <c r="GW47" s="164">
        <v>-69.934700000000007</v>
      </c>
      <c r="GX47" s="166">
        <v>11.99915</v>
      </c>
      <c r="GY47" s="164">
        <v>19.2425</v>
      </c>
      <c r="GZ47" s="164">
        <v>18.883400000000002</v>
      </c>
      <c r="HA47" s="164">
        <v>15</v>
      </c>
      <c r="HB47" s="164">
        <v>176.10290000000001</v>
      </c>
      <c r="HC47" s="164">
        <v>177.0078</v>
      </c>
      <c r="HD47" s="165"/>
      <c r="HE47" s="166">
        <v>-188.7286</v>
      </c>
      <c r="HF47" s="164">
        <v>-356.0788</v>
      </c>
      <c r="HG47" s="164">
        <v>356.9196</v>
      </c>
      <c r="HH47" s="164">
        <v>356.84269999999998</v>
      </c>
      <c r="HI47" s="164">
        <v>-169.45249999999999</v>
      </c>
      <c r="HJ47" s="164">
        <v>-168.87129999999999</v>
      </c>
      <c r="HK47" s="164">
        <v>-17.220600000000001</v>
      </c>
      <c r="HL47" s="164">
        <v>0</v>
      </c>
      <c r="HM47" s="164">
        <v>0</v>
      </c>
      <c r="HN47" s="164">
        <v>0</v>
      </c>
      <c r="HO47" s="165"/>
      <c r="HP47" s="165"/>
      <c r="HQ47" s="164">
        <v>38.565300000000001</v>
      </c>
      <c r="HR47" s="164">
        <v>37.840200000000003</v>
      </c>
      <c r="HS47" s="164">
        <v>-50.563800000000001</v>
      </c>
      <c r="HT47" s="164">
        <v>-50.487299999999998</v>
      </c>
      <c r="HU47" s="164">
        <v>119.18</v>
      </c>
      <c r="HV47" s="164">
        <v>119.21</v>
      </c>
      <c r="HW47" s="164">
        <v>39.1</v>
      </c>
      <c r="HX47" s="164">
        <v>40.299999999999997</v>
      </c>
      <c r="HY47" s="164">
        <v>21.6799</v>
      </c>
      <c r="HZ47" s="164">
        <v>33.28</v>
      </c>
      <c r="IA47" s="164">
        <v>-347.06360000000001</v>
      </c>
      <c r="IB47" s="164">
        <v>89.607200000000006</v>
      </c>
      <c r="IC47" s="164">
        <v>89.405100000000004</v>
      </c>
      <c r="ID47" s="164">
        <v>16.7</v>
      </c>
      <c r="IE47" s="164">
        <v>23.4</v>
      </c>
      <c r="IF47" s="164">
        <v>-36.1</v>
      </c>
      <c r="IG47" s="164">
        <v>-36.5</v>
      </c>
      <c r="IH47" s="166">
        <v>1.4710000000000001</v>
      </c>
      <c r="II47" s="164">
        <v>1.2859</v>
      </c>
      <c r="IJ47" s="164">
        <v>-353.33440000000002</v>
      </c>
      <c r="IK47" s="164">
        <v>-109.0185</v>
      </c>
      <c r="IL47" s="164">
        <v>431.19310000000002</v>
      </c>
      <c r="IM47" s="164">
        <v>364.75049999999999</v>
      </c>
      <c r="IN47" s="164">
        <v>135.26240000000001</v>
      </c>
      <c r="IO47" s="164">
        <v>-351.32929999999999</v>
      </c>
      <c r="IP47" s="164">
        <v>357.017</v>
      </c>
      <c r="IQ47" s="164">
        <v>-152.852</v>
      </c>
      <c r="IR47" s="164">
        <v>-227.7002</v>
      </c>
      <c r="IS47" s="164">
        <v>-349.63200000000001</v>
      </c>
      <c r="IT47" s="164">
        <v>98.701099999999997</v>
      </c>
      <c r="IU47" s="164">
        <v>98.938800000000001</v>
      </c>
      <c r="IV47" s="164">
        <v>149.10910000000001</v>
      </c>
      <c r="IW47" s="164">
        <v>-421.70400000000001</v>
      </c>
      <c r="IX47" s="164">
        <v>232.97190000000001</v>
      </c>
      <c r="IY47" s="164">
        <v>-192.46100000000001</v>
      </c>
      <c r="IZ47" s="164">
        <v>192.571</v>
      </c>
      <c r="JA47" s="164">
        <v>-8.016</v>
      </c>
      <c r="JB47" s="165"/>
      <c r="JC47" s="164">
        <v>25.84</v>
      </c>
      <c r="JD47" s="164">
        <v>6.2720000000000002</v>
      </c>
      <c r="JE47" s="164">
        <v>6.27</v>
      </c>
      <c r="JF47" s="164">
        <v>-24.88</v>
      </c>
      <c r="JG47" s="164">
        <v>0.32</v>
      </c>
      <c r="JH47" s="165"/>
      <c r="JI47" s="164">
        <v>-1.0239</v>
      </c>
      <c r="JJ47" s="164">
        <v>-20.564599999999999</v>
      </c>
      <c r="JK47" s="164">
        <v>-17.723400000000002</v>
      </c>
      <c r="JL47" s="164">
        <v>13.6</v>
      </c>
      <c r="JM47" s="164">
        <v>54.832000000000001</v>
      </c>
      <c r="JN47" s="164">
        <v>53.826999999999998</v>
      </c>
      <c r="JO47" s="165"/>
      <c r="JP47" s="165"/>
      <c r="JQ47" s="164">
        <v>4.4409000000000001</v>
      </c>
      <c r="JR47" s="164">
        <v>5.8524000000000003</v>
      </c>
      <c r="JS47" s="164">
        <v>5.8975</v>
      </c>
      <c r="JT47" s="165"/>
      <c r="JU47" s="164">
        <v>-21.6</v>
      </c>
      <c r="JV47" s="164">
        <v>34.216799999999999</v>
      </c>
      <c r="JW47" s="164">
        <v>10.07</v>
      </c>
      <c r="JX47" s="165"/>
      <c r="JY47" s="164">
        <v>-2.9575</v>
      </c>
      <c r="JZ47" s="164">
        <v>50.527099999999997</v>
      </c>
      <c r="KA47" s="164">
        <v>16.830200000000001</v>
      </c>
      <c r="KB47" s="164">
        <v>-3.2589999999999999</v>
      </c>
      <c r="KC47" s="164">
        <v>-50.508800000000001</v>
      </c>
      <c r="KD47" s="164">
        <v>2.0041000000000002</v>
      </c>
      <c r="KE47" s="164">
        <v>47.893700000000003</v>
      </c>
      <c r="KF47" s="164">
        <v>21.4</v>
      </c>
      <c r="KG47" s="164">
        <v>-20.3</v>
      </c>
      <c r="KH47" s="165"/>
      <c r="KI47" s="164">
        <v>105.2948</v>
      </c>
    </row>
    <row r="48" spans="1:295" ht="18" customHeight="1" x14ac:dyDescent="0.3">
      <c r="A48" s="161" t="s">
        <v>35</v>
      </c>
      <c r="B48" s="161" t="s">
        <v>763</v>
      </c>
      <c r="C48" s="167">
        <v>0</v>
      </c>
      <c r="D48" s="167">
        <v>22.900600000000001</v>
      </c>
      <c r="E48" s="167">
        <v>-28.1084</v>
      </c>
      <c r="F48" s="167">
        <v>12.225</v>
      </c>
      <c r="G48" s="167">
        <v>14.881399999999999</v>
      </c>
      <c r="H48" s="168"/>
      <c r="I48" s="167">
        <v>38.223999999999997</v>
      </c>
      <c r="J48" s="167">
        <v>-111.2381</v>
      </c>
      <c r="K48" s="167">
        <v>59.989400000000003</v>
      </c>
      <c r="L48" s="169">
        <v>30.171099999999999</v>
      </c>
      <c r="M48" s="167">
        <v>30.107399999999998</v>
      </c>
      <c r="N48" s="167">
        <v>-17.760000000000002</v>
      </c>
      <c r="O48" s="167">
        <v>-50.41</v>
      </c>
      <c r="P48" s="167">
        <v>41.8</v>
      </c>
      <c r="Q48" s="167">
        <v>18.216000000000001</v>
      </c>
      <c r="R48" s="167">
        <v>-41.8</v>
      </c>
      <c r="S48" s="167">
        <v>13.760199999999999</v>
      </c>
      <c r="T48" s="167">
        <v>59.176000000000002</v>
      </c>
      <c r="U48" s="167">
        <v>16.585100000000001</v>
      </c>
      <c r="V48" s="167">
        <v>17.001300000000001</v>
      </c>
      <c r="W48" s="167">
        <v>27.970300000000002</v>
      </c>
      <c r="X48" s="167">
        <v>15.3919</v>
      </c>
      <c r="Y48" s="167">
        <v>0.26300000000000001</v>
      </c>
      <c r="Z48" s="167">
        <v>2.4830000000000001</v>
      </c>
      <c r="AA48" s="168"/>
      <c r="AB48" s="168"/>
      <c r="AC48" s="167">
        <v>0</v>
      </c>
      <c r="AD48" s="167">
        <v>-101.92</v>
      </c>
      <c r="AE48" s="168"/>
      <c r="AF48" s="167">
        <v>19.98</v>
      </c>
      <c r="AG48" s="167">
        <v>50.6</v>
      </c>
      <c r="AH48" s="167">
        <v>25.536000000000001</v>
      </c>
      <c r="AI48" s="167">
        <v>0.29099999999999998</v>
      </c>
      <c r="AJ48" s="167">
        <v>-63.69</v>
      </c>
      <c r="AK48" s="167">
        <v>-64.22</v>
      </c>
      <c r="AL48" s="167">
        <v>-17.89</v>
      </c>
      <c r="AM48" s="167">
        <v>64.42</v>
      </c>
      <c r="AN48" s="167">
        <v>65.16</v>
      </c>
      <c r="AO48" s="167">
        <v>23.3096</v>
      </c>
      <c r="AP48" s="167">
        <v>-5.3221999999999996</v>
      </c>
      <c r="AQ48" s="167">
        <v>67.894199999999998</v>
      </c>
      <c r="AR48" s="167">
        <v>70.713499999999996</v>
      </c>
      <c r="AS48" s="167">
        <v>53.781799999999997</v>
      </c>
      <c r="AT48" s="167">
        <v>-71.400199999999998</v>
      </c>
      <c r="AU48" s="167">
        <v>-71.393299999999996</v>
      </c>
      <c r="AV48" s="167">
        <v>32.091999999999999</v>
      </c>
      <c r="AW48" s="167">
        <v>35.3108</v>
      </c>
      <c r="AX48" s="167">
        <v>86.671599999999998</v>
      </c>
      <c r="AY48" s="167">
        <v>88.814999999999998</v>
      </c>
      <c r="AZ48" s="167">
        <v>9.9619999999999997</v>
      </c>
      <c r="BA48" s="167">
        <v>51.698300000000003</v>
      </c>
      <c r="BB48" s="167">
        <v>-645.44200000000001</v>
      </c>
      <c r="BC48" s="167">
        <v>-20.6693</v>
      </c>
      <c r="BD48" s="167">
        <v>-6</v>
      </c>
      <c r="BE48" s="167">
        <v>-6</v>
      </c>
      <c r="BF48" s="167">
        <v>79.143100000000004</v>
      </c>
      <c r="BG48" s="167">
        <v>77.977000000000004</v>
      </c>
      <c r="BH48" s="167">
        <v>-4.5987999999999998</v>
      </c>
      <c r="BI48" s="168"/>
      <c r="BJ48" s="167">
        <v>-106.4448</v>
      </c>
      <c r="BK48" s="167">
        <v>5.9455999999999998</v>
      </c>
      <c r="BL48" s="167">
        <v>8.3529999999999998</v>
      </c>
      <c r="BM48" s="167">
        <v>5.7088000000000001</v>
      </c>
      <c r="BN48" s="167">
        <v>695.303</v>
      </c>
      <c r="BO48" s="167">
        <v>91.219800000000006</v>
      </c>
      <c r="BP48" s="167">
        <v>91.616500000000002</v>
      </c>
      <c r="BQ48" s="167">
        <v>-540.245</v>
      </c>
      <c r="BR48" s="167">
        <v>549.52930000000003</v>
      </c>
      <c r="BS48" s="168"/>
      <c r="BT48" s="167">
        <v>-84.348399999999998</v>
      </c>
      <c r="BU48" s="167">
        <v>86.129900000000006</v>
      </c>
      <c r="BV48" s="167">
        <v>90.394800000000004</v>
      </c>
      <c r="BW48" s="167">
        <v>29.82</v>
      </c>
      <c r="BX48" s="167">
        <v>33.119999999999997</v>
      </c>
      <c r="BY48" s="167">
        <v>67.900000000000006</v>
      </c>
      <c r="BZ48" s="167">
        <v>78.61</v>
      </c>
      <c r="CA48" s="167">
        <v>-14.865</v>
      </c>
      <c r="CB48" s="167">
        <v>-14.3292</v>
      </c>
      <c r="CC48" s="167">
        <v>70.630899999999997</v>
      </c>
      <c r="CD48" s="167">
        <v>70.869200000000006</v>
      </c>
      <c r="CE48" s="167">
        <v>26.535</v>
      </c>
      <c r="CF48" s="167">
        <v>-69.217399999999998</v>
      </c>
      <c r="CG48" s="167">
        <v>-69.347800000000007</v>
      </c>
      <c r="CH48" s="167">
        <v>17.368300000000001</v>
      </c>
      <c r="CI48" s="167">
        <v>-83.784599999999998</v>
      </c>
      <c r="CJ48" s="168"/>
      <c r="CK48" s="168"/>
      <c r="CL48" s="167">
        <v>27.5</v>
      </c>
      <c r="CM48" s="167">
        <v>168</v>
      </c>
      <c r="CN48" s="167">
        <v>-14.54</v>
      </c>
      <c r="CO48" s="167">
        <v>42.097200000000001</v>
      </c>
      <c r="CP48" s="167">
        <v>42.065399999999997</v>
      </c>
      <c r="CQ48" s="167">
        <v>42.061199999999999</v>
      </c>
      <c r="CR48" s="167">
        <v>-59.5321</v>
      </c>
      <c r="CS48" s="167">
        <v>-60.174100000000003</v>
      </c>
      <c r="CT48" s="167">
        <v>70.1494</v>
      </c>
      <c r="CU48" s="167">
        <v>-60.215899999999998</v>
      </c>
      <c r="CV48" s="167">
        <v>77.638599999999997</v>
      </c>
      <c r="CW48" s="167">
        <v>17.991800000000001</v>
      </c>
      <c r="CX48" s="167">
        <v>95.68</v>
      </c>
      <c r="CY48" s="167">
        <v>44.24</v>
      </c>
      <c r="CZ48" s="167">
        <v>43.366700000000002</v>
      </c>
      <c r="DA48" s="167">
        <v>40.873699999999999</v>
      </c>
      <c r="DB48" s="167">
        <v>-30.15</v>
      </c>
      <c r="DC48" s="167">
        <v>-3.7679</v>
      </c>
      <c r="DD48" s="167">
        <v>83.873900000000006</v>
      </c>
      <c r="DE48" s="167">
        <v>83.598799999999997</v>
      </c>
      <c r="DF48" s="167">
        <v>-190.06399999999999</v>
      </c>
      <c r="DG48" s="167">
        <v>-1E-4</v>
      </c>
      <c r="DH48" s="167">
        <v>-18.299399999999999</v>
      </c>
      <c r="DI48" s="167">
        <v>-85.9</v>
      </c>
      <c r="DJ48" s="167">
        <v>-84.2</v>
      </c>
      <c r="DK48" s="167">
        <v>23.497</v>
      </c>
      <c r="DL48" s="167">
        <v>55.673200000000001</v>
      </c>
      <c r="DM48" s="167">
        <v>74.688400000000001</v>
      </c>
      <c r="DN48" s="167">
        <v>78.533900000000003</v>
      </c>
      <c r="DO48" s="167">
        <v>55.27</v>
      </c>
      <c r="DP48" s="167">
        <v>-10.59</v>
      </c>
      <c r="DQ48" s="167">
        <v>55.768999999999998</v>
      </c>
      <c r="DR48" s="167">
        <v>188.73570000000001</v>
      </c>
      <c r="DS48" s="168"/>
      <c r="DT48" s="167">
        <v>-18.61</v>
      </c>
      <c r="DU48" s="167">
        <v>72.3</v>
      </c>
      <c r="DV48" s="167">
        <v>73.83</v>
      </c>
      <c r="DW48" s="167">
        <v>187.74549999999999</v>
      </c>
      <c r="DX48" s="167">
        <v>187.25450000000001</v>
      </c>
      <c r="DY48" s="167">
        <v>26.362200000000001</v>
      </c>
      <c r="DZ48" s="167">
        <v>24.827300000000001</v>
      </c>
      <c r="EA48" s="167">
        <v>270.43959999999998</v>
      </c>
      <c r="EB48" s="167">
        <v>232.48179999999999</v>
      </c>
      <c r="EC48" s="167">
        <v>222.61060000000001</v>
      </c>
      <c r="ED48" s="167">
        <v>227.71629999999999</v>
      </c>
      <c r="EE48" s="167">
        <v>53.529699999999998</v>
      </c>
      <c r="EF48" s="167">
        <v>33.499699999999997</v>
      </c>
      <c r="EG48" s="167">
        <v>-26.47</v>
      </c>
      <c r="EH48" s="167">
        <v>554.0883</v>
      </c>
      <c r="EI48" s="167">
        <v>145.86420000000001</v>
      </c>
      <c r="EJ48" s="168"/>
      <c r="EK48" s="167">
        <v>-23.2377</v>
      </c>
      <c r="EL48" s="167">
        <v>-20.6751</v>
      </c>
      <c r="EM48" s="167">
        <v>33.090899999999998</v>
      </c>
      <c r="EN48" s="167">
        <v>-35.187100000000001</v>
      </c>
      <c r="EO48" s="167">
        <v>-33.075000000000003</v>
      </c>
      <c r="EP48" s="167">
        <v>33.840000000000003</v>
      </c>
      <c r="EQ48" s="167">
        <v>-17.700800000000001</v>
      </c>
      <c r="ER48" s="167">
        <v>-18.180800000000001</v>
      </c>
      <c r="ES48" s="167">
        <v>5.6005000000000003</v>
      </c>
      <c r="ET48" s="167">
        <v>0</v>
      </c>
      <c r="EU48" s="167">
        <v>-11.31</v>
      </c>
      <c r="EV48" s="168"/>
      <c r="EW48" s="167">
        <v>10.084300000000001</v>
      </c>
      <c r="EX48" s="167">
        <v>-109.8565</v>
      </c>
      <c r="EY48" s="167">
        <v>-36.374699999999997</v>
      </c>
      <c r="EZ48" s="167">
        <v>-35.515999999999998</v>
      </c>
      <c r="FA48" s="167">
        <v>9.6550999999999991</v>
      </c>
      <c r="FB48" s="167">
        <v>-32.884099999999997</v>
      </c>
      <c r="FC48" s="167">
        <v>0</v>
      </c>
      <c r="FD48" s="168"/>
      <c r="FE48" s="167">
        <v>21.135000000000002</v>
      </c>
      <c r="FF48" s="167">
        <v>20.994700000000002</v>
      </c>
      <c r="FG48" s="167">
        <v>40.429099999999998</v>
      </c>
      <c r="FH48" s="167">
        <v>40.938499999999998</v>
      </c>
      <c r="FI48" s="167">
        <v>38.900300000000001</v>
      </c>
      <c r="FJ48" s="167">
        <v>13.898899999999999</v>
      </c>
      <c r="FK48" s="167">
        <v>14.401199999999999</v>
      </c>
      <c r="FL48" s="167">
        <v>104.15779999999999</v>
      </c>
      <c r="FM48" s="167">
        <v>-24.151900000000001</v>
      </c>
      <c r="FN48" s="167">
        <v>-23.911100000000001</v>
      </c>
      <c r="FO48" s="167">
        <v>69.040599999999998</v>
      </c>
      <c r="FP48" s="167">
        <v>79.712100000000007</v>
      </c>
      <c r="FQ48" s="167">
        <v>22.634</v>
      </c>
      <c r="FR48" s="167">
        <v>18.36</v>
      </c>
      <c r="FS48" s="167">
        <v>14.6004</v>
      </c>
      <c r="FT48" s="167">
        <v>1.6434</v>
      </c>
      <c r="FU48" s="167">
        <v>-9.23</v>
      </c>
      <c r="FV48" s="167">
        <v>14.8</v>
      </c>
      <c r="FW48" s="167">
        <v>21.6692</v>
      </c>
      <c r="FX48" s="168"/>
      <c r="FY48" s="167">
        <v>0.57699999999999996</v>
      </c>
      <c r="FZ48" s="167">
        <v>5.3479999999999999</v>
      </c>
      <c r="GA48" s="168"/>
      <c r="GB48" s="167">
        <v>43.37</v>
      </c>
      <c r="GC48" s="167">
        <v>-79.953400000000002</v>
      </c>
      <c r="GD48" s="167">
        <v>-68.5976</v>
      </c>
      <c r="GE48" s="167">
        <v>15.03</v>
      </c>
      <c r="GF48" s="167">
        <v>78.289900000000003</v>
      </c>
      <c r="GG48" s="167">
        <v>24.2</v>
      </c>
      <c r="GH48" s="167">
        <v>-25.430800000000001</v>
      </c>
      <c r="GI48" s="167">
        <v>-6.9951999999999996</v>
      </c>
      <c r="GJ48" s="167">
        <v>-7.6151</v>
      </c>
      <c r="GK48" s="167">
        <v>2.8216999999999999</v>
      </c>
      <c r="GL48" s="168"/>
      <c r="GM48" s="168"/>
      <c r="GN48" s="167">
        <v>-7.2823000000000002</v>
      </c>
      <c r="GO48" s="167">
        <v>-47.699800000000003</v>
      </c>
      <c r="GP48" s="167">
        <v>14.036</v>
      </c>
      <c r="GQ48" s="167">
        <v>50.193100000000001</v>
      </c>
      <c r="GR48" s="167">
        <v>62.354199999999999</v>
      </c>
      <c r="GS48" s="167">
        <v>63.305900000000001</v>
      </c>
      <c r="GT48" s="167">
        <v>-147.42660000000001</v>
      </c>
      <c r="GU48" s="169">
        <v>-25.11</v>
      </c>
      <c r="GV48" s="167">
        <v>44.420200000000001</v>
      </c>
      <c r="GW48" s="167">
        <v>-69.183099999999996</v>
      </c>
      <c r="GX48" s="167">
        <v>11.748799999999999</v>
      </c>
      <c r="GY48" s="167">
        <v>19.594100000000001</v>
      </c>
      <c r="GZ48" s="169">
        <v>18.883400000000002</v>
      </c>
      <c r="HA48" s="167">
        <v>14</v>
      </c>
      <c r="HB48" s="167">
        <v>180.59270000000001</v>
      </c>
      <c r="HC48" s="167">
        <v>179.57910000000001</v>
      </c>
      <c r="HD48" s="168"/>
      <c r="HE48" s="169">
        <v>-187.60919999999999</v>
      </c>
      <c r="HF48" s="167">
        <v>-359.58699999999999</v>
      </c>
      <c r="HG48" s="167">
        <v>365.46789999999999</v>
      </c>
      <c r="HH48" s="167">
        <v>361.8596</v>
      </c>
      <c r="HI48" s="167">
        <v>-171.11269999999999</v>
      </c>
      <c r="HJ48" s="167">
        <v>-171.6217</v>
      </c>
      <c r="HK48" s="167">
        <v>-18.592099999999999</v>
      </c>
      <c r="HL48" s="167">
        <v>0</v>
      </c>
      <c r="HM48" s="167">
        <v>0</v>
      </c>
      <c r="HN48" s="167">
        <v>0</v>
      </c>
      <c r="HO48" s="167">
        <v>-147.34620000000001</v>
      </c>
      <c r="HP48" s="167">
        <v>-149.36240000000001</v>
      </c>
      <c r="HQ48" s="167">
        <v>38.7301</v>
      </c>
      <c r="HR48" s="167">
        <v>38.686199999999999</v>
      </c>
      <c r="HS48" s="167">
        <v>-53.046399999999998</v>
      </c>
      <c r="HT48" s="167">
        <v>-52.183700000000002</v>
      </c>
      <c r="HU48" s="167">
        <v>119.37</v>
      </c>
      <c r="HV48" s="167">
        <v>117.95</v>
      </c>
      <c r="HW48" s="167">
        <v>41.3</v>
      </c>
      <c r="HX48" s="167">
        <v>41.9</v>
      </c>
      <c r="HY48" s="167">
        <v>21.556000000000001</v>
      </c>
      <c r="HZ48" s="167">
        <v>34.08</v>
      </c>
      <c r="IA48" s="167">
        <v>-354.14729999999997</v>
      </c>
      <c r="IB48" s="167">
        <v>89.397499999999994</v>
      </c>
      <c r="IC48" s="167">
        <v>89.182000000000002</v>
      </c>
      <c r="ID48" s="169">
        <v>16.45</v>
      </c>
      <c r="IE48" s="167">
        <v>22.2</v>
      </c>
      <c r="IF48" s="167">
        <v>-37</v>
      </c>
      <c r="IG48" s="167">
        <v>-37.299999999999997</v>
      </c>
      <c r="IH48" s="167">
        <v>1.5327</v>
      </c>
      <c r="II48" s="167">
        <v>1.1625000000000001</v>
      </c>
      <c r="IJ48" s="167">
        <v>-357.51130000000001</v>
      </c>
      <c r="IK48" s="167">
        <v>-116.10380000000001</v>
      </c>
      <c r="IL48" s="167">
        <v>439.61649999999997</v>
      </c>
      <c r="IM48" s="167">
        <v>368.3107</v>
      </c>
      <c r="IN48" s="167">
        <v>132.63079999999999</v>
      </c>
      <c r="IO48" s="167">
        <v>-360.86529999999999</v>
      </c>
      <c r="IP48" s="167">
        <v>358.85520000000002</v>
      </c>
      <c r="IQ48" s="167">
        <v>-150.143</v>
      </c>
      <c r="IR48" s="167">
        <v>-230.31309999999999</v>
      </c>
      <c r="IS48" s="167">
        <v>-355.01519999999999</v>
      </c>
      <c r="IT48" s="167">
        <v>98.174300000000002</v>
      </c>
      <c r="IU48" s="167">
        <v>100.0234</v>
      </c>
      <c r="IV48" s="167">
        <v>152.89789999999999</v>
      </c>
      <c r="IW48" s="167">
        <v>-427.36610000000002</v>
      </c>
      <c r="IX48" s="167">
        <v>231.86240000000001</v>
      </c>
      <c r="IY48" s="167">
        <v>-193.83789999999999</v>
      </c>
      <c r="IZ48" s="167">
        <v>194.93450000000001</v>
      </c>
      <c r="JA48" s="167">
        <v>-8.0929000000000002</v>
      </c>
      <c r="JB48" s="168"/>
      <c r="JC48" s="167">
        <v>24.16</v>
      </c>
      <c r="JD48" s="167">
        <v>6.3810000000000002</v>
      </c>
      <c r="JE48" s="167">
        <v>6.3579999999999997</v>
      </c>
      <c r="JF48" s="167">
        <v>-23.84</v>
      </c>
      <c r="JG48" s="167">
        <v>0.24</v>
      </c>
      <c r="JH48" s="168"/>
      <c r="JI48" s="167">
        <v>-0.87739999999999996</v>
      </c>
      <c r="JJ48" s="167">
        <v>-21.855499999999999</v>
      </c>
      <c r="JK48" s="167">
        <v>-17.958300000000001</v>
      </c>
      <c r="JL48" s="167">
        <v>15</v>
      </c>
      <c r="JM48" s="167">
        <v>53.351999999999997</v>
      </c>
      <c r="JN48" s="167">
        <v>54.445999999999998</v>
      </c>
      <c r="JO48" s="168"/>
      <c r="JP48" s="168"/>
      <c r="JQ48" s="167">
        <v>5.0011000000000001</v>
      </c>
      <c r="JR48" s="167">
        <v>5.3482000000000003</v>
      </c>
      <c r="JS48" s="167">
        <v>5.1388999999999996</v>
      </c>
      <c r="JT48" s="168"/>
      <c r="JU48" s="167">
        <v>-22.3</v>
      </c>
      <c r="JV48" s="167">
        <v>33.9024</v>
      </c>
      <c r="JW48" s="167">
        <v>10.07</v>
      </c>
      <c r="JX48" s="168"/>
      <c r="JY48" s="167">
        <v>-3.1089000000000002</v>
      </c>
      <c r="JZ48" s="167">
        <v>51.962800000000001</v>
      </c>
      <c r="KA48" s="167">
        <v>17.3856</v>
      </c>
      <c r="KB48" s="167">
        <v>-3.1835</v>
      </c>
      <c r="KC48" s="167">
        <v>-51.449399999999997</v>
      </c>
      <c r="KD48" s="167">
        <v>2.2391000000000001</v>
      </c>
      <c r="KE48" s="167">
        <v>47.521900000000002</v>
      </c>
      <c r="KF48" s="167">
        <v>21.8</v>
      </c>
      <c r="KG48" s="167">
        <v>-21.4</v>
      </c>
      <c r="KH48" s="168"/>
      <c r="KI48" s="167">
        <v>105.16800000000001</v>
      </c>
    </row>
    <row r="49" spans="1:295" ht="18" customHeight="1" x14ac:dyDescent="0.3">
      <c r="A49" s="161" t="s">
        <v>35</v>
      </c>
      <c r="B49" s="161" t="s">
        <v>764</v>
      </c>
      <c r="C49" s="162">
        <v>0</v>
      </c>
      <c r="D49" s="162">
        <v>22.1</v>
      </c>
      <c r="E49" s="162">
        <v>-27.2912</v>
      </c>
      <c r="F49" s="162">
        <v>12.177099999999999</v>
      </c>
      <c r="G49" s="162">
        <v>14.7082</v>
      </c>
      <c r="H49" s="163"/>
      <c r="I49" s="162">
        <v>37.434399999999997</v>
      </c>
      <c r="J49" s="162">
        <v>-110.77719999999999</v>
      </c>
      <c r="K49" s="162">
        <v>58.396799999999999</v>
      </c>
      <c r="L49" s="162">
        <v>29.679099999999998</v>
      </c>
      <c r="M49" s="162">
        <v>29.029199999999999</v>
      </c>
      <c r="N49" s="162">
        <v>-19.98</v>
      </c>
      <c r="O49" s="162">
        <v>-47.94</v>
      </c>
      <c r="P49" s="162">
        <v>39.6</v>
      </c>
      <c r="Q49" s="162">
        <v>17.388000000000002</v>
      </c>
      <c r="R49" s="162">
        <v>-39.6</v>
      </c>
      <c r="S49" s="162">
        <v>13.496600000000001</v>
      </c>
      <c r="T49" s="162">
        <v>59.176600000000001</v>
      </c>
      <c r="U49" s="162">
        <v>16.238700000000001</v>
      </c>
      <c r="V49" s="162">
        <v>16.427499999999998</v>
      </c>
      <c r="W49" s="162">
        <v>27.441500000000001</v>
      </c>
      <c r="X49" s="162">
        <v>15.445</v>
      </c>
      <c r="Y49" s="162">
        <v>0.26200000000000001</v>
      </c>
      <c r="Z49" s="162">
        <v>2.38</v>
      </c>
      <c r="AA49" s="163"/>
      <c r="AB49" s="163"/>
      <c r="AC49" s="162">
        <v>0</v>
      </c>
      <c r="AD49" s="162">
        <v>-103.79</v>
      </c>
      <c r="AE49" s="163"/>
      <c r="AF49" s="162">
        <v>19.98</v>
      </c>
      <c r="AG49" s="162">
        <v>46.2</v>
      </c>
      <c r="AH49" s="162">
        <v>25.748999999999999</v>
      </c>
      <c r="AI49" s="162">
        <v>0.28899999999999998</v>
      </c>
      <c r="AJ49" s="162">
        <v>-62.73</v>
      </c>
      <c r="AK49" s="162">
        <v>-63.12</v>
      </c>
      <c r="AL49" s="162">
        <v>-24.26</v>
      </c>
      <c r="AM49" s="162">
        <v>63.42</v>
      </c>
      <c r="AN49" s="162">
        <v>63.47</v>
      </c>
      <c r="AO49" s="162">
        <v>23.042000000000002</v>
      </c>
      <c r="AP49" s="162">
        <v>-5.0228999999999999</v>
      </c>
      <c r="AQ49" s="162">
        <v>68.232100000000003</v>
      </c>
      <c r="AR49" s="162">
        <v>70.573499999999996</v>
      </c>
      <c r="AS49" s="162">
        <v>52.772799999999997</v>
      </c>
      <c r="AT49" s="162">
        <v>-65.774000000000001</v>
      </c>
      <c r="AU49" s="162">
        <v>-65.298900000000003</v>
      </c>
      <c r="AV49" s="162">
        <v>10.692299999999999</v>
      </c>
      <c r="AW49" s="162">
        <v>11.359299999999999</v>
      </c>
      <c r="AX49" s="162">
        <v>89.082899999999995</v>
      </c>
      <c r="AY49" s="162">
        <v>91.494100000000003</v>
      </c>
      <c r="AZ49" s="162">
        <v>6.2977999999999996</v>
      </c>
      <c r="BA49" s="162">
        <v>32.932200000000002</v>
      </c>
      <c r="BB49" s="162">
        <v>-619.20630000000006</v>
      </c>
      <c r="BC49" s="162">
        <v>-14.7273</v>
      </c>
      <c r="BD49" s="162">
        <v>-6.8</v>
      </c>
      <c r="BE49" s="162">
        <v>-6.9</v>
      </c>
      <c r="BF49" s="162">
        <v>72.389399999999995</v>
      </c>
      <c r="BG49" s="162">
        <v>71.013499999999993</v>
      </c>
      <c r="BH49" s="162">
        <v>-4.8688000000000002</v>
      </c>
      <c r="BI49" s="163"/>
      <c r="BJ49" s="162">
        <v>-90.0488</v>
      </c>
      <c r="BK49" s="162">
        <v>5.7858000000000001</v>
      </c>
      <c r="BL49" s="162">
        <v>7.6753999999999998</v>
      </c>
      <c r="BM49" s="162">
        <v>5.2384000000000004</v>
      </c>
      <c r="BN49" s="162">
        <v>667.83640000000003</v>
      </c>
      <c r="BO49" s="162">
        <v>99.429299999999998</v>
      </c>
      <c r="BP49" s="162">
        <v>100.13120000000001</v>
      </c>
      <c r="BQ49" s="162">
        <v>-542.89250000000004</v>
      </c>
      <c r="BR49" s="162">
        <v>539.95690000000002</v>
      </c>
      <c r="BS49" s="163"/>
      <c r="BT49" s="162">
        <v>-54.873699999999999</v>
      </c>
      <c r="BU49" s="162">
        <v>57.2303</v>
      </c>
      <c r="BV49" s="162">
        <v>91.672200000000004</v>
      </c>
      <c r="BW49" s="162">
        <v>30.16</v>
      </c>
      <c r="BX49" s="162">
        <v>32.840000000000003</v>
      </c>
      <c r="BY49" s="170">
        <v>67.540000000000006</v>
      </c>
      <c r="BZ49" s="162">
        <v>79.44</v>
      </c>
      <c r="CA49" s="162">
        <v>-24.242000000000001</v>
      </c>
      <c r="CB49" s="162">
        <v>-28.126799999999999</v>
      </c>
      <c r="CC49" s="162">
        <v>82.986500000000007</v>
      </c>
      <c r="CD49" s="162">
        <v>82.757300000000001</v>
      </c>
      <c r="CE49" s="162">
        <v>25.2059</v>
      </c>
      <c r="CF49" s="162">
        <v>-66.465400000000002</v>
      </c>
      <c r="CG49" s="162">
        <v>-66.256</v>
      </c>
      <c r="CH49" s="162">
        <v>16.857199999999999</v>
      </c>
      <c r="CI49" s="162">
        <v>-84.726100000000002</v>
      </c>
      <c r="CJ49" s="163"/>
      <c r="CK49" s="163"/>
      <c r="CL49" s="162">
        <v>24.5</v>
      </c>
      <c r="CM49" s="162">
        <v>169.6</v>
      </c>
      <c r="CN49" s="162">
        <v>-14.55</v>
      </c>
      <c r="CO49" s="162">
        <v>43.533700000000003</v>
      </c>
      <c r="CP49" s="162">
        <v>43.144199999999998</v>
      </c>
      <c r="CQ49" s="162">
        <v>42.780099999999997</v>
      </c>
      <c r="CR49" s="162">
        <v>-56.5505</v>
      </c>
      <c r="CS49" s="162">
        <v>-55.929400000000001</v>
      </c>
      <c r="CT49" s="162">
        <v>73.4559</v>
      </c>
      <c r="CU49" s="162">
        <v>-68.955699999999993</v>
      </c>
      <c r="CV49" s="162">
        <v>83.264799999999994</v>
      </c>
      <c r="CW49" s="162">
        <v>17.598299999999998</v>
      </c>
      <c r="CX49" s="162">
        <v>95.9</v>
      </c>
      <c r="CY49" s="162">
        <v>43.99</v>
      </c>
      <c r="CZ49" s="162">
        <v>42.8979</v>
      </c>
      <c r="DA49" s="162">
        <v>40.873699999999999</v>
      </c>
      <c r="DB49" s="162">
        <v>-30.1</v>
      </c>
      <c r="DC49" s="162">
        <v>-3.8935</v>
      </c>
      <c r="DD49" s="162">
        <v>85.943799999999996</v>
      </c>
      <c r="DE49" s="162">
        <v>84.723699999999994</v>
      </c>
      <c r="DF49" s="162">
        <v>-198.0772</v>
      </c>
      <c r="DG49" s="162">
        <v>0</v>
      </c>
      <c r="DH49" s="162">
        <v>-18.482800000000001</v>
      </c>
      <c r="DI49" s="162">
        <v>-85.6</v>
      </c>
      <c r="DJ49" s="162">
        <v>-86.3</v>
      </c>
      <c r="DK49" s="162">
        <v>23.491499999999998</v>
      </c>
      <c r="DL49" s="162">
        <v>55.087299999999999</v>
      </c>
      <c r="DM49" s="162">
        <v>75.627700000000004</v>
      </c>
      <c r="DN49" s="162">
        <v>77.362099999999998</v>
      </c>
      <c r="DO49" s="162">
        <v>54.71</v>
      </c>
      <c r="DP49" s="162">
        <v>-10.95</v>
      </c>
      <c r="DQ49" s="162">
        <v>56.342500000000001</v>
      </c>
      <c r="DR49" s="162">
        <v>195.62610000000001</v>
      </c>
      <c r="DS49" s="163"/>
      <c r="DT49" s="162">
        <v>-19.010000000000002</v>
      </c>
      <c r="DU49" s="162">
        <v>76.040000000000006</v>
      </c>
      <c r="DV49" s="162">
        <v>73.66</v>
      </c>
      <c r="DW49" s="162">
        <v>196.2182</v>
      </c>
      <c r="DX49" s="162">
        <v>191.29089999999999</v>
      </c>
      <c r="DY49" s="162">
        <v>14.3818</v>
      </c>
      <c r="DZ49" s="162">
        <v>13.0909</v>
      </c>
      <c r="EA49" s="170">
        <v>271.67054999999999</v>
      </c>
      <c r="EB49" s="162">
        <v>231.31219999999999</v>
      </c>
      <c r="EC49" s="162">
        <v>220.7944</v>
      </c>
      <c r="ED49" s="162">
        <v>224.6131</v>
      </c>
      <c r="EE49" s="162">
        <v>51.604199999999999</v>
      </c>
      <c r="EF49" s="162">
        <v>32.041400000000003</v>
      </c>
      <c r="EG49" s="162">
        <v>-27.282</v>
      </c>
      <c r="EH49" s="162">
        <v>555.23099999999999</v>
      </c>
      <c r="EI49" s="162">
        <v>142.85390000000001</v>
      </c>
      <c r="EJ49" s="163"/>
      <c r="EK49" s="162">
        <v>-22.958200000000001</v>
      </c>
      <c r="EL49" s="162">
        <v>-20.236799999999999</v>
      </c>
      <c r="EM49" s="162">
        <v>37.177</v>
      </c>
      <c r="EN49" s="162">
        <v>-37.320500000000003</v>
      </c>
      <c r="EO49" s="162">
        <v>-34.108800000000002</v>
      </c>
      <c r="EP49" s="162">
        <v>30.768000000000001</v>
      </c>
      <c r="EQ49" s="162">
        <v>-18.182600000000001</v>
      </c>
      <c r="ER49" s="162">
        <v>-19.011199999999999</v>
      </c>
      <c r="ES49" s="162">
        <v>7.9367000000000001</v>
      </c>
      <c r="ET49" s="162">
        <v>0</v>
      </c>
      <c r="EU49" s="162">
        <v>-8.59</v>
      </c>
      <c r="EV49" s="163"/>
      <c r="EW49" s="162">
        <v>10.0893</v>
      </c>
      <c r="EX49" s="162">
        <v>-114.8531</v>
      </c>
      <c r="EY49" s="162">
        <v>-36.334099999999999</v>
      </c>
      <c r="EZ49" s="162">
        <v>-35.522199999999998</v>
      </c>
      <c r="FA49" s="162">
        <v>8.7454000000000001</v>
      </c>
      <c r="FB49" s="162">
        <v>-31.6113</v>
      </c>
      <c r="FC49" s="162">
        <v>-4.0880000000000001</v>
      </c>
      <c r="FD49" s="163"/>
      <c r="FE49" s="162">
        <v>21.597200000000001</v>
      </c>
      <c r="FF49" s="162">
        <v>21.078600000000002</v>
      </c>
      <c r="FG49" s="162">
        <v>33.724499999999999</v>
      </c>
      <c r="FH49" s="162">
        <v>33.660400000000003</v>
      </c>
      <c r="FI49" s="162">
        <v>32.018599999999999</v>
      </c>
      <c r="FJ49" s="162">
        <v>27.462800000000001</v>
      </c>
      <c r="FK49" s="162">
        <v>26.9605</v>
      </c>
      <c r="FL49" s="162">
        <v>77.699700000000007</v>
      </c>
      <c r="FM49" s="162">
        <v>-12.145200000000001</v>
      </c>
      <c r="FN49" s="162">
        <v>-12.718400000000001</v>
      </c>
      <c r="FO49" s="162">
        <v>45.576599999999999</v>
      </c>
      <c r="FP49" s="162">
        <v>51.184199999999997</v>
      </c>
      <c r="FQ49" s="162">
        <v>25.571100000000001</v>
      </c>
      <c r="FR49" s="162">
        <v>13.01</v>
      </c>
      <c r="FS49" s="162">
        <v>12.674099999999999</v>
      </c>
      <c r="FT49" s="162">
        <v>1.6544000000000001</v>
      </c>
      <c r="FU49" s="162">
        <v>-7.79</v>
      </c>
      <c r="FV49" s="162">
        <v>15.83</v>
      </c>
      <c r="FW49" s="162">
        <v>23.465599999999998</v>
      </c>
      <c r="FX49" s="163"/>
      <c r="FY49" s="162">
        <v>0.439</v>
      </c>
      <c r="FZ49" s="162">
        <v>5.2859999999999996</v>
      </c>
      <c r="GA49" s="163"/>
      <c r="GB49" s="162">
        <v>46.12</v>
      </c>
      <c r="GC49" s="162">
        <v>-51.691800000000001</v>
      </c>
      <c r="GD49" s="162">
        <v>-46.1098</v>
      </c>
      <c r="GE49" s="162">
        <v>14.81</v>
      </c>
      <c r="GF49" s="162">
        <v>83.952500000000001</v>
      </c>
      <c r="GG49" s="162">
        <v>25</v>
      </c>
      <c r="GH49" s="162">
        <v>-25.734999999999999</v>
      </c>
      <c r="GI49" s="162">
        <v>-6.9329000000000001</v>
      </c>
      <c r="GJ49" s="162">
        <v>-7.2458999999999998</v>
      </c>
      <c r="GK49" s="162">
        <v>2.7999000000000001</v>
      </c>
      <c r="GL49" s="163"/>
      <c r="GM49" s="163"/>
      <c r="GN49" s="162">
        <v>-7.9946000000000002</v>
      </c>
      <c r="GO49" s="162">
        <v>-47.694899999999997</v>
      </c>
      <c r="GP49" s="162">
        <v>14.5364</v>
      </c>
      <c r="GQ49" s="162">
        <v>49.749699999999997</v>
      </c>
      <c r="GR49" s="162">
        <v>63.609699999999997</v>
      </c>
      <c r="GS49" s="162">
        <v>64.9358</v>
      </c>
      <c r="GT49" s="162">
        <v>-157.94720000000001</v>
      </c>
      <c r="GU49" s="162">
        <v>-24.967199999999998</v>
      </c>
      <c r="GV49" s="162">
        <v>44.100200000000001</v>
      </c>
      <c r="GW49" s="162">
        <v>-68.184600000000003</v>
      </c>
      <c r="GX49" s="162">
        <v>11.397399999999999</v>
      </c>
      <c r="GY49" s="162">
        <v>19.320699999999999</v>
      </c>
      <c r="GZ49" s="170">
        <v>18.451000000000001</v>
      </c>
      <c r="HA49" s="162">
        <v>14</v>
      </c>
      <c r="HB49" s="162">
        <v>181.24170000000001</v>
      </c>
      <c r="HC49" s="162">
        <v>181.66210000000001</v>
      </c>
      <c r="HD49" s="163"/>
      <c r="HE49" s="162">
        <v>-187.60919999999999</v>
      </c>
      <c r="HF49" s="162">
        <v>-365.06209999999999</v>
      </c>
      <c r="HG49" s="162">
        <v>367.3365</v>
      </c>
      <c r="HH49" s="162">
        <v>363.1173</v>
      </c>
      <c r="HI49" s="162">
        <v>-174.0727</v>
      </c>
      <c r="HJ49" s="162">
        <v>-172.87780000000001</v>
      </c>
      <c r="HK49" s="162">
        <v>-18.042300000000001</v>
      </c>
      <c r="HL49" s="162">
        <v>0</v>
      </c>
      <c r="HM49" s="162">
        <v>0</v>
      </c>
      <c r="HN49" s="162">
        <v>0</v>
      </c>
      <c r="HO49" s="163"/>
      <c r="HP49" s="163"/>
      <c r="HQ49" s="162">
        <v>38.7301</v>
      </c>
      <c r="HR49" s="162">
        <v>38.686199999999999</v>
      </c>
      <c r="HS49" s="162">
        <v>-52.121400000000001</v>
      </c>
      <c r="HT49" s="162">
        <v>-52.409799999999997</v>
      </c>
      <c r="HU49" s="162">
        <v>119.69</v>
      </c>
      <c r="HV49" s="162">
        <v>119.75</v>
      </c>
      <c r="HW49" s="162">
        <v>42</v>
      </c>
      <c r="HX49" s="162">
        <v>42.6</v>
      </c>
      <c r="HY49" s="162">
        <v>21.699100000000001</v>
      </c>
      <c r="HZ49" s="162">
        <v>32.72</v>
      </c>
      <c r="IA49" s="162">
        <v>-354.89980000000003</v>
      </c>
      <c r="IB49" s="162">
        <v>91.236699999999999</v>
      </c>
      <c r="IC49" s="162">
        <v>91.471900000000005</v>
      </c>
      <c r="ID49" s="162">
        <v>16.2</v>
      </c>
      <c r="IE49" s="162">
        <v>21.2</v>
      </c>
      <c r="IF49" s="162">
        <v>-37.700000000000003</v>
      </c>
      <c r="IG49" s="162">
        <v>-37.299999999999997</v>
      </c>
      <c r="IH49" s="170">
        <v>1.5327</v>
      </c>
      <c r="II49" s="162">
        <v>1.2647999999999999</v>
      </c>
      <c r="IJ49" s="162">
        <v>-360.70699999999999</v>
      </c>
      <c r="IK49" s="162">
        <v>-113.84990000000001</v>
      </c>
      <c r="IL49" s="162">
        <v>446.77719999999999</v>
      </c>
      <c r="IM49" s="162">
        <v>369.62490000000003</v>
      </c>
      <c r="IN49" s="162">
        <v>131.61250000000001</v>
      </c>
      <c r="IO49" s="162">
        <v>-358.58019999999999</v>
      </c>
      <c r="IP49" s="162">
        <v>359.16809999999998</v>
      </c>
      <c r="IQ49" s="162">
        <v>-151.51750000000001</v>
      </c>
      <c r="IR49" s="162">
        <v>-231.203</v>
      </c>
      <c r="IS49" s="162">
        <v>-355.88150000000002</v>
      </c>
      <c r="IT49" s="162">
        <v>101.9229</v>
      </c>
      <c r="IU49" s="162">
        <v>98.825199999999995</v>
      </c>
      <c r="IV49" s="162">
        <v>152.8734</v>
      </c>
      <c r="IW49" s="162">
        <v>-430.59300000000002</v>
      </c>
      <c r="IX49" s="162">
        <v>235.48650000000001</v>
      </c>
      <c r="IY49" s="162">
        <v>-197.0804</v>
      </c>
      <c r="IZ49" s="162">
        <v>196.5121</v>
      </c>
      <c r="JA49" s="162">
        <v>-8.3318999999999992</v>
      </c>
      <c r="JB49" s="163"/>
      <c r="JC49" s="162">
        <v>24.56</v>
      </c>
      <c r="JD49" s="162">
        <v>6.5250000000000004</v>
      </c>
      <c r="JE49" s="162">
        <v>6.5129999999999999</v>
      </c>
      <c r="JF49" s="162">
        <v>-24.08</v>
      </c>
      <c r="JG49" s="162">
        <v>0.32</v>
      </c>
      <c r="JH49" s="163"/>
      <c r="JI49" s="162">
        <v>-0.84689999999999999</v>
      </c>
      <c r="JJ49" s="162">
        <v>-22.352900000000002</v>
      </c>
      <c r="JK49" s="162">
        <v>-18.193300000000001</v>
      </c>
      <c r="JL49" s="162">
        <v>16</v>
      </c>
      <c r="JM49" s="162">
        <v>56.863999999999997</v>
      </c>
      <c r="JN49" s="162">
        <v>54.576999999999998</v>
      </c>
      <c r="JO49" s="162">
        <v>11.222300000000001</v>
      </c>
      <c r="JP49" s="162">
        <v>13.507899999999999</v>
      </c>
      <c r="JQ49" s="162">
        <v>6.2957000000000001</v>
      </c>
      <c r="JR49" s="162">
        <v>5.0548999999999999</v>
      </c>
      <c r="JS49" s="162">
        <v>5.9127999999999998</v>
      </c>
      <c r="JT49" s="163"/>
      <c r="JU49" s="162">
        <v>-20.3</v>
      </c>
      <c r="JV49" s="162">
        <v>33.511299999999999</v>
      </c>
      <c r="JW49" s="162">
        <v>9.68</v>
      </c>
      <c r="JX49" s="163"/>
      <c r="JY49" s="162">
        <v>0</v>
      </c>
      <c r="JZ49" s="162">
        <v>52.364100000000001</v>
      </c>
      <c r="KA49" s="162">
        <v>17.7804</v>
      </c>
      <c r="KB49" s="162">
        <v>-2.2591000000000001</v>
      </c>
      <c r="KC49" s="162">
        <v>-51.452300000000001</v>
      </c>
      <c r="KD49" s="162">
        <v>2.1248999999999998</v>
      </c>
      <c r="KE49" s="162">
        <v>48.229900000000001</v>
      </c>
      <c r="KF49" s="162">
        <v>20.3</v>
      </c>
      <c r="KG49" s="162">
        <v>-20.5</v>
      </c>
      <c r="KH49" s="163"/>
      <c r="KI49" s="162">
        <v>110.0505</v>
      </c>
    </row>
    <row r="50" spans="1:295" ht="18" customHeight="1" x14ac:dyDescent="0.3">
      <c r="A50" s="161" t="s">
        <v>35</v>
      </c>
      <c r="B50" s="161" t="s">
        <v>765</v>
      </c>
      <c r="C50" s="164">
        <v>0</v>
      </c>
      <c r="D50" s="164">
        <v>21.423300000000001</v>
      </c>
      <c r="E50" s="164">
        <v>-26.361799999999999</v>
      </c>
      <c r="F50" s="164">
        <v>11.816000000000001</v>
      </c>
      <c r="G50" s="164">
        <v>13.403600000000001</v>
      </c>
      <c r="H50" s="165"/>
      <c r="I50" s="164">
        <v>35.946199999999997</v>
      </c>
      <c r="J50" s="164">
        <v>-108.64319999999999</v>
      </c>
      <c r="K50" s="164">
        <v>57.031300000000002</v>
      </c>
      <c r="L50" s="164">
        <v>28.885100000000001</v>
      </c>
      <c r="M50" s="164">
        <v>28.6403</v>
      </c>
      <c r="N50" s="164">
        <v>-22.2</v>
      </c>
      <c r="O50" s="164">
        <v>-43.814999999999998</v>
      </c>
      <c r="P50" s="164">
        <v>37.4</v>
      </c>
      <c r="Q50" s="164">
        <v>16.559999999999999</v>
      </c>
      <c r="R50" s="164">
        <v>-35.200000000000003</v>
      </c>
      <c r="S50" s="164">
        <v>13.643599999999999</v>
      </c>
      <c r="T50" s="164">
        <v>57.324199999999998</v>
      </c>
      <c r="U50" s="164">
        <v>15.52</v>
      </c>
      <c r="V50" s="164">
        <v>15.5467</v>
      </c>
      <c r="W50" s="164">
        <v>26.365100000000002</v>
      </c>
      <c r="X50" s="164">
        <v>15.2554</v>
      </c>
      <c r="Y50" s="164">
        <v>0.25879999999999997</v>
      </c>
      <c r="Z50" s="164">
        <v>2.3635000000000002</v>
      </c>
      <c r="AA50" s="165"/>
      <c r="AB50" s="165"/>
      <c r="AC50" s="164">
        <v>0</v>
      </c>
      <c r="AD50" s="164">
        <v>-102.29</v>
      </c>
      <c r="AE50" s="165"/>
      <c r="AF50" s="164">
        <v>22.2</v>
      </c>
      <c r="AG50" s="164">
        <v>41.8</v>
      </c>
      <c r="AH50" s="164">
        <v>24.776</v>
      </c>
      <c r="AI50" s="164">
        <v>0.28799999999999998</v>
      </c>
      <c r="AJ50" s="164">
        <v>-64.55</v>
      </c>
      <c r="AK50" s="164">
        <v>-64.19</v>
      </c>
      <c r="AL50" s="164">
        <v>-18.739999999999998</v>
      </c>
      <c r="AM50" s="164">
        <v>65.86</v>
      </c>
      <c r="AN50" s="164">
        <v>65.790000000000006</v>
      </c>
      <c r="AO50" s="164">
        <v>23.206</v>
      </c>
      <c r="AP50" s="164">
        <v>-4.6245000000000003</v>
      </c>
      <c r="AQ50" s="164">
        <v>67.230599999999995</v>
      </c>
      <c r="AR50" s="164">
        <v>69.488299999999995</v>
      </c>
      <c r="AS50" s="164">
        <v>53.865600000000001</v>
      </c>
      <c r="AT50" s="164">
        <v>-67.381500000000003</v>
      </c>
      <c r="AU50" s="164">
        <v>-64.532200000000003</v>
      </c>
      <c r="AV50" s="164">
        <v>32.092100000000002</v>
      </c>
      <c r="AW50" s="164">
        <v>32.720199999999998</v>
      </c>
      <c r="AX50" s="164">
        <v>86.671599999999998</v>
      </c>
      <c r="AY50" s="164">
        <v>87.877200000000002</v>
      </c>
      <c r="AZ50" s="164">
        <v>8.9151000000000007</v>
      </c>
      <c r="BA50" s="164">
        <v>47.773299999999999</v>
      </c>
      <c r="BB50" s="164">
        <v>-633.02660000000003</v>
      </c>
      <c r="BC50" s="164">
        <v>-12.0344</v>
      </c>
      <c r="BD50" s="164">
        <v>-7.7</v>
      </c>
      <c r="BE50" s="164">
        <v>-7.7</v>
      </c>
      <c r="BF50" s="164">
        <v>72.747100000000003</v>
      </c>
      <c r="BG50" s="164">
        <v>71.295900000000003</v>
      </c>
      <c r="BH50" s="164">
        <v>-4.4534000000000002</v>
      </c>
      <c r="BI50" s="165"/>
      <c r="BJ50" s="164">
        <v>-90.331199999999995</v>
      </c>
      <c r="BK50" s="164">
        <v>5.18</v>
      </c>
      <c r="BL50" s="164">
        <v>7.4363999999999999</v>
      </c>
      <c r="BM50" s="164">
        <v>4.9943999999999997</v>
      </c>
      <c r="BN50" s="164">
        <v>679.98270000000002</v>
      </c>
      <c r="BO50" s="164">
        <v>98.574799999999996</v>
      </c>
      <c r="BP50" s="164">
        <v>99.093599999999995</v>
      </c>
      <c r="BQ50" s="164">
        <v>-568.72680000000003</v>
      </c>
      <c r="BR50" s="164">
        <v>530.74270000000001</v>
      </c>
      <c r="BS50" s="165"/>
      <c r="BT50" s="164">
        <v>-46.9953</v>
      </c>
      <c r="BU50" s="164">
        <v>48.812800000000003</v>
      </c>
      <c r="BV50" s="164">
        <v>90.424700000000001</v>
      </c>
      <c r="BW50" s="164">
        <v>30.16</v>
      </c>
      <c r="BX50" s="164">
        <v>30.89</v>
      </c>
      <c r="BY50" s="164">
        <v>67.180000000000007</v>
      </c>
      <c r="BZ50" s="164">
        <v>82.17</v>
      </c>
      <c r="CA50" s="164">
        <v>-28.930499999999999</v>
      </c>
      <c r="CB50" s="164">
        <v>-30.538</v>
      </c>
      <c r="CC50" s="164">
        <v>84.656300000000002</v>
      </c>
      <c r="CD50" s="164">
        <v>84.801100000000005</v>
      </c>
      <c r="CE50" s="164">
        <v>26.831700000000001</v>
      </c>
      <c r="CF50" s="164">
        <v>-67.819000000000003</v>
      </c>
      <c r="CG50" s="164">
        <v>-68.094899999999996</v>
      </c>
      <c r="CH50" s="164">
        <v>14.569000000000001</v>
      </c>
      <c r="CI50" s="164">
        <v>-88.977000000000004</v>
      </c>
      <c r="CJ50" s="165"/>
      <c r="CK50" s="165"/>
      <c r="CL50" s="164">
        <v>15.3</v>
      </c>
      <c r="CM50" s="164">
        <v>177.8</v>
      </c>
      <c r="CN50" s="164">
        <v>-14.66</v>
      </c>
      <c r="CO50" s="164">
        <v>40.978299999999997</v>
      </c>
      <c r="CP50" s="164">
        <v>40.305399999999999</v>
      </c>
      <c r="CQ50" s="164">
        <v>40.262099999999997</v>
      </c>
      <c r="CR50" s="164">
        <v>-61.813299999999998</v>
      </c>
      <c r="CS50" s="164">
        <v>-61.429900000000004</v>
      </c>
      <c r="CT50" s="164">
        <v>84.276799999999994</v>
      </c>
      <c r="CU50" s="164">
        <v>-74.129199999999997</v>
      </c>
      <c r="CV50" s="164">
        <v>95.021000000000001</v>
      </c>
      <c r="CW50" s="164">
        <v>17.506499999999999</v>
      </c>
      <c r="CX50" s="164">
        <v>92.36</v>
      </c>
      <c r="CY50" s="164">
        <v>43.72</v>
      </c>
      <c r="CZ50" s="164">
        <v>41.9604</v>
      </c>
      <c r="DA50" s="164">
        <v>39.994799999999998</v>
      </c>
      <c r="DB50" s="164">
        <v>-29.63</v>
      </c>
      <c r="DC50" s="164">
        <v>-3.8935</v>
      </c>
      <c r="DD50" s="164">
        <v>89.550299999999993</v>
      </c>
      <c r="DE50" s="164">
        <v>88.411799999999999</v>
      </c>
      <c r="DF50" s="164">
        <v>-206.18620000000001</v>
      </c>
      <c r="DG50" s="164">
        <v>-1E-4</v>
      </c>
      <c r="DH50" s="164">
        <v>-17.972799999999999</v>
      </c>
      <c r="DI50" s="164">
        <v>-82.9</v>
      </c>
      <c r="DJ50" s="164">
        <v>-82</v>
      </c>
      <c r="DK50" s="164">
        <v>23.749700000000001</v>
      </c>
      <c r="DL50" s="164">
        <v>53.915399999999998</v>
      </c>
      <c r="DM50" s="164">
        <v>74.688400000000001</v>
      </c>
      <c r="DN50" s="164">
        <v>76.190200000000004</v>
      </c>
      <c r="DO50" s="164">
        <v>53.58</v>
      </c>
      <c r="DP50" s="164">
        <v>-10.7</v>
      </c>
      <c r="DQ50" s="166">
        <v>56.048000000000002</v>
      </c>
      <c r="DR50" s="164">
        <v>203.6566</v>
      </c>
      <c r="DS50" s="165"/>
      <c r="DT50" s="164">
        <v>-18.809999999999999</v>
      </c>
      <c r="DU50" s="164">
        <v>71.09</v>
      </c>
      <c r="DV50" s="164">
        <v>72.77</v>
      </c>
      <c r="DW50" s="164">
        <v>205.4545</v>
      </c>
      <c r="DX50" s="164">
        <v>202.29089999999999</v>
      </c>
      <c r="DY50" s="164">
        <v>14.3171</v>
      </c>
      <c r="DZ50" s="164">
        <v>13.2818</v>
      </c>
      <c r="EA50" s="164">
        <v>272.9015</v>
      </c>
      <c r="EB50" s="164">
        <v>232.31010000000001</v>
      </c>
      <c r="EC50" s="164">
        <v>223.09950000000001</v>
      </c>
      <c r="ED50" s="164">
        <v>225.19049999999999</v>
      </c>
      <c r="EE50" s="164">
        <v>48.2271</v>
      </c>
      <c r="EF50" s="164">
        <v>29.9299</v>
      </c>
      <c r="EG50" s="164">
        <v>-27.298999999999999</v>
      </c>
      <c r="EH50" s="164">
        <v>583.90419999999995</v>
      </c>
      <c r="EI50" s="164">
        <v>120.2223</v>
      </c>
      <c r="EJ50" s="165"/>
      <c r="EK50" s="164">
        <v>-21.744900000000001</v>
      </c>
      <c r="EL50" s="164">
        <v>-18.978100000000001</v>
      </c>
      <c r="EM50" s="164">
        <v>38.914000000000001</v>
      </c>
      <c r="EN50" s="164">
        <v>-37.656199999999998</v>
      </c>
      <c r="EO50" s="164">
        <v>-34.744500000000002</v>
      </c>
      <c r="EP50" s="164">
        <v>30.768000000000001</v>
      </c>
      <c r="EQ50" s="164">
        <v>-19.7468</v>
      </c>
      <c r="ER50" s="164">
        <v>-20.516300000000001</v>
      </c>
      <c r="ES50" s="164">
        <v>9.4413</v>
      </c>
      <c r="ET50" s="164">
        <v>0</v>
      </c>
      <c r="EU50" s="164">
        <v>-8.89</v>
      </c>
      <c r="EV50" s="165"/>
      <c r="EW50" s="164">
        <v>9.7588000000000008</v>
      </c>
      <c r="EX50" s="164">
        <v>-114.0038</v>
      </c>
      <c r="EY50" s="164">
        <v>-34.1614</v>
      </c>
      <c r="EZ50" s="164">
        <v>-33.401000000000003</v>
      </c>
      <c r="FA50" s="164">
        <v>4.4318</v>
      </c>
      <c r="FB50" s="164">
        <v>-28.509599999999999</v>
      </c>
      <c r="FC50" s="164">
        <v>-7.0694999999999997</v>
      </c>
      <c r="FD50" s="165"/>
      <c r="FE50" s="164">
        <v>21.574999999999999</v>
      </c>
      <c r="FF50" s="164">
        <v>21.288900000000002</v>
      </c>
      <c r="FG50" s="164">
        <v>27.206499999999998</v>
      </c>
      <c r="FH50" s="164">
        <v>26.959900000000001</v>
      </c>
      <c r="FI50" s="164">
        <v>26.195900000000002</v>
      </c>
      <c r="FJ50" s="164">
        <v>29.3049</v>
      </c>
      <c r="FK50" s="164">
        <v>28.3001</v>
      </c>
      <c r="FL50" s="164">
        <v>82.053600000000003</v>
      </c>
      <c r="FM50" s="164">
        <v>-11.9435</v>
      </c>
      <c r="FN50" s="164">
        <v>-12.249599999999999</v>
      </c>
      <c r="FO50" s="164">
        <v>53.223199999999999</v>
      </c>
      <c r="FP50" s="164">
        <v>53.554400000000001</v>
      </c>
      <c r="FQ50" s="164">
        <v>29.753299999999999</v>
      </c>
      <c r="FR50" s="164">
        <v>12.6</v>
      </c>
      <c r="FS50" s="164">
        <v>11.0726</v>
      </c>
      <c r="FT50" s="164">
        <v>1.63</v>
      </c>
      <c r="FU50" s="164">
        <v>-6.63</v>
      </c>
      <c r="FV50" s="164">
        <v>16.05</v>
      </c>
      <c r="FW50" s="164">
        <v>29.299299999999999</v>
      </c>
      <c r="FX50" s="165"/>
      <c r="FY50" s="164">
        <v>0.19600000000000001</v>
      </c>
      <c r="FZ50" s="164">
        <v>5.327</v>
      </c>
      <c r="GA50" s="165"/>
      <c r="GB50" s="164">
        <v>47.75</v>
      </c>
      <c r="GC50" s="164">
        <v>-54.508899999999997</v>
      </c>
      <c r="GD50" s="164">
        <v>-51.905999999999999</v>
      </c>
      <c r="GE50" s="164">
        <v>14.97</v>
      </c>
      <c r="GF50" s="164">
        <v>85.081500000000005</v>
      </c>
      <c r="GG50" s="164">
        <v>27.2</v>
      </c>
      <c r="GH50" s="164">
        <v>-25.100899999999999</v>
      </c>
      <c r="GI50" s="164">
        <v>-6.2728999999999999</v>
      </c>
      <c r="GJ50" s="164">
        <v>-6.6997999999999998</v>
      </c>
      <c r="GK50" s="164">
        <v>2.7088000000000001</v>
      </c>
      <c r="GL50" s="165"/>
      <c r="GM50" s="165"/>
      <c r="GN50" s="166">
        <v>-8.3123000000000005</v>
      </c>
      <c r="GO50" s="164">
        <v>-45.9801</v>
      </c>
      <c r="GP50" s="164">
        <v>13.486000000000001</v>
      </c>
      <c r="GQ50" s="164">
        <v>48.442300000000003</v>
      </c>
      <c r="GR50" s="164">
        <v>63.667200000000001</v>
      </c>
      <c r="GS50" s="164">
        <v>63.734000000000002</v>
      </c>
      <c r="GT50" s="164">
        <v>-161.9624</v>
      </c>
      <c r="GU50" s="164">
        <v>-24.006699999999999</v>
      </c>
      <c r="GV50" s="164">
        <v>42.868200000000002</v>
      </c>
      <c r="GW50" s="164">
        <v>-65.286100000000005</v>
      </c>
      <c r="GX50" s="164">
        <v>10.8794</v>
      </c>
      <c r="GY50" s="164">
        <v>18.6663</v>
      </c>
      <c r="GZ50" s="164">
        <v>18.018599999999999</v>
      </c>
      <c r="HA50" s="164">
        <v>13.0145</v>
      </c>
      <c r="HB50" s="164">
        <v>181.01480000000001</v>
      </c>
      <c r="HC50" s="164">
        <v>178.8475</v>
      </c>
      <c r="HD50" s="165"/>
      <c r="HE50" s="164">
        <v>-189.59299999999999</v>
      </c>
      <c r="HF50" s="164">
        <v>-364.17500000000001</v>
      </c>
      <c r="HG50" s="164">
        <v>366.34019999999998</v>
      </c>
      <c r="HH50" s="164">
        <v>362.77199999999999</v>
      </c>
      <c r="HI50" s="164">
        <v>-171.84880000000001</v>
      </c>
      <c r="HJ50" s="164">
        <v>-171.15100000000001</v>
      </c>
      <c r="HK50" s="164">
        <v>-19.316099999999999</v>
      </c>
      <c r="HL50" s="164">
        <v>0</v>
      </c>
      <c r="HM50" s="164">
        <v>0</v>
      </c>
      <c r="HN50" s="164">
        <v>0</v>
      </c>
      <c r="HO50" s="165"/>
      <c r="HP50" s="165"/>
      <c r="HQ50" s="164">
        <v>37.796300000000002</v>
      </c>
      <c r="HR50" s="164">
        <v>37.840200000000003</v>
      </c>
      <c r="HS50" s="164">
        <v>-48.5762</v>
      </c>
      <c r="HT50" s="164">
        <v>-47.321399999999997</v>
      </c>
      <c r="HU50" s="164">
        <v>122.34</v>
      </c>
      <c r="HV50" s="164">
        <v>122.27</v>
      </c>
      <c r="HW50" s="164">
        <v>39.200000000000003</v>
      </c>
      <c r="HX50" s="164">
        <v>39</v>
      </c>
      <c r="HY50" s="164">
        <v>21.739699999999999</v>
      </c>
      <c r="HZ50" s="164">
        <v>31.36</v>
      </c>
      <c r="IA50" s="164">
        <v>-342.80799999999999</v>
      </c>
      <c r="IB50" s="164">
        <v>89.378399999999999</v>
      </c>
      <c r="IC50" s="164">
        <v>89.1845</v>
      </c>
      <c r="ID50" s="164">
        <v>15.6</v>
      </c>
      <c r="IE50" s="164">
        <v>17.100000000000001</v>
      </c>
      <c r="IF50" s="164">
        <v>-37</v>
      </c>
      <c r="IG50" s="164">
        <v>-37.299999999999997</v>
      </c>
      <c r="IH50" s="166">
        <v>1.48505</v>
      </c>
      <c r="II50" s="164">
        <v>1.1712</v>
      </c>
      <c r="IJ50" s="164">
        <v>-357.75029999999998</v>
      </c>
      <c r="IK50" s="164">
        <v>-88.711600000000004</v>
      </c>
      <c r="IL50" s="164">
        <v>434.9203</v>
      </c>
      <c r="IM50" s="164">
        <v>364.74459999999999</v>
      </c>
      <c r="IN50" s="164">
        <v>136.26830000000001</v>
      </c>
      <c r="IO50" s="164">
        <v>-355.00670000000002</v>
      </c>
      <c r="IP50" s="164">
        <v>353.30579999999998</v>
      </c>
      <c r="IQ50" s="164">
        <v>-147.62029999999999</v>
      </c>
      <c r="IR50" s="164">
        <v>-224.78710000000001</v>
      </c>
      <c r="IS50" s="164">
        <v>-353.95850000000002</v>
      </c>
      <c r="IT50" s="164">
        <v>98.3947</v>
      </c>
      <c r="IU50" s="164">
        <v>99.292000000000002</v>
      </c>
      <c r="IV50" s="164">
        <v>148.99709999999999</v>
      </c>
      <c r="IW50" s="164">
        <v>-419.0224</v>
      </c>
      <c r="IX50" s="164">
        <v>232.61670000000001</v>
      </c>
      <c r="IY50" s="164">
        <v>-192.327</v>
      </c>
      <c r="IZ50" s="164">
        <v>191.31970000000001</v>
      </c>
      <c r="JA50" s="164">
        <v>-8.9114000000000004</v>
      </c>
      <c r="JB50" s="165"/>
      <c r="JC50" s="164">
        <v>23.28</v>
      </c>
      <c r="JD50" s="164">
        <v>6.6</v>
      </c>
      <c r="JE50" s="164">
        <v>6.5839999999999996</v>
      </c>
      <c r="JF50" s="164">
        <v>-22.8</v>
      </c>
      <c r="JG50" s="164">
        <v>0</v>
      </c>
      <c r="JH50" s="165"/>
      <c r="JI50" s="164">
        <v>-0.34939999999999999</v>
      </c>
      <c r="JJ50" s="164">
        <v>-22.615400000000001</v>
      </c>
      <c r="JK50" s="164">
        <v>-19.246200000000002</v>
      </c>
      <c r="JL50" s="164">
        <v>17.5</v>
      </c>
      <c r="JM50" s="164">
        <v>57.414999999999999</v>
      </c>
      <c r="JN50" s="164">
        <v>55.835999999999999</v>
      </c>
      <c r="JO50" s="164">
        <v>11.2379</v>
      </c>
      <c r="JP50" s="164">
        <v>13.492100000000001</v>
      </c>
      <c r="JQ50" s="164">
        <v>7.1050000000000004</v>
      </c>
      <c r="JR50" s="164">
        <v>5.3056000000000001</v>
      </c>
      <c r="JS50" s="164">
        <v>5.9025999999999996</v>
      </c>
      <c r="JT50" s="165"/>
      <c r="JU50" s="164">
        <v>-17.100000000000001</v>
      </c>
      <c r="JV50" s="164">
        <v>34.676600000000001</v>
      </c>
      <c r="JW50" s="164">
        <v>9.3699999999999992</v>
      </c>
      <c r="JX50" s="165"/>
      <c r="JY50" s="164">
        <v>-5.3856000000000002</v>
      </c>
      <c r="JZ50" s="164">
        <v>51.991300000000003</v>
      </c>
      <c r="KA50" s="164">
        <v>19.467700000000001</v>
      </c>
      <c r="KB50" s="164">
        <v>-5.2496</v>
      </c>
      <c r="KC50" s="164">
        <v>-51.158299999999997</v>
      </c>
      <c r="KD50" s="164">
        <v>4.4626000000000001</v>
      </c>
      <c r="KE50" s="164">
        <v>46.048299999999998</v>
      </c>
      <c r="KF50" s="164">
        <v>16.399999999999999</v>
      </c>
      <c r="KG50" s="164">
        <v>-16.5</v>
      </c>
      <c r="KH50" s="165"/>
      <c r="KI50" s="164">
        <v>70.212500000000006</v>
      </c>
    </row>
    <row r="51" spans="1:295" ht="18" customHeight="1" x14ac:dyDescent="0.3">
      <c r="A51" s="161" t="s">
        <v>35</v>
      </c>
      <c r="B51" s="161" t="s">
        <v>766</v>
      </c>
      <c r="C51" s="164">
        <v>0</v>
      </c>
      <c r="D51" s="164">
        <v>20.483699999999999</v>
      </c>
      <c r="E51" s="164">
        <v>-25.021000000000001</v>
      </c>
      <c r="F51" s="164">
        <v>11.5261</v>
      </c>
      <c r="G51" s="164">
        <v>12.0695</v>
      </c>
      <c r="H51" s="165"/>
      <c r="I51" s="164">
        <v>34.790399999999998</v>
      </c>
      <c r="J51" s="164">
        <v>-106.0275</v>
      </c>
      <c r="K51" s="164">
        <v>55.525599999999997</v>
      </c>
      <c r="L51" s="164">
        <v>27.9511</v>
      </c>
      <c r="M51" s="164">
        <v>27.4392</v>
      </c>
      <c r="N51" s="164">
        <v>-15.54</v>
      </c>
      <c r="O51" s="164">
        <v>-41.707000000000001</v>
      </c>
      <c r="P51" s="164">
        <v>35.200000000000003</v>
      </c>
      <c r="Q51" s="164">
        <v>14.904</v>
      </c>
      <c r="R51" s="164">
        <v>-35.200000000000003</v>
      </c>
      <c r="S51" s="164">
        <v>13.886799999999999</v>
      </c>
      <c r="T51" s="164">
        <v>56.1404</v>
      </c>
      <c r="U51" s="164">
        <v>14.5688</v>
      </c>
      <c r="V51" s="164">
        <v>14.9291</v>
      </c>
      <c r="W51" s="164">
        <v>24.775500000000001</v>
      </c>
      <c r="X51" s="164">
        <v>14.7713</v>
      </c>
      <c r="Y51" s="164">
        <v>0.17899999999999999</v>
      </c>
      <c r="Z51" s="164">
        <v>2.4171999999999998</v>
      </c>
      <c r="AA51" s="165"/>
      <c r="AB51" s="165"/>
      <c r="AC51" s="164">
        <v>0</v>
      </c>
      <c r="AD51" s="164">
        <v>-93.2</v>
      </c>
      <c r="AE51" s="165"/>
      <c r="AF51" s="164">
        <v>15.54</v>
      </c>
      <c r="AG51" s="164">
        <v>39.6</v>
      </c>
      <c r="AH51" s="164">
        <v>23.721</v>
      </c>
      <c r="AI51" s="164">
        <v>0.28000000000000003</v>
      </c>
      <c r="AJ51" s="164">
        <v>-54.92</v>
      </c>
      <c r="AK51" s="164">
        <v>-55.18</v>
      </c>
      <c r="AL51" s="164">
        <v>-28.24</v>
      </c>
      <c r="AM51" s="164">
        <v>55.39</v>
      </c>
      <c r="AN51" s="164">
        <v>55.76</v>
      </c>
      <c r="AO51" s="164">
        <v>21.4634</v>
      </c>
      <c r="AP51" s="164">
        <v>-3.6406999999999998</v>
      </c>
      <c r="AQ51" s="164">
        <v>65.757599999999996</v>
      </c>
      <c r="AR51" s="164">
        <v>68.066400000000002</v>
      </c>
      <c r="AS51" s="164">
        <v>53.045099999999998</v>
      </c>
      <c r="AT51" s="164">
        <v>-62.960799999999999</v>
      </c>
      <c r="AU51" s="164">
        <v>-59.055799999999998</v>
      </c>
      <c r="AV51" s="164">
        <v>13.025700000000001</v>
      </c>
      <c r="AW51" s="164">
        <v>13.0115</v>
      </c>
      <c r="AX51" s="164">
        <v>82.652799999999999</v>
      </c>
      <c r="AY51" s="164">
        <v>87.475399999999993</v>
      </c>
      <c r="AZ51" s="164">
        <v>9.4385999999999992</v>
      </c>
      <c r="BA51" s="164">
        <v>35.752699999999997</v>
      </c>
      <c r="BB51" s="164">
        <v>-611.70950000000005</v>
      </c>
      <c r="BC51" s="164">
        <v>-9.6556999999999995</v>
      </c>
      <c r="BD51" s="164">
        <v>-9.8000000000000007</v>
      </c>
      <c r="BE51" s="164">
        <v>-9.6999999999999993</v>
      </c>
      <c r="BF51" s="164">
        <v>65.774799999999999</v>
      </c>
      <c r="BG51" s="164">
        <v>64.618700000000004</v>
      </c>
      <c r="BH51" s="164">
        <v>-4.2705000000000002</v>
      </c>
      <c r="BI51" s="165"/>
      <c r="BJ51" s="164">
        <v>-90.855999999999995</v>
      </c>
      <c r="BK51" s="164">
        <v>4.8261000000000003</v>
      </c>
      <c r="BL51" s="164">
        <v>7.3723000000000001</v>
      </c>
      <c r="BM51" s="164">
        <v>4.9114000000000004</v>
      </c>
      <c r="BN51" s="164">
        <v>662.25149999999996</v>
      </c>
      <c r="BO51" s="164">
        <v>96.468999999999994</v>
      </c>
      <c r="BP51" s="164">
        <v>96.804699999999997</v>
      </c>
      <c r="BQ51" s="164">
        <v>-558.19500000000005</v>
      </c>
      <c r="BR51" s="164">
        <v>515.91660000000002</v>
      </c>
      <c r="BS51" s="165"/>
      <c r="BT51" s="164">
        <v>-62.816000000000003</v>
      </c>
      <c r="BU51" s="164">
        <v>66.190600000000003</v>
      </c>
      <c r="BV51" s="164">
        <v>87.0916</v>
      </c>
      <c r="BW51" s="164">
        <v>29.53</v>
      </c>
      <c r="BX51" s="164">
        <v>29.83</v>
      </c>
      <c r="BY51" s="164">
        <v>65.83</v>
      </c>
      <c r="BZ51" s="164">
        <v>81.290000000000006</v>
      </c>
      <c r="CA51" s="164">
        <v>-21.027100000000001</v>
      </c>
      <c r="CB51" s="164">
        <v>-20.6252</v>
      </c>
      <c r="CC51" s="164">
        <v>74.909000000000006</v>
      </c>
      <c r="CD51" s="164">
        <v>75.191000000000003</v>
      </c>
      <c r="CE51" s="164">
        <v>27.883500000000002</v>
      </c>
      <c r="CF51" s="164">
        <v>-65.710700000000003</v>
      </c>
      <c r="CG51" s="164">
        <v>-66.015900000000002</v>
      </c>
      <c r="CH51" s="164">
        <v>16.362200000000001</v>
      </c>
      <c r="CI51" s="164">
        <v>-85.357299999999995</v>
      </c>
      <c r="CJ51" s="165"/>
      <c r="CK51" s="165"/>
      <c r="CL51" s="164">
        <v>13.9</v>
      </c>
      <c r="CM51" s="164">
        <v>173.6</v>
      </c>
      <c r="CN51" s="164">
        <v>-14.31</v>
      </c>
      <c r="CO51" s="164">
        <v>39.506300000000003</v>
      </c>
      <c r="CP51" s="164">
        <v>39.359400000000001</v>
      </c>
      <c r="CQ51" s="164">
        <v>39.521599999999999</v>
      </c>
      <c r="CR51" s="164">
        <v>-61.596699999999998</v>
      </c>
      <c r="CS51" s="164">
        <v>-61.485999999999997</v>
      </c>
      <c r="CT51" s="164">
        <v>84.098399999999998</v>
      </c>
      <c r="CU51" s="164">
        <v>-71.948400000000007</v>
      </c>
      <c r="CV51" s="164">
        <v>94.3767</v>
      </c>
      <c r="CW51" s="164">
        <v>16.603200000000001</v>
      </c>
      <c r="CX51" s="164">
        <v>91.21</v>
      </c>
      <c r="CY51" s="164">
        <v>43.1</v>
      </c>
      <c r="CZ51" s="164">
        <v>41.491700000000002</v>
      </c>
      <c r="DA51" s="164">
        <v>39.115900000000003</v>
      </c>
      <c r="DB51" s="164">
        <v>-28.96</v>
      </c>
      <c r="DC51" s="164">
        <v>-3.8935</v>
      </c>
      <c r="DD51" s="164">
        <v>85.979299999999995</v>
      </c>
      <c r="DE51" s="164">
        <v>85.914500000000004</v>
      </c>
      <c r="DF51" s="164">
        <v>-198.0942</v>
      </c>
      <c r="DG51" s="164">
        <v>0</v>
      </c>
      <c r="DH51" s="164">
        <v>-17.590399999999999</v>
      </c>
      <c r="DI51" s="164">
        <v>-80.8</v>
      </c>
      <c r="DJ51" s="164">
        <v>-80</v>
      </c>
      <c r="DK51" s="164">
        <v>23.293800000000001</v>
      </c>
      <c r="DL51" s="164">
        <v>52.157600000000002</v>
      </c>
      <c r="DM51" s="164">
        <v>71.870500000000007</v>
      </c>
      <c r="DN51" s="164">
        <v>73.846400000000003</v>
      </c>
      <c r="DO51" s="164">
        <v>51.89</v>
      </c>
      <c r="DP51" s="164">
        <v>-10.58</v>
      </c>
      <c r="DQ51" s="164">
        <v>55.753500000000003</v>
      </c>
      <c r="DR51" s="164">
        <v>196.78120000000001</v>
      </c>
      <c r="DS51" s="165"/>
      <c r="DT51" s="164">
        <v>-18.61</v>
      </c>
      <c r="DU51" s="164">
        <v>69.83</v>
      </c>
      <c r="DV51" s="164">
        <v>71.92</v>
      </c>
      <c r="DW51" s="164">
        <v>199.01820000000001</v>
      </c>
      <c r="DX51" s="164">
        <v>196.5455</v>
      </c>
      <c r="DY51" s="164">
        <v>21.517600000000002</v>
      </c>
      <c r="DZ51" s="164">
        <v>20.390899999999998</v>
      </c>
      <c r="EA51" s="164">
        <v>269.07729999999998</v>
      </c>
      <c r="EB51" s="164">
        <v>229.23599999999999</v>
      </c>
      <c r="EC51" s="164">
        <v>220.73150000000001</v>
      </c>
      <c r="ED51" s="164">
        <v>221.58430000000001</v>
      </c>
      <c r="EE51" s="164">
        <v>49.783099999999997</v>
      </c>
      <c r="EF51" s="164">
        <v>32.652200000000001</v>
      </c>
      <c r="EG51" s="164">
        <v>-27.294</v>
      </c>
      <c r="EH51" s="164">
        <v>569.71950000000004</v>
      </c>
      <c r="EI51" s="164">
        <v>130.05549999999999</v>
      </c>
      <c r="EJ51" s="165"/>
      <c r="EK51" s="164">
        <v>-22.076000000000001</v>
      </c>
      <c r="EL51" s="164">
        <v>-19.5138</v>
      </c>
      <c r="EM51" s="164">
        <v>37.8277</v>
      </c>
      <c r="EN51" s="164">
        <v>-36.9495</v>
      </c>
      <c r="EO51" s="164">
        <v>-34.092300000000002</v>
      </c>
      <c r="EP51" s="164">
        <v>33.840000000000003</v>
      </c>
      <c r="EQ51" s="164">
        <v>-20.408000000000001</v>
      </c>
      <c r="ER51" s="164">
        <v>-21.003599999999999</v>
      </c>
      <c r="ES51" s="164">
        <v>7.2859999999999996</v>
      </c>
      <c r="ET51" s="164">
        <v>0</v>
      </c>
      <c r="EU51" s="164">
        <v>-8.24</v>
      </c>
      <c r="EV51" s="165"/>
      <c r="EW51" s="164">
        <v>9.1083999999999996</v>
      </c>
      <c r="EX51" s="164">
        <v>-110.476</v>
      </c>
      <c r="EY51" s="164">
        <v>-37.259799999999998</v>
      </c>
      <c r="EZ51" s="164">
        <v>-36.568800000000003</v>
      </c>
      <c r="FA51" s="164">
        <v>9.6742000000000008</v>
      </c>
      <c r="FB51" s="164">
        <v>-30.364799999999999</v>
      </c>
      <c r="FC51" s="164">
        <v>-7.5955000000000004</v>
      </c>
      <c r="FD51" s="165"/>
      <c r="FE51" s="164">
        <v>22.134899999999998</v>
      </c>
      <c r="FF51" s="164">
        <v>22.291499999999999</v>
      </c>
      <c r="FG51" s="164">
        <v>26.001899999999999</v>
      </c>
      <c r="FH51" s="164">
        <v>25.322800000000001</v>
      </c>
      <c r="FI51" s="164">
        <v>25.272600000000001</v>
      </c>
      <c r="FJ51" s="164">
        <v>19.2575</v>
      </c>
      <c r="FK51" s="164">
        <v>19.2575</v>
      </c>
      <c r="FL51" s="164">
        <v>112.8656</v>
      </c>
      <c r="FM51" s="164">
        <v>-19.044599999999999</v>
      </c>
      <c r="FN51" s="164">
        <v>-18.991800000000001</v>
      </c>
      <c r="FO51" s="164">
        <v>74.313400000000001</v>
      </c>
      <c r="FP51" s="164">
        <v>75.754900000000006</v>
      </c>
      <c r="FQ51" s="164">
        <v>30.0975</v>
      </c>
      <c r="FR51" s="164">
        <v>16.48</v>
      </c>
      <c r="FS51" s="164">
        <v>12.757199999999999</v>
      </c>
      <c r="FT51" s="164">
        <v>1.5029999999999999</v>
      </c>
      <c r="FU51" s="164">
        <v>-7.92</v>
      </c>
      <c r="FV51" s="164">
        <v>16.78</v>
      </c>
      <c r="FW51" s="164">
        <v>30.263300000000001</v>
      </c>
      <c r="FX51" s="165"/>
      <c r="FY51" s="164">
        <v>-3.6999999999999998E-2</v>
      </c>
      <c r="FZ51" s="164">
        <v>5.3280000000000003</v>
      </c>
      <c r="GA51" s="165"/>
      <c r="GB51" s="164">
        <v>46.33</v>
      </c>
      <c r="GC51" s="164">
        <v>-78.010199999999998</v>
      </c>
      <c r="GD51" s="164">
        <v>-76.055199999999999</v>
      </c>
      <c r="GE51" s="164">
        <v>15.03</v>
      </c>
      <c r="GF51" s="164">
        <v>80.921300000000002</v>
      </c>
      <c r="GG51" s="164">
        <v>26.3</v>
      </c>
      <c r="GH51" s="164">
        <v>-21.982700000000001</v>
      </c>
      <c r="GI51" s="164">
        <v>-5.8032000000000004</v>
      </c>
      <c r="GJ51" s="164">
        <v>-5.9598000000000004</v>
      </c>
      <c r="GK51" s="164">
        <v>2.5552999999999999</v>
      </c>
      <c r="GL51" s="165"/>
      <c r="GM51" s="165"/>
      <c r="GN51" s="164">
        <v>-8.6300000000000008</v>
      </c>
      <c r="GO51" s="164">
        <v>-40.988399999999999</v>
      </c>
      <c r="GP51" s="164">
        <v>14.807700000000001</v>
      </c>
      <c r="GQ51" s="164">
        <v>43.471699999999998</v>
      </c>
      <c r="GR51" s="164">
        <v>65.739999999999995</v>
      </c>
      <c r="GS51" s="164">
        <v>64.991900000000001</v>
      </c>
      <c r="GT51" s="164">
        <v>-147.0634</v>
      </c>
      <c r="GU51" s="164">
        <v>-22.819500000000001</v>
      </c>
      <c r="GV51" s="164">
        <v>39.7044</v>
      </c>
      <c r="GW51" s="164">
        <v>-61.251899999999999</v>
      </c>
      <c r="GX51" s="164">
        <v>11.1279</v>
      </c>
      <c r="GY51" s="164">
        <v>17.504200000000001</v>
      </c>
      <c r="GZ51" s="164">
        <v>17.006</v>
      </c>
      <c r="HA51" s="166">
        <v>12.864699999999999</v>
      </c>
      <c r="HB51" s="164">
        <v>176.80539999999999</v>
      </c>
      <c r="HC51" s="164">
        <v>176.18960000000001</v>
      </c>
      <c r="HD51" s="164">
        <v>188.6</v>
      </c>
      <c r="HE51" s="166">
        <v>-189.46055000000001</v>
      </c>
      <c r="HF51" s="164">
        <v>-363.44630000000001</v>
      </c>
      <c r="HG51" s="164">
        <v>362.78609999999998</v>
      </c>
      <c r="HH51" s="164">
        <v>360.13709999999998</v>
      </c>
      <c r="HI51" s="164">
        <v>-169.03790000000001</v>
      </c>
      <c r="HJ51" s="164">
        <v>-170.54560000000001</v>
      </c>
      <c r="HK51" s="164">
        <v>-18.902999999999999</v>
      </c>
      <c r="HL51" s="164">
        <v>0</v>
      </c>
      <c r="HM51" s="164">
        <v>0</v>
      </c>
      <c r="HN51" s="164">
        <v>0</v>
      </c>
      <c r="HO51" s="165"/>
      <c r="HP51" s="165"/>
      <c r="HQ51" s="164">
        <v>37.576599999999999</v>
      </c>
      <c r="HR51" s="164">
        <v>36.269199999999998</v>
      </c>
      <c r="HS51" s="164">
        <v>-45.634</v>
      </c>
      <c r="HT51" s="164">
        <v>-45.540199999999999</v>
      </c>
      <c r="HU51" s="164">
        <v>120.56</v>
      </c>
      <c r="HV51" s="164">
        <v>120.52</v>
      </c>
      <c r="HW51" s="164">
        <v>41.7</v>
      </c>
      <c r="HX51" s="164">
        <v>42.2</v>
      </c>
      <c r="HY51" s="164">
        <v>21.494</v>
      </c>
      <c r="HZ51" s="164">
        <v>30.08</v>
      </c>
      <c r="IA51" s="164">
        <v>-347.1576</v>
      </c>
      <c r="IB51" s="164">
        <v>89.146199999999993</v>
      </c>
      <c r="IC51" s="164">
        <v>88.942499999999995</v>
      </c>
      <c r="ID51" s="164">
        <v>15</v>
      </c>
      <c r="IE51" s="164">
        <v>19.399999999999999</v>
      </c>
      <c r="IF51" s="164">
        <v>-36</v>
      </c>
      <c r="IG51" s="164">
        <v>-36.5</v>
      </c>
      <c r="IH51" s="164">
        <v>1.4374</v>
      </c>
      <c r="II51" s="164">
        <v>1.3360000000000001</v>
      </c>
      <c r="IJ51" s="164">
        <v>-355.24829999999997</v>
      </c>
      <c r="IK51" s="164">
        <v>-94.838800000000006</v>
      </c>
      <c r="IL51" s="164">
        <v>436.9375</v>
      </c>
      <c r="IM51" s="164">
        <v>357.40210000000002</v>
      </c>
      <c r="IN51" s="164">
        <v>133.90309999999999</v>
      </c>
      <c r="IO51" s="164">
        <v>-350.22919999999999</v>
      </c>
      <c r="IP51" s="164">
        <v>350.42570000000001</v>
      </c>
      <c r="IQ51" s="164">
        <v>-146.60730000000001</v>
      </c>
      <c r="IR51" s="164">
        <v>-224.58109999999999</v>
      </c>
      <c r="IS51" s="164">
        <v>-349.1968</v>
      </c>
      <c r="IT51" s="164">
        <v>99.441999999999993</v>
      </c>
      <c r="IU51" s="164">
        <v>98.242999999999995</v>
      </c>
      <c r="IV51" s="164">
        <v>145.9288</v>
      </c>
      <c r="IW51" s="164">
        <v>-418.7534</v>
      </c>
      <c r="IX51" s="164">
        <v>228.18299999999999</v>
      </c>
      <c r="IY51" s="164">
        <v>-189.66829999999999</v>
      </c>
      <c r="IZ51" s="164">
        <v>190.95849999999999</v>
      </c>
      <c r="JA51" s="164">
        <v>-8.5159000000000002</v>
      </c>
      <c r="JB51" s="165"/>
      <c r="JC51" s="164">
        <v>25.44</v>
      </c>
      <c r="JD51" s="164">
        <v>6.8879999999999999</v>
      </c>
      <c r="JE51" s="164">
        <v>6.8570000000000002</v>
      </c>
      <c r="JF51" s="164">
        <v>-24.88</v>
      </c>
      <c r="JG51" s="164">
        <v>2.3199999999999998</v>
      </c>
      <c r="JH51" s="165"/>
      <c r="JI51" s="164">
        <v>-1.9913000000000001</v>
      </c>
      <c r="JJ51" s="164">
        <v>-23.759799999999998</v>
      </c>
      <c r="JK51" s="164">
        <v>-16.9635</v>
      </c>
      <c r="JL51" s="164">
        <v>16.7</v>
      </c>
      <c r="JM51" s="164">
        <v>56.259</v>
      </c>
      <c r="JN51" s="164">
        <v>54.515000000000001</v>
      </c>
      <c r="JO51" s="164">
        <v>11.2387</v>
      </c>
      <c r="JP51" s="164">
        <v>13.464</v>
      </c>
      <c r="JQ51" s="164">
        <v>6.7653999999999996</v>
      </c>
      <c r="JR51" s="164">
        <v>6.3708999999999998</v>
      </c>
      <c r="JS51" s="164">
        <v>7.0877999999999997</v>
      </c>
      <c r="JT51" s="165"/>
      <c r="JU51" s="164">
        <v>-18.600000000000001</v>
      </c>
      <c r="JV51" s="164">
        <v>29.364000000000001</v>
      </c>
      <c r="JW51" s="164">
        <v>8.9700000000000006</v>
      </c>
      <c r="JX51" s="165"/>
      <c r="JY51" s="164">
        <v>-5.3765999999999998</v>
      </c>
      <c r="JZ51" s="164">
        <v>53.350700000000003</v>
      </c>
      <c r="KA51" s="164">
        <v>18.5822</v>
      </c>
      <c r="KB51" s="164">
        <v>-5.1421000000000001</v>
      </c>
      <c r="KC51" s="164">
        <v>-51.961199999999998</v>
      </c>
      <c r="KD51" s="164">
        <v>4.3878000000000004</v>
      </c>
      <c r="KE51" s="164">
        <v>46.778199999999998</v>
      </c>
      <c r="KF51" s="164">
        <v>18.399999999999999</v>
      </c>
      <c r="KG51" s="164">
        <v>-18</v>
      </c>
      <c r="KH51" s="165"/>
      <c r="KI51" s="164">
        <v>62.322899999999997</v>
      </c>
    </row>
    <row r="52" spans="1:295" ht="18" customHeight="1" x14ac:dyDescent="0.3">
      <c r="A52" s="161" t="s">
        <v>35</v>
      </c>
      <c r="B52" s="161" t="s">
        <v>767</v>
      </c>
      <c r="C52" s="164">
        <v>0</v>
      </c>
      <c r="D52" s="164">
        <v>19.549199999999999</v>
      </c>
      <c r="E52" s="164">
        <v>-24.112400000000001</v>
      </c>
      <c r="F52" s="164">
        <v>11.161</v>
      </c>
      <c r="G52" s="164">
        <v>11.5002</v>
      </c>
      <c r="H52" s="165"/>
      <c r="I52" s="164">
        <v>32.226700000000001</v>
      </c>
      <c r="J52" s="164">
        <v>-99.584599999999995</v>
      </c>
      <c r="K52" s="164">
        <v>52.294800000000002</v>
      </c>
      <c r="L52" s="164">
        <v>26.6172</v>
      </c>
      <c r="M52" s="164">
        <v>26.163</v>
      </c>
      <c r="N52" s="164">
        <v>-17.760000000000002</v>
      </c>
      <c r="O52" s="164">
        <v>-37.683</v>
      </c>
      <c r="P52" s="164">
        <v>30.8</v>
      </c>
      <c r="Q52" s="164">
        <v>14.076000000000001</v>
      </c>
      <c r="R52" s="164">
        <v>-30.8</v>
      </c>
      <c r="S52" s="164">
        <v>13.578799999999999</v>
      </c>
      <c r="T52" s="164">
        <v>51.540399999999998</v>
      </c>
      <c r="U52" s="164">
        <v>14.2745</v>
      </c>
      <c r="V52" s="164">
        <v>14.845700000000001</v>
      </c>
      <c r="W52" s="164">
        <v>24.279199999999999</v>
      </c>
      <c r="X52" s="164">
        <v>15.1266</v>
      </c>
      <c r="Y52" s="164">
        <v>1.3996</v>
      </c>
      <c r="Z52" s="164">
        <v>4.0964</v>
      </c>
      <c r="AA52" s="165"/>
      <c r="AB52" s="165"/>
      <c r="AC52" s="164">
        <v>0</v>
      </c>
      <c r="AD52" s="164">
        <v>-91.31</v>
      </c>
      <c r="AE52" s="165"/>
      <c r="AF52" s="164">
        <v>17.760000000000002</v>
      </c>
      <c r="AG52" s="164">
        <v>37.4</v>
      </c>
      <c r="AH52" s="164">
        <v>22.991</v>
      </c>
      <c r="AI52" s="164">
        <v>0.27200000000000002</v>
      </c>
      <c r="AJ52" s="164">
        <v>-56.08</v>
      </c>
      <c r="AK52" s="164">
        <v>-56.22</v>
      </c>
      <c r="AL52" s="164">
        <v>-23.27</v>
      </c>
      <c r="AM52" s="164">
        <v>57.08</v>
      </c>
      <c r="AN52" s="164">
        <v>56.95</v>
      </c>
      <c r="AO52" s="164">
        <v>20.290199999999999</v>
      </c>
      <c r="AP52" s="164">
        <v>-3.0971000000000002</v>
      </c>
      <c r="AQ52" s="164">
        <v>65.085700000000003</v>
      </c>
      <c r="AR52" s="164">
        <v>66.649799999999999</v>
      </c>
      <c r="AS52" s="164">
        <v>52.641399999999997</v>
      </c>
      <c r="AT52" s="164">
        <v>-58.808100000000003</v>
      </c>
      <c r="AU52" s="164">
        <v>-58.425699999999999</v>
      </c>
      <c r="AV52" s="164">
        <v>25.691099999999999</v>
      </c>
      <c r="AW52" s="164">
        <v>30.641300000000001</v>
      </c>
      <c r="AX52" s="164">
        <v>81.849100000000007</v>
      </c>
      <c r="AY52" s="164">
        <v>83.590599999999995</v>
      </c>
      <c r="AZ52" s="164">
        <v>8.3917000000000002</v>
      </c>
      <c r="BA52" s="164">
        <v>44.460599999999999</v>
      </c>
      <c r="BB52" s="164">
        <v>-620.0829</v>
      </c>
      <c r="BC52" s="164">
        <v>3.8355999999999999</v>
      </c>
      <c r="BD52" s="164">
        <v>-13.5</v>
      </c>
      <c r="BE52" s="164">
        <v>-14.3</v>
      </c>
      <c r="BF52" s="164">
        <v>64.5869</v>
      </c>
      <c r="BG52" s="164">
        <v>63.169400000000003</v>
      </c>
      <c r="BH52" s="164">
        <v>-4.7445000000000004</v>
      </c>
      <c r="BI52" s="165"/>
      <c r="BJ52" s="164">
        <v>-93.049800000000005</v>
      </c>
      <c r="BK52" s="164">
        <v>4.1775000000000002</v>
      </c>
      <c r="BL52" s="164">
        <v>6.9730999999999996</v>
      </c>
      <c r="BM52" s="164">
        <v>4.6925999999999997</v>
      </c>
      <c r="BN52" s="164">
        <v>669.02660000000003</v>
      </c>
      <c r="BO52" s="164">
        <v>96.346900000000005</v>
      </c>
      <c r="BP52" s="164">
        <v>95.309299999999993</v>
      </c>
      <c r="BQ52" s="164">
        <v>-574.84879999999998</v>
      </c>
      <c r="BR52" s="164">
        <v>507.40530000000001</v>
      </c>
      <c r="BS52" s="165"/>
      <c r="BT52" s="164">
        <v>-32.7866</v>
      </c>
      <c r="BU52" s="164">
        <v>33.968000000000004</v>
      </c>
      <c r="BV52" s="164">
        <v>84.846199999999996</v>
      </c>
      <c r="BW52" s="164">
        <v>28.63</v>
      </c>
      <c r="BX52" s="164">
        <v>28.72</v>
      </c>
      <c r="BY52" s="164">
        <v>63.14</v>
      </c>
      <c r="BZ52" s="164">
        <v>78.66</v>
      </c>
      <c r="CA52" s="164">
        <v>-18.079999999999998</v>
      </c>
      <c r="CB52" s="164">
        <v>-18.079999999999998</v>
      </c>
      <c r="CC52" s="164">
        <v>74.310699999999997</v>
      </c>
      <c r="CD52" s="164">
        <v>75.770300000000006</v>
      </c>
      <c r="CE52" s="164">
        <v>30.414200000000001</v>
      </c>
      <c r="CF52" s="164">
        <v>-57.015799999999999</v>
      </c>
      <c r="CG52" s="164">
        <v>-56.967799999999997</v>
      </c>
      <c r="CH52" s="164">
        <v>7.6077000000000004</v>
      </c>
      <c r="CI52" s="164">
        <v>-83.872100000000003</v>
      </c>
      <c r="CJ52" s="165"/>
      <c r="CK52" s="165"/>
      <c r="CL52" s="164">
        <v>15.9</v>
      </c>
      <c r="CM52" s="164">
        <v>168.2</v>
      </c>
      <c r="CN52" s="164">
        <v>-13.95</v>
      </c>
      <c r="CO52" s="164">
        <v>43.293799999999997</v>
      </c>
      <c r="CP52" s="164">
        <v>43.2211</v>
      </c>
      <c r="CQ52" s="164">
        <v>42.591200000000001</v>
      </c>
      <c r="CR52" s="164">
        <v>-59.422400000000003</v>
      </c>
      <c r="CS52" s="164">
        <v>-60.087299999999999</v>
      </c>
      <c r="CT52" s="164">
        <v>87.749600000000001</v>
      </c>
      <c r="CU52" s="164">
        <v>-76.121600000000001</v>
      </c>
      <c r="CV52" s="164">
        <v>97.740200000000002</v>
      </c>
      <c r="CW52" s="164">
        <v>16.678000000000001</v>
      </c>
      <c r="CX52" s="164">
        <v>86.95</v>
      </c>
      <c r="CY52" s="164">
        <v>41.06</v>
      </c>
      <c r="CZ52" s="164">
        <v>40.0854</v>
      </c>
      <c r="DA52" s="164">
        <v>37.797499999999999</v>
      </c>
      <c r="DB52" s="164">
        <v>-27.88</v>
      </c>
      <c r="DC52" s="164">
        <v>-3.8935</v>
      </c>
      <c r="DD52" s="164">
        <v>84.202100000000002</v>
      </c>
      <c r="DE52" s="164">
        <v>83.4512</v>
      </c>
      <c r="DF52" s="164">
        <v>-203.74449999999999</v>
      </c>
      <c r="DG52" s="164">
        <v>-1E-4</v>
      </c>
      <c r="DH52" s="164">
        <v>-17.0303</v>
      </c>
      <c r="DI52" s="164">
        <v>-80.099999999999994</v>
      </c>
      <c r="DJ52" s="164">
        <v>-77.3</v>
      </c>
      <c r="DK52" s="164">
        <v>22.9422</v>
      </c>
      <c r="DL52" s="164">
        <v>49.813800000000001</v>
      </c>
      <c r="DM52" s="164">
        <v>69.052700000000002</v>
      </c>
      <c r="DN52" s="164">
        <v>70.330799999999996</v>
      </c>
      <c r="DO52" s="164">
        <v>49.28</v>
      </c>
      <c r="DP52" s="164">
        <v>-10.11</v>
      </c>
      <c r="DQ52" s="164">
        <v>54.497999999999998</v>
      </c>
      <c r="DR52" s="164">
        <v>201.0564</v>
      </c>
      <c r="DS52" s="165"/>
      <c r="DT52" s="164">
        <v>-18.72</v>
      </c>
      <c r="DU52" s="164">
        <v>66.33</v>
      </c>
      <c r="DV52" s="164">
        <v>70.37</v>
      </c>
      <c r="DW52" s="164">
        <v>203.0727</v>
      </c>
      <c r="DX52" s="164">
        <v>197.36359999999999</v>
      </c>
      <c r="DY52" s="164">
        <v>25.831299999999999</v>
      </c>
      <c r="DZ52" s="164">
        <v>23.890899999999998</v>
      </c>
      <c r="EA52" s="164">
        <v>266.12200000000001</v>
      </c>
      <c r="EB52" s="164">
        <v>227.5873</v>
      </c>
      <c r="EC52" s="164">
        <v>220.13550000000001</v>
      </c>
      <c r="ED52" s="164">
        <v>221.39670000000001</v>
      </c>
      <c r="EE52" s="164">
        <v>44.0107</v>
      </c>
      <c r="EF52" s="164">
        <v>26.825900000000001</v>
      </c>
      <c r="EG52" s="164">
        <v>-26.965</v>
      </c>
      <c r="EH52" s="164">
        <v>585.12879999999996</v>
      </c>
      <c r="EI52" s="164">
        <v>115.8716</v>
      </c>
      <c r="EJ52" s="165"/>
      <c r="EK52" s="164">
        <v>-21.349599999999999</v>
      </c>
      <c r="EL52" s="164">
        <v>-18.840699999999998</v>
      </c>
      <c r="EM52" s="164">
        <v>40.988100000000003</v>
      </c>
      <c r="EN52" s="164">
        <v>-41.3996</v>
      </c>
      <c r="EO52" s="164">
        <v>-38.496499999999997</v>
      </c>
      <c r="EP52" s="164">
        <v>30.768000000000001</v>
      </c>
      <c r="EQ52" s="164">
        <v>-19.7514</v>
      </c>
      <c r="ER52" s="164">
        <v>-20.0318</v>
      </c>
      <c r="ES52" s="164">
        <v>11.5799</v>
      </c>
      <c r="ET52" s="164">
        <v>0</v>
      </c>
      <c r="EU52" s="164">
        <v>-8.5399999999999991</v>
      </c>
      <c r="EV52" s="165"/>
      <c r="EW52" s="164">
        <v>8.4641999999999999</v>
      </c>
      <c r="EX52" s="164">
        <v>-116.1337</v>
      </c>
      <c r="EY52" s="164">
        <v>-38.698900000000002</v>
      </c>
      <c r="EZ52" s="164">
        <v>-37.695999999999998</v>
      </c>
      <c r="FA52" s="164">
        <v>12.6891</v>
      </c>
      <c r="FB52" s="164">
        <v>-24.989899999999999</v>
      </c>
      <c r="FC52" s="164">
        <v>-11.0223</v>
      </c>
      <c r="FD52" s="165"/>
      <c r="FE52" s="164">
        <v>21.8049</v>
      </c>
      <c r="FF52" s="164">
        <v>21.676500000000001</v>
      </c>
      <c r="FG52" s="164">
        <v>32.472000000000001</v>
      </c>
      <c r="FH52" s="164">
        <v>32.908200000000001</v>
      </c>
      <c r="FI52" s="164">
        <v>32.076500000000003</v>
      </c>
      <c r="FJ52" s="164">
        <v>16.9131</v>
      </c>
      <c r="FK52" s="164">
        <v>18.0853</v>
      </c>
      <c r="FL52" s="164">
        <v>114.5401</v>
      </c>
      <c r="FM52" s="164">
        <v>-22.6005</v>
      </c>
      <c r="FN52" s="164">
        <v>-22.802700000000002</v>
      </c>
      <c r="FO52" s="164">
        <v>72.544300000000007</v>
      </c>
      <c r="FP52" s="164">
        <v>75.150999999999996</v>
      </c>
      <c r="FQ52" s="164">
        <v>38.432600000000001</v>
      </c>
      <c r="FR52" s="164">
        <v>12.4</v>
      </c>
      <c r="FS52" s="164">
        <v>8.6725999999999992</v>
      </c>
      <c r="FT52" s="164">
        <v>1.409</v>
      </c>
      <c r="FU52" s="164">
        <v>-4.9000000000000004</v>
      </c>
      <c r="FV52" s="164">
        <v>16.18</v>
      </c>
      <c r="FW52" s="164">
        <v>37.529499999999999</v>
      </c>
      <c r="FX52" s="165"/>
      <c r="FY52" s="164">
        <v>-0.45400000000000001</v>
      </c>
      <c r="FZ52" s="164">
        <v>5.1310000000000002</v>
      </c>
      <c r="GA52" s="165"/>
      <c r="GB52" s="164">
        <v>47.09</v>
      </c>
      <c r="GC52" s="164">
        <v>-75.483500000000006</v>
      </c>
      <c r="GD52" s="164">
        <v>-70.863500000000002</v>
      </c>
      <c r="GE52" s="166">
        <v>15.19</v>
      </c>
      <c r="GF52" s="164">
        <v>79.910600000000002</v>
      </c>
      <c r="GG52" s="164">
        <v>25.5</v>
      </c>
      <c r="GH52" s="164">
        <v>-21.2303</v>
      </c>
      <c r="GI52" s="164">
        <v>-5.0664999999999996</v>
      </c>
      <c r="GJ52" s="164">
        <v>-5.4543999999999997</v>
      </c>
      <c r="GK52" s="164">
        <v>2.3915000000000002</v>
      </c>
      <c r="GL52" s="165"/>
      <c r="GM52" s="165"/>
      <c r="GN52" s="164">
        <v>-7.9149000000000003</v>
      </c>
      <c r="GO52" s="164">
        <v>-39.304600000000001</v>
      </c>
      <c r="GP52" s="164">
        <v>15.298400000000001</v>
      </c>
      <c r="GQ52" s="164">
        <v>40.784500000000001</v>
      </c>
      <c r="GR52" s="164">
        <v>63.907200000000003</v>
      </c>
      <c r="GS52" s="164">
        <v>66.018799999999999</v>
      </c>
      <c r="GT52" s="164">
        <v>-145.8289</v>
      </c>
      <c r="GU52" s="164">
        <v>-21.322399999999998</v>
      </c>
      <c r="GV52" s="164">
        <v>38.091700000000003</v>
      </c>
      <c r="GW52" s="164">
        <v>-56.851199999999999</v>
      </c>
      <c r="GX52" s="164">
        <v>10.842499999999999</v>
      </c>
      <c r="GY52" s="164">
        <v>15.9514</v>
      </c>
      <c r="GZ52" s="164">
        <v>15.559799999999999</v>
      </c>
      <c r="HA52" s="164">
        <v>12.7149</v>
      </c>
      <c r="HB52" s="164">
        <v>171.43549999999999</v>
      </c>
      <c r="HC52" s="164">
        <v>171.1259</v>
      </c>
      <c r="HD52" s="166">
        <v>189</v>
      </c>
      <c r="HE52" s="166">
        <v>-189.32810000000001</v>
      </c>
      <c r="HF52" s="164">
        <v>-355.14800000000002</v>
      </c>
      <c r="HG52" s="164">
        <v>360.98070000000001</v>
      </c>
      <c r="HH52" s="164">
        <v>358.27850000000001</v>
      </c>
      <c r="HI52" s="164">
        <v>-167.13550000000001</v>
      </c>
      <c r="HJ52" s="164">
        <v>-163.88229999999999</v>
      </c>
      <c r="HK52" s="164">
        <v>-21.536899999999999</v>
      </c>
      <c r="HL52" s="164">
        <v>-7.8034999999999997</v>
      </c>
      <c r="HM52" s="164">
        <v>0</v>
      </c>
      <c r="HN52" s="164">
        <v>0</v>
      </c>
      <c r="HO52" s="165"/>
      <c r="HP52" s="165"/>
      <c r="HQ52" s="164">
        <v>37.038200000000003</v>
      </c>
      <c r="HR52" s="164">
        <v>35.423200000000001</v>
      </c>
      <c r="HS52" s="164">
        <v>-40.057600000000001</v>
      </c>
      <c r="HT52" s="164">
        <v>-40.2072</v>
      </c>
      <c r="HU52" s="164">
        <v>121.77</v>
      </c>
      <c r="HV52" s="164">
        <v>121.55</v>
      </c>
      <c r="HW52" s="164">
        <v>38.700000000000003</v>
      </c>
      <c r="HX52" s="164">
        <v>38.6</v>
      </c>
      <c r="HY52" s="164">
        <v>21.556000000000001</v>
      </c>
      <c r="HZ52" s="164">
        <v>28.56</v>
      </c>
      <c r="IA52" s="164">
        <v>-336.52440000000001</v>
      </c>
      <c r="IB52" s="164">
        <v>85.803899999999999</v>
      </c>
      <c r="IC52" s="164">
        <v>86.848200000000006</v>
      </c>
      <c r="ID52" s="164">
        <v>13.9</v>
      </c>
      <c r="IE52" s="164">
        <v>15.4</v>
      </c>
      <c r="IF52" s="164">
        <v>-36.1</v>
      </c>
      <c r="IG52" s="164">
        <v>-36.5</v>
      </c>
      <c r="IH52" s="164">
        <v>1.5376000000000001</v>
      </c>
      <c r="II52" s="164">
        <v>1.2079</v>
      </c>
      <c r="IJ52" s="164">
        <v>-354.83479999999997</v>
      </c>
      <c r="IK52" s="164">
        <v>-81.344999999999999</v>
      </c>
      <c r="IL52" s="164">
        <v>416.27050000000003</v>
      </c>
      <c r="IM52" s="164">
        <v>351.57029999999997</v>
      </c>
      <c r="IN52" s="164">
        <v>131.20070000000001</v>
      </c>
      <c r="IO52" s="164">
        <v>-345.68</v>
      </c>
      <c r="IP52" s="164">
        <v>339.46850000000001</v>
      </c>
      <c r="IQ52" s="164">
        <v>-141.9975</v>
      </c>
      <c r="IR52" s="164">
        <v>-219.798</v>
      </c>
      <c r="IS52" s="164">
        <v>-337.25240000000002</v>
      </c>
      <c r="IT52" s="164">
        <v>94.378</v>
      </c>
      <c r="IU52" s="164">
        <v>96.533500000000004</v>
      </c>
      <c r="IV52" s="164">
        <v>141.14850000000001</v>
      </c>
      <c r="IW52" s="164">
        <v>-407.30040000000002</v>
      </c>
      <c r="IX52" s="164">
        <v>225.46029999999999</v>
      </c>
      <c r="IY52" s="164">
        <v>-182.8398</v>
      </c>
      <c r="IZ52" s="164">
        <v>182.4391</v>
      </c>
      <c r="JA52" s="164">
        <v>-8.9910999999999994</v>
      </c>
      <c r="JB52" s="165"/>
      <c r="JC52" s="164">
        <v>25.76</v>
      </c>
      <c r="JD52" s="164">
        <v>7.1790000000000003</v>
      </c>
      <c r="JE52" s="164">
        <v>7.1859999999999999</v>
      </c>
      <c r="JF52" s="164">
        <v>-24.48</v>
      </c>
      <c r="JG52" s="164">
        <v>0.48</v>
      </c>
      <c r="JH52" s="165"/>
      <c r="JI52" s="164">
        <v>-1.5213000000000001</v>
      </c>
      <c r="JJ52" s="164">
        <v>-24.901199999999999</v>
      </c>
      <c r="JK52" s="164">
        <v>-17.927800000000001</v>
      </c>
      <c r="JL52" s="164">
        <v>18.600000000000001</v>
      </c>
      <c r="JM52" s="164">
        <v>54.390999999999998</v>
      </c>
      <c r="JN52" s="164">
        <v>53.334000000000003</v>
      </c>
      <c r="JO52" s="164">
        <v>11.2364</v>
      </c>
      <c r="JP52" s="164">
        <v>13.4543</v>
      </c>
      <c r="JQ52" s="164">
        <v>7.2398999999999996</v>
      </c>
      <c r="JR52" s="164">
        <v>6.0369999999999999</v>
      </c>
      <c r="JS52" s="164">
        <v>7.2759999999999998</v>
      </c>
      <c r="JT52" s="165"/>
      <c r="JU52" s="164">
        <v>-14.4</v>
      </c>
      <c r="JV52" s="164">
        <v>30.353899999999999</v>
      </c>
      <c r="JW52" s="164">
        <v>8.4700000000000006</v>
      </c>
      <c r="JX52" s="165"/>
      <c r="JY52" s="164">
        <v>-9.8101000000000003</v>
      </c>
      <c r="JZ52" s="164">
        <v>53.232700000000001</v>
      </c>
      <c r="KA52" s="164">
        <v>21.785699999999999</v>
      </c>
      <c r="KB52" s="164">
        <v>-10.3901</v>
      </c>
      <c r="KC52" s="164">
        <v>-52.467300000000002</v>
      </c>
      <c r="KD52" s="164">
        <v>7.3997000000000002</v>
      </c>
      <c r="KE52" s="164">
        <v>44.115099999999998</v>
      </c>
      <c r="KF52" s="164">
        <v>14.5</v>
      </c>
      <c r="KG52" s="164">
        <v>-14.2</v>
      </c>
      <c r="KH52" s="165"/>
      <c r="KI52" s="164">
        <v>52.3872</v>
      </c>
    </row>
    <row r="53" spans="1:295" ht="18" customHeight="1" x14ac:dyDescent="0.3">
      <c r="A53" s="161" t="s">
        <v>35</v>
      </c>
      <c r="B53" s="161" t="s">
        <v>768</v>
      </c>
      <c r="C53" s="164">
        <v>0</v>
      </c>
      <c r="D53" s="164">
        <v>18.655200000000001</v>
      </c>
      <c r="E53" s="164">
        <v>-23.186699999999998</v>
      </c>
      <c r="F53" s="164">
        <v>10.2921</v>
      </c>
      <c r="G53" s="164">
        <v>9.9715000000000007</v>
      </c>
      <c r="H53" s="165"/>
      <c r="I53" s="164">
        <v>29.181000000000001</v>
      </c>
      <c r="J53" s="164">
        <v>-94.7149</v>
      </c>
      <c r="K53" s="164">
        <v>49.247799999999998</v>
      </c>
      <c r="L53" s="164">
        <v>24.9192</v>
      </c>
      <c r="M53" s="164">
        <v>24.323799999999999</v>
      </c>
      <c r="N53" s="164">
        <v>-13.32</v>
      </c>
      <c r="O53" s="164">
        <v>-36.179000000000002</v>
      </c>
      <c r="P53" s="164">
        <v>30.8</v>
      </c>
      <c r="Q53" s="164">
        <v>12.42</v>
      </c>
      <c r="R53" s="164">
        <v>-30.8</v>
      </c>
      <c r="S53" s="164">
        <v>13.5664</v>
      </c>
      <c r="T53" s="164">
        <v>47.877600000000001</v>
      </c>
      <c r="U53" s="164">
        <v>13.4803</v>
      </c>
      <c r="V53" s="164">
        <v>13.6905</v>
      </c>
      <c r="W53" s="164">
        <v>22.0184</v>
      </c>
      <c r="X53" s="164">
        <v>15.3546</v>
      </c>
      <c r="Y53" s="164">
        <v>1.4548000000000001</v>
      </c>
      <c r="Z53" s="164">
        <v>3.9998999999999998</v>
      </c>
      <c r="AA53" s="165"/>
      <c r="AB53" s="165"/>
      <c r="AC53" s="164">
        <v>0</v>
      </c>
      <c r="AD53" s="164">
        <v>-81.069999999999993</v>
      </c>
      <c r="AE53" s="165"/>
      <c r="AF53" s="164">
        <v>13.32</v>
      </c>
      <c r="AG53" s="164">
        <v>35.200000000000003</v>
      </c>
      <c r="AH53" s="164">
        <v>21.727</v>
      </c>
      <c r="AI53" s="164">
        <v>0.26300000000000001</v>
      </c>
      <c r="AJ53" s="164">
        <v>-47.08</v>
      </c>
      <c r="AK53" s="164">
        <v>-46.02</v>
      </c>
      <c r="AL53" s="164">
        <v>-28.96</v>
      </c>
      <c r="AM53" s="164">
        <v>46.3</v>
      </c>
      <c r="AN53" s="164">
        <v>46.8</v>
      </c>
      <c r="AO53" s="164">
        <v>19.5745</v>
      </c>
      <c r="AP53" s="164">
        <v>-2.8092999999999999</v>
      </c>
      <c r="AQ53" s="164">
        <v>61.732300000000002</v>
      </c>
      <c r="AR53" s="164">
        <v>63.833399999999997</v>
      </c>
      <c r="AS53" s="164">
        <v>53.344499999999996</v>
      </c>
      <c r="AT53" s="164">
        <v>-54.655299999999997</v>
      </c>
      <c r="AU53" s="164">
        <v>-53.391199999999998</v>
      </c>
      <c r="AV53" s="164">
        <v>27.313600000000001</v>
      </c>
      <c r="AW53" s="164">
        <v>31.313199999999998</v>
      </c>
      <c r="AX53" s="164">
        <v>77.830299999999994</v>
      </c>
      <c r="AY53" s="164">
        <v>79.437799999999996</v>
      </c>
      <c r="AZ53" s="164">
        <v>8.9151000000000007</v>
      </c>
      <c r="BA53" s="164">
        <v>49.3504</v>
      </c>
      <c r="BB53" s="164">
        <v>-610.84649999999999</v>
      </c>
      <c r="BC53" s="164">
        <v>-2.4839000000000002</v>
      </c>
      <c r="BD53" s="164">
        <v>-14.2</v>
      </c>
      <c r="BE53" s="164">
        <v>-14.4</v>
      </c>
      <c r="BF53" s="164">
        <v>59.956699999999998</v>
      </c>
      <c r="BG53" s="164">
        <v>58.703200000000002</v>
      </c>
      <c r="BH53" s="164">
        <v>-3.7284999999999999</v>
      </c>
      <c r="BI53" s="165"/>
      <c r="BJ53" s="164">
        <v>-98.985299999999995</v>
      </c>
      <c r="BK53" s="164">
        <v>3.4939</v>
      </c>
      <c r="BL53" s="164">
        <v>6.4783999999999997</v>
      </c>
      <c r="BM53" s="164">
        <v>4.5045000000000002</v>
      </c>
      <c r="BN53" s="164">
        <v>663.77739999999994</v>
      </c>
      <c r="BO53" s="164">
        <v>86.275800000000004</v>
      </c>
      <c r="BP53" s="164">
        <v>86.092699999999994</v>
      </c>
      <c r="BQ53" s="164">
        <v>-552.2894</v>
      </c>
      <c r="BR53" s="164">
        <v>493.82409999999999</v>
      </c>
      <c r="BS53" s="165"/>
      <c r="BT53" s="164">
        <v>-66.328199999999995</v>
      </c>
      <c r="BU53" s="164">
        <v>68.193600000000004</v>
      </c>
      <c r="BV53" s="164">
        <v>78.269599999999997</v>
      </c>
      <c r="BW53" s="164">
        <v>27.13</v>
      </c>
      <c r="BX53" s="164">
        <v>27</v>
      </c>
      <c r="BY53" s="164">
        <v>59.83</v>
      </c>
      <c r="BZ53" s="164">
        <v>74.72</v>
      </c>
      <c r="CA53" s="164">
        <v>5.8982999999999999</v>
      </c>
      <c r="CB53" s="164">
        <v>6.5681000000000003</v>
      </c>
      <c r="CC53" s="164">
        <v>53.4621</v>
      </c>
      <c r="CD53" s="164">
        <v>53.5623</v>
      </c>
      <c r="CE53" s="164">
        <v>34.825400000000002</v>
      </c>
      <c r="CF53" s="164">
        <v>-55.969799999999999</v>
      </c>
      <c r="CG53" s="164">
        <v>-55.453299999999999</v>
      </c>
      <c r="CH53" s="164">
        <v>7.3724999999999996</v>
      </c>
      <c r="CI53" s="164">
        <v>-80.5548</v>
      </c>
      <c r="CJ53" s="165"/>
      <c r="CK53" s="165"/>
      <c r="CL53" s="164">
        <v>17.600000000000001</v>
      </c>
      <c r="CM53" s="164">
        <v>158.9</v>
      </c>
      <c r="CN53" s="164">
        <v>-13.59</v>
      </c>
      <c r="CO53" s="164">
        <v>40.153500000000001</v>
      </c>
      <c r="CP53" s="164">
        <v>39.633000000000003</v>
      </c>
      <c r="CQ53" s="164">
        <v>40.450800000000001</v>
      </c>
      <c r="CR53" s="164">
        <v>-70.675700000000006</v>
      </c>
      <c r="CS53" s="164">
        <v>-70.109800000000007</v>
      </c>
      <c r="CT53" s="164">
        <v>92.249300000000005</v>
      </c>
      <c r="CU53" s="164">
        <v>-67.319999999999993</v>
      </c>
      <c r="CV53" s="164">
        <v>102.70189999999999</v>
      </c>
      <c r="CW53" s="164">
        <v>15.323</v>
      </c>
      <c r="CX53" s="164">
        <v>82.52</v>
      </c>
      <c r="CY53" s="164">
        <v>39.659999999999997</v>
      </c>
      <c r="CZ53" s="164">
        <v>37.741700000000002</v>
      </c>
      <c r="DA53" s="164">
        <v>35.8932</v>
      </c>
      <c r="DB53" s="164">
        <v>-26.99</v>
      </c>
      <c r="DC53" s="164">
        <v>-3.8935</v>
      </c>
      <c r="DD53" s="164">
        <v>83.141400000000004</v>
      </c>
      <c r="DE53" s="164">
        <v>82.083399999999997</v>
      </c>
      <c r="DF53" s="164">
        <v>-197.09450000000001</v>
      </c>
      <c r="DG53" s="164">
        <v>-1E-4</v>
      </c>
      <c r="DH53" s="164">
        <v>-16.439599999999999</v>
      </c>
      <c r="DI53" s="164">
        <v>-74.7</v>
      </c>
      <c r="DJ53" s="164">
        <v>-72.900000000000006</v>
      </c>
      <c r="DK53" s="164">
        <v>22.2501</v>
      </c>
      <c r="DL53" s="164">
        <v>46.298200000000001</v>
      </c>
      <c r="DM53" s="164">
        <v>64.356200000000001</v>
      </c>
      <c r="DN53" s="164">
        <v>65.643299999999996</v>
      </c>
      <c r="DO53" s="164">
        <v>46.19</v>
      </c>
      <c r="DP53" s="164">
        <v>-9.19</v>
      </c>
      <c r="DQ53" s="164">
        <v>54.529000000000003</v>
      </c>
      <c r="DR53" s="164">
        <v>190.13579999999999</v>
      </c>
      <c r="DS53" s="165"/>
      <c r="DT53" s="164">
        <v>-18.920000000000002</v>
      </c>
      <c r="DU53" s="164">
        <v>61.44</v>
      </c>
      <c r="DV53" s="164">
        <v>67.09</v>
      </c>
      <c r="DW53" s="164">
        <v>191.8</v>
      </c>
      <c r="DX53" s="164">
        <v>185.9273</v>
      </c>
      <c r="DY53" s="164">
        <v>45.481200000000001</v>
      </c>
      <c r="DZ53" s="164">
        <v>44.6</v>
      </c>
      <c r="EA53" s="164">
        <v>265.11160000000001</v>
      </c>
      <c r="EB53" s="164">
        <v>226.285</v>
      </c>
      <c r="EC53" s="164">
        <v>216.67099999999999</v>
      </c>
      <c r="ED53" s="164">
        <v>219.6139</v>
      </c>
      <c r="EE53" s="164">
        <v>72.451599999999999</v>
      </c>
      <c r="EF53" s="164">
        <v>52.81</v>
      </c>
      <c r="EG53" s="164">
        <v>-24.85</v>
      </c>
      <c r="EH53" s="164">
        <v>561.01139999999998</v>
      </c>
      <c r="EI53" s="164">
        <v>168.8185</v>
      </c>
      <c r="EJ53" s="165"/>
      <c r="EK53" s="164">
        <v>-20.4801</v>
      </c>
      <c r="EL53" s="164">
        <v>-18.061900000000001</v>
      </c>
      <c r="EM53" s="164">
        <v>11.9742</v>
      </c>
      <c r="EN53" s="164">
        <v>-45.285800000000002</v>
      </c>
      <c r="EO53" s="164">
        <v>-41.413800000000002</v>
      </c>
      <c r="EP53" s="164">
        <v>136.76400000000001</v>
      </c>
      <c r="EQ53" s="164">
        <v>-28.122399999999999</v>
      </c>
      <c r="ER53" s="164">
        <v>-30.003699999999998</v>
      </c>
      <c r="ES53" s="164">
        <v>-17.262499999999999</v>
      </c>
      <c r="ET53" s="164">
        <v>0</v>
      </c>
      <c r="EU53" s="164">
        <v>-8.77</v>
      </c>
      <c r="EV53" s="164">
        <v>94.2</v>
      </c>
      <c r="EW53" s="164">
        <v>7.7187999999999999</v>
      </c>
      <c r="EX53" s="164">
        <v>-119.37739999999999</v>
      </c>
      <c r="EY53" s="164">
        <v>-35.9651</v>
      </c>
      <c r="EZ53" s="164">
        <v>-35.066400000000002</v>
      </c>
      <c r="FA53" s="164">
        <v>8.7783999999999995</v>
      </c>
      <c r="FB53" s="164">
        <v>-54.238700000000001</v>
      </c>
      <c r="FC53" s="164">
        <v>19.008199999999999</v>
      </c>
      <c r="FD53" s="165"/>
      <c r="FE53" s="164">
        <v>21.053799999999999</v>
      </c>
      <c r="FF53" s="164">
        <v>20.821200000000001</v>
      </c>
      <c r="FG53" s="164">
        <v>39.9437</v>
      </c>
      <c r="FH53" s="164">
        <v>40.1203</v>
      </c>
      <c r="FI53" s="164">
        <v>38.756700000000002</v>
      </c>
      <c r="FJ53" s="164">
        <v>-6.0284000000000004</v>
      </c>
      <c r="FK53" s="164">
        <v>-6.6982999999999997</v>
      </c>
      <c r="FL53" s="164">
        <v>144.51480000000001</v>
      </c>
      <c r="FM53" s="164">
        <v>-44.023699999999998</v>
      </c>
      <c r="FN53" s="164">
        <v>-44.531100000000002</v>
      </c>
      <c r="FO53" s="164">
        <v>104.3909</v>
      </c>
      <c r="FP53" s="164">
        <v>115.744</v>
      </c>
      <c r="FQ53" s="164">
        <v>29.650700000000001</v>
      </c>
      <c r="FR53" s="164">
        <v>20.96</v>
      </c>
      <c r="FS53" s="164">
        <v>14.1805</v>
      </c>
      <c r="FT53" s="164">
        <v>1.2882</v>
      </c>
      <c r="FU53" s="164">
        <v>-8.91</v>
      </c>
      <c r="FV53" s="164">
        <v>17.600000000000001</v>
      </c>
      <c r="FW53" s="164">
        <v>29.1023</v>
      </c>
      <c r="FX53" s="165"/>
      <c r="FY53" s="164">
        <v>-0.85</v>
      </c>
      <c r="FZ53" s="164">
        <v>5.0730000000000004</v>
      </c>
      <c r="GA53" s="165"/>
      <c r="GB53" s="164">
        <v>40.630000000000003</v>
      </c>
      <c r="GC53" s="164">
        <v>-114.9053</v>
      </c>
      <c r="GD53" s="164">
        <v>-101.7812</v>
      </c>
      <c r="GE53" s="164">
        <v>15.35</v>
      </c>
      <c r="GF53" s="164">
        <v>69.041899999999998</v>
      </c>
      <c r="GG53" s="164">
        <v>26.4</v>
      </c>
      <c r="GH53" s="164">
        <v>-17.599499999999999</v>
      </c>
      <c r="GI53" s="164">
        <v>-4.4934000000000003</v>
      </c>
      <c r="GJ53" s="164">
        <v>-4.8105000000000002</v>
      </c>
      <c r="GK53" s="164">
        <v>2.2101000000000002</v>
      </c>
      <c r="GL53" s="165"/>
      <c r="GM53" s="165"/>
      <c r="GN53" s="164">
        <v>-7.1397000000000004</v>
      </c>
      <c r="GO53" s="164">
        <v>-32.659599999999998</v>
      </c>
      <c r="GP53" s="164">
        <v>15.655900000000001</v>
      </c>
      <c r="GQ53" s="164">
        <v>34.371899999999997</v>
      </c>
      <c r="GR53" s="164">
        <v>66.675200000000004</v>
      </c>
      <c r="GS53" s="164">
        <v>65.997299999999996</v>
      </c>
      <c r="GT53" s="164">
        <v>-120.4807</v>
      </c>
      <c r="GU53" s="164">
        <v>-19.4847</v>
      </c>
      <c r="GV53" s="164">
        <v>32.957099999999997</v>
      </c>
      <c r="GW53" s="164">
        <v>-51.991500000000002</v>
      </c>
      <c r="GX53" s="164">
        <v>11.269299999999999</v>
      </c>
      <c r="GY53" s="164">
        <v>14.163</v>
      </c>
      <c r="GZ53" s="164">
        <v>13.8933</v>
      </c>
      <c r="HA53" s="164">
        <v>13.0139</v>
      </c>
      <c r="HB53" s="164">
        <v>176.65969999999999</v>
      </c>
      <c r="HC53" s="164">
        <v>176.6035</v>
      </c>
      <c r="HD53" s="164">
        <v>189.4</v>
      </c>
      <c r="HE53" s="164">
        <v>-189.32810000000001</v>
      </c>
      <c r="HF53" s="164">
        <v>-361.29020000000003</v>
      </c>
      <c r="HG53" s="164">
        <v>360.07889999999998</v>
      </c>
      <c r="HH53" s="164">
        <v>358.43349999999998</v>
      </c>
      <c r="HI53" s="164">
        <v>-169.96879999999999</v>
      </c>
      <c r="HJ53" s="164">
        <v>-167.73750000000001</v>
      </c>
      <c r="HK53" s="164">
        <v>-22.834700000000002</v>
      </c>
      <c r="HL53" s="164">
        <v>-10.1447</v>
      </c>
      <c r="HM53" s="164">
        <v>0</v>
      </c>
      <c r="HN53" s="164">
        <v>0</v>
      </c>
      <c r="HO53" s="164">
        <v>-144.28460000000001</v>
      </c>
      <c r="HP53" s="165"/>
      <c r="HQ53" s="164">
        <v>32.797400000000003</v>
      </c>
      <c r="HR53" s="164">
        <v>32.731499999999997</v>
      </c>
      <c r="HS53" s="164">
        <v>-68.057100000000005</v>
      </c>
      <c r="HT53" s="164">
        <v>-68.048199999999994</v>
      </c>
      <c r="HU53" s="164">
        <v>114.06</v>
      </c>
      <c r="HV53" s="164">
        <v>113.81</v>
      </c>
      <c r="HW53" s="164">
        <v>38.299999999999997</v>
      </c>
      <c r="HX53" s="164">
        <v>38.700000000000003</v>
      </c>
      <c r="HY53" s="164">
        <v>21.6585</v>
      </c>
      <c r="HZ53" s="164">
        <v>27.04</v>
      </c>
      <c r="IA53" s="164">
        <v>-339.99720000000002</v>
      </c>
      <c r="IB53" s="164">
        <v>86.083100000000002</v>
      </c>
      <c r="IC53" s="164">
        <v>84.783900000000003</v>
      </c>
      <c r="ID53" s="164">
        <v>12.8</v>
      </c>
      <c r="IE53" s="164">
        <v>13.7</v>
      </c>
      <c r="IF53" s="164">
        <v>-31.7</v>
      </c>
      <c r="IG53" s="164">
        <v>-31.3</v>
      </c>
      <c r="IH53" s="166">
        <v>1.4887999999999999</v>
      </c>
      <c r="II53" s="166">
        <v>1.2248000000000001</v>
      </c>
      <c r="IJ53" s="164">
        <v>-354.07679999999999</v>
      </c>
      <c r="IK53" s="164">
        <v>-139.27070000000001</v>
      </c>
      <c r="IL53" s="164">
        <v>432.303</v>
      </c>
      <c r="IM53" s="164">
        <v>363.93639999999999</v>
      </c>
      <c r="IN53" s="164">
        <v>116.032</v>
      </c>
      <c r="IO53" s="164">
        <v>-349.36750000000001</v>
      </c>
      <c r="IP53" s="164">
        <v>350.8621</v>
      </c>
      <c r="IQ53" s="164">
        <v>-138.54150000000001</v>
      </c>
      <c r="IR53" s="164">
        <v>-218.05779999999999</v>
      </c>
      <c r="IS53" s="164">
        <v>-346.1096</v>
      </c>
      <c r="IT53" s="164">
        <v>100.4956</v>
      </c>
      <c r="IU53" s="164">
        <v>97.746399999999994</v>
      </c>
      <c r="IV53" s="164">
        <v>146.01130000000001</v>
      </c>
      <c r="IW53" s="164">
        <v>-421.49400000000003</v>
      </c>
      <c r="IX53" s="164">
        <v>224.75540000000001</v>
      </c>
      <c r="IY53" s="164">
        <v>-200.99340000000001</v>
      </c>
      <c r="IZ53" s="164">
        <v>198.10730000000001</v>
      </c>
      <c r="JA53" s="164">
        <v>-9.3865999999999996</v>
      </c>
      <c r="JB53" s="165"/>
      <c r="JC53" s="164">
        <v>18.079999999999998</v>
      </c>
      <c r="JD53" s="164">
        <v>7.52</v>
      </c>
      <c r="JE53" s="164">
        <v>7.5670000000000002</v>
      </c>
      <c r="JF53" s="164">
        <v>-18.079999999999998</v>
      </c>
      <c r="JG53" s="164">
        <v>-5.68</v>
      </c>
      <c r="JH53" s="165"/>
      <c r="JI53" s="164">
        <v>5.6260000000000003</v>
      </c>
      <c r="JJ53" s="164">
        <v>-27.217500000000001</v>
      </c>
      <c r="JK53" s="164">
        <v>-20.186199999999999</v>
      </c>
      <c r="JL53" s="164">
        <v>16</v>
      </c>
      <c r="JM53" s="164">
        <v>55.607999999999997</v>
      </c>
      <c r="JN53" s="164">
        <v>55.523000000000003</v>
      </c>
      <c r="JO53" s="164">
        <v>11.237399999999999</v>
      </c>
      <c r="JP53" s="164">
        <v>13.498699999999999</v>
      </c>
      <c r="JQ53" s="164">
        <v>5.4260999999999999</v>
      </c>
      <c r="JR53" s="164">
        <v>7.0380000000000003</v>
      </c>
      <c r="JS53" s="164">
        <v>5.7141000000000002</v>
      </c>
      <c r="JT53" s="165"/>
      <c r="JU53" s="164">
        <v>-12.4</v>
      </c>
      <c r="JV53" s="164">
        <v>31.431999999999999</v>
      </c>
      <c r="JW53" s="164">
        <v>7.76</v>
      </c>
      <c r="JX53" s="165"/>
      <c r="JY53" s="164">
        <v>-10.956300000000001</v>
      </c>
      <c r="JZ53" s="164">
        <v>52.595100000000002</v>
      </c>
      <c r="KA53" s="164">
        <v>22.68</v>
      </c>
      <c r="KB53" s="164">
        <v>-10.9735</v>
      </c>
      <c r="KC53" s="164">
        <v>-51.857900000000001</v>
      </c>
      <c r="KD53" s="164">
        <v>8.2636000000000003</v>
      </c>
      <c r="KE53" s="164">
        <v>41.675699999999999</v>
      </c>
      <c r="KF53" s="164">
        <v>11.8</v>
      </c>
      <c r="KG53" s="164">
        <v>-11.6</v>
      </c>
      <c r="KH53" s="165"/>
      <c r="KI53" s="164">
        <v>38.887599999999999</v>
      </c>
    </row>
    <row r="54" spans="1:295" ht="18" customHeight="1" x14ac:dyDescent="0.3">
      <c r="A54" s="161" t="s">
        <v>35</v>
      </c>
      <c r="B54" s="161" t="s">
        <v>769</v>
      </c>
      <c r="C54" s="164">
        <v>0</v>
      </c>
      <c r="D54" s="164">
        <v>17.959700000000002</v>
      </c>
      <c r="E54" s="164">
        <v>-22.337199999999999</v>
      </c>
      <c r="F54" s="164">
        <v>9.6867999999999999</v>
      </c>
      <c r="G54" s="164">
        <v>11.0464</v>
      </c>
      <c r="H54" s="165"/>
      <c r="I54" s="164">
        <v>26.9651</v>
      </c>
      <c r="J54" s="164">
        <v>-91.303899999999999</v>
      </c>
      <c r="K54" s="164">
        <v>46.051600000000001</v>
      </c>
      <c r="L54" s="164">
        <v>23.179300000000001</v>
      </c>
      <c r="M54" s="164">
        <v>22.7361</v>
      </c>
      <c r="N54" s="164">
        <v>-11.1</v>
      </c>
      <c r="O54" s="164">
        <v>-33.850999999999999</v>
      </c>
      <c r="P54" s="164">
        <v>28.6</v>
      </c>
      <c r="Q54" s="164">
        <v>10.763999999999999</v>
      </c>
      <c r="R54" s="164">
        <v>-28.6</v>
      </c>
      <c r="S54" s="164">
        <v>13.321300000000001</v>
      </c>
      <c r="T54" s="164">
        <v>45.414200000000001</v>
      </c>
      <c r="U54" s="164">
        <v>12.520300000000001</v>
      </c>
      <c r="V54" s="164">
        <v>12.789199999999999</v>
      </c>
      <c r="W54" s="164">
        <v>21.216999999999999</v>
      </c>
      <c r="X54" s="164">
        <v>15.598599999999999</v>
      </c>
      <c r="Y54" s="164">
        <v>1.9933000000000001</v>
      </c>
      <c r="Z54" s="164">
        <v>4.1444000000000001</v>
      </c>
      <c r="AA54" s="165"/>
      <c r="AB54" s="165"/>
      <c r="AC54" s="164">
        <v>0</v>
      </c>
      <c r="AD54" s="164">
        <v>-76.69</v>
      </c>
      <c r="AE54" s="165"/>
      <c r="AF54" s="164">
        <v>11.1</v>
      </c>
      <c r="AG54" s="164">
        <v>33</v>
      </c>
      <c r="AH54" s="164">
        <v>20.638000000000002</v>
      </c>
      <c r="AI54" s="164">
        <v>0.254</v>
      </c>
      <c r="AJ54" s="166">
        <v>-57.072000000000003</v>
      </c>
      <c r="AK54" s="164">
        <v>-40.83</v>
      </c>
      <c r="AL54" s="164">
        <v>-37.630000000000003</v>
      </c>
      <c r="AM54" s="164">
        <v>40.86</v>
      </c>
      <c r="AN54" s="164">
        <v>41.03</v>
      </c>
      <c r="AO54" s="164">
        <v>18.206499999999998</v>
      </c>
      <c r="AP54" s="164">
        <v>-1.7845</v>
      </c>
      <c r="AQ54" s="164">
        <v>58.510800000000003</v>
      </c>
      <c r="AR54" s="164">
        <v>60.966000000000001</v>
      </c>
      <c r="AS54" s="164">
        <v>53.934100000000001</v>
      </c>
      <c r="AT54" s="164">
        <v>-47.0197</v>
      </c>
      <c r="AU54" s="164">
        <v>-47.5349</v>
      </c>
      <c r="AV54" s="164">
        <v>13.147</v>
      </c>
      <c r="AW54" s="164">
        <v>13.321199999999999</v>
      </c>
      <c r="AX54" s="164">
        <v>77.562399999999997</v>
      </c>
      <c r="AY54" s="164">
        <v>79.571799999999996</v>
      </c>
      <c r="AZ54" s="164">
        <v>5.7744</v>
      </c>
      <c r="BA54" s="164">
        <v>33.7652</v>
      </c>
      <c r="BB54" s="164">
        <v>-583.02549999999997</v>
      </c>
      <c r="BC54" s="164">
        <v>5.5065999999999997</v>
      </c>
      <c r="BD54" s="164">
        <v>-15.1</v>
      </c>
      <c r="BE54" s="164">
        <v>-15.2</v>
      </c>
      <c r="BF54" s="164">
        <v>53.907600000000002</v>
      </c>
      <c r="BG54" s="164">
        <v>53.235500000000002</v>
      </c>
      <c r="BH54" s="164">
        <v>-3.2025000000000001</v>
      </c>
      <c r="BI54" s="165"/>
      <c r="BJ54" s="164">
        <v>-94.187299999999993</v>
      </c>
      <c r="BK54" s="164">
        <v>2.9325999999999999</v>
      </c>
      <c r="BL54" s="164">
        <v>3.9828000000000001</v>
      </c>
      <c r="BM54" s="164">
        <v>3.9068999999999998</v>
      </c>
      <c r="BN54" s="164">
        <v>631.24459999999999</v>
      </c>
      <c r="BO54" s="164">
        <v>93.966499999999996</v>
      </c>
      <c r="BP54" s="164">
        <v>92.959400000000002</v>
      </c>
      <c r="BQ54" s="164">
        <v>-541.67729999999995</v>
      </c>
      <c r="BR54" s="164">
        <v>478.4982</v>
      </c>
      <c r="BS54" s="165"/>
      <c r="BT54" s="164">
        <v>-47.292200000000001</v>
      </c>
      <c r="BU54" s="164">
        <v>45.480800000000002</v>
      </c>
      <c r="BV54" s="164">
        <v>73.778800000000004</v>
      </c>
      <c r="BW54" s="164">
        <v>25.94</v>
      </c>
      <c r="BX54" s="164">
        <v>25.13</v>
      </c>
      <c r="BY54" s="164">
        <v>56.26</v>
      </c>
      <c r="BZ54" s="164">
        <v>71.58</v>
      </c>
      <c r="CA54" s="164">
        <v>5.6303999999999998</v>
      </c>
      <c r="CB54" s="164">
        <v>5.7643000000000004</v>
      </c>
      <c r="CC54" s="164">
        <v>52.075099999999999</v>
      </c>
      <c r="CD54" s="164">
        <v>52.883899999999997</v>
      </c>
      <c r="CE54" s="164">
        <v>34.407600000000002</v>
      </c>
      <c r="CF54" s="164">
        <v>-49.781599999999997</v>
      </c>
      <c r="CG54" s="164">
        <v>-49.578499999999998</v>
      </c>
      <c r="CH54" s="164">
        <v>6.0263</v>
      </c>
      <c r="CI54" s="164">
        <v>-78.089399999999998</v>
      </c>
      <c r="CJ54" s="165"/>
      <c r="CK54" s="165"/>
      <c r="CL54" s="164">
        <v>11.1</v>
      </c>
      <c r="CM54" s="164">
        <v>157.1</v>
      </c>
      <c r="CN54" s="164">
        <v>-12.91</v>
      </c>
      <c r="CO54" s="164">
        <v>40.246699999999997</v>
      </c>
      <c r="CP54" s="164">
        <v>38.002699999999997</v>
      </c>
      <c r="CQ54" s="164">
        <v>37.880699999999997</v>
      </c>
      <c r="CR54" s="164">
        <v>-71.642799999999994</v>
      </c>
      <c r="CS54" s="164">
        <v>-71.674400000000006</v>
      </c>
      <c r="CT54" s="164">
        <v>89.290700000000001</v>
      </c>
      <c r="CU54" s="164">
        <v>-58.6327</v>
      </c>
      <c r="CV54" s="164">
        <v>96.523399999999995</v>
      </c>
      <c r="CW54" s="164">
        <v>14.8582</v>
      </c>
      <c r="CX54" s="164">
        <v>47.52</v>
      </c>
      <c r="CY54" s="164">
        <v>62.87</v>
      </c>
      <c r="CZ54" s="164">
        <v>36.3354</v>
      </c>
      <c r="DA54" s="164">
        <v>34.5749</v>
      </c>
      <c r="DB54" s="164">
        <v>-26.37</v>
      </c>
      <c r="DC54" s="164">
        <v>-3.8935</v>
      </c>
      <c r="DD54" s="164">
        <v>78.570800000000006</v>
      </c>
      <c r="DE54" s="164">
        <v>77.042400000000001</v>
      </c>
      <c r="DF54" s="164">
        <v>-187.09739999999999</v>
      </c>
      <c r="DG54" s="164">
        <v>-1E-4</v>
      </c>
      <c r="DH54" s="164">
        <v>-16.100899999999999</v>
      </c>
      <c r="DI54" s="164">
        <v>-77.099999999999994</v>
      </c>
      <c r="DJ54" s="164">
        <v>-75.3</v>
      </c>
      <c r="DK54" s="164">
        <v>20.816299999999998</v>
      </c>
      <c r="DL54" s="164">
        <v>43.368499999999997</v>
      </c>
      <c r="DM54" s="164">
        <v>59.659700000000001</v>
      </c>
      <c r="DN54" s="164">
        <v>62.127699999999997</v>
      </c>
      <c r="DO54" s="164">
        <v>42.94</v>
      </c>
      <c r="DP54" s="164">
        <v>-8.39</v>
      </c>
      <c r="DQ54" s="164">
        <v>52.762</v>
      </c>
      <c r="DR54" s="164">
        <v>184.66550000000001</v>
      </c>
      <c r="DS54" s="165"/>
      <c r="DT54" s="164">
        <v>-18.72</v>
      </c>
      <c r="DU54" s="164">
        <v>57.44</v>
      </c>
      <c r="DV54" s="164">
        <v>64.88</v>
      </c>
      <c r="DW54" s="164">
        <v>190.27269999999999</v>
      </c>
      <c r="DX54" s="164">
        <v>187.36359999999999</v>
      </c>
      <c r="DY54" s="164">
        <v>44.7333</v>
      </c>
      <c r="DZ54" s="164">
        <v>42.563600000000001</v>
      </c>
      <c r="EA54" s="164">
        <v>255.34639999999999</v>
      </c>
      <c r="EB54" s="164">
        <v>221.1225</v>
      </c>
      <c r="EC54" s="164">
        <v>212.0778</v>
      </c>
      <c r="ED54" s="164">
        <v>213.11009999999999</v>
      </c>
      <c r="EE54" s="164">
        <v>49.7883</v>
      </c>
      <c r="EF54" s="164">
        <v>35.5518</v>
      </c>
      <c r="EG54" s="164">
        <v>-24.391999999999999</v>
      </c>
      <c r="EH54" s="164">
        <v>552.86879999999996</v>
      </c>
      <c r="EI54" s="164">
        <v>166.01089999999999</v>
      </c>
      <c r="EJ54" s="165"/>
      <c r="EK54" s="164">
        <v>-19.6296</v>
      </c>
      <c r="EL54" s="164">
        <v>-17.4374</v>
      </c>
      <c r="EM54" s="164">
        <v>31.302600000000002</v>
      </c>
      <c r="EN54" s="164">
        <v>-37.673200000000001</v>
      </c>
      <c r="EO54" s="164">
        <v>-34.418399999999998</v>
      </c>
      <c r="EP54" s="164">
        <v>169.02</v>
      </c>
      <c r="EQ54" s="164">
        <v>-17.648299999999999</v>
      </c>
      <c r="ER54" s="164">
        <v>-18.187899999999999</v>
      </c>
      <c r="ES54" s="164">
        <v>0.96330000000000005</v>
      </c>
      <c r="ET54" s="164">
        <v>14.48</v>
      </c>
      <c r="EU54" s="164">
        <v>-8.3699999999999992</v>
      </c>
      <c r="EV54" s="164">
        <v>1</v>
      </c>
      <c r="EW54" s="164">
        <v>6.9179000000000004</v>
      </c>
      <c r="EX54" s="164">
        <v>-103.3138</v>
      </c>
      <c r="EY54" s="164">
        <v>-37.869</v>
      </c>
      <c r="EZ54" s="164">
        <v>-36.744999999999997</v>
      </c>
      <c r="FA54" s="164">
        <v>12.198</v>
      </c>
      <c r="FB54" s="164">
        <v>-34.864400000000003</v>
      </c>
      <c r="FC54" s="164">
        <v>0</v>
      </c>
      <c r="FD54" s="165"/>
      <c r="FE54" s="164">
        <v>21.1646</v>
      </c>
      <c r="FF54" s="164">
        <v>20.819299999999998</v>
      </c>
      <c r="FG54" s="164">
        <v>43.581099999999999</v>
      </c>
      <c r="FH54" s="164">
        <v>43.318899999999999</v>
      </c>
      <c r="FI54" s="164">
        <v>41.811900000000001</v>
      </c>
      <c r="FJ54" s="164">
        <v>-6.0284000000000004</v>
      </c>
      <c r="FK54" s="164">
        <v>-6.5308000000000002</v>
      </c>
      <c r="FL54" s="164">
        <v>149.5385</v>
      </c>
      <c r="FM54" s="164">
        <v>-43.756900000000002</v>
      </c>
      <c r="FN54" s="164">
        <v>-44.360500000000002</v>
      </c>
      <c r="FO54" s="164">
        <v>100.1151</v>
      </c>
      <c r="FP54" s="164">
        <v>107.764</v>
      </c>
      <c r="FQ54" s="164">
        <v>37.8613</v>
      </c>
      <c r="FR54" s="164">
        <v>16.18</v>
      </c>
      <c r="FS54" s="164">
        <v>11.473000000000001</v>
      </c>
      <c r="FT54" s="164">
        <v>1.1856</v>
      </c>
      <c r="FU54" s="164">
        <v>-7.02</v>
      </c>
      <c r="FV54" s="164">
        <v>18.37</v>
      </c>
      <c r="FW54" s="164">
        <v>38.194699999999997</v>
      </c>
      <c r="FX54" s="165"/>
      <c r="FY54" s="164">
        <v>-1.377</v>
      </c>
      <c r="FZ54" s="164">
        <v>5.0709999999999997</v>
      </c>
      <c r="GA54" s="165"/>
      <c r="GB54" s="164">
        <v>40.42</v>
      </c>
      <c r="GC54" s="164">
        <v>-108.68689999999999</v>
      </c>
      <c r="GD54" s="164">
        <v>-98.511899999999997</v>
      </c>
      <c r="GE54" s="164">
        <v>14.81</v>
      </c>
      <c r="GF54" s="164">
        <v>67.363100000000003</v>
      </c>
      <c r="GG54" s="164">
        <v>27.8</v>
      </c>
      <c r="GH54" s="164">
        <v>-16.009699999999999</v>
      </c>
      <c r="GI54" s="164">
        <v>-3.7860999999999998</v>
      </c>
      <c r="GJ54" s="164">
        <v>-3.9653999999999998</v>
      </c>
      <c r="GK54" s="164">
        <v>2.0379</v>
      </c>
      <c r="GL54" s="165"/>
      <c r="GM54" s="165"/>
      <c r="GN54" s="164">
        <v>-6.8205</v>
      </c>
      <c r="GO54" s="164">
        <v>-29.2928</v>
      </c>
      <c r="GP54" s="164">
        <v>15.600099999999999</v>
      </c>
      <c r="GQ54" s="164">
        <v>30.882999999999999</v>
      </c>
      <c r="GR54" s="164">
        <v>62.914200000000001</v>
      </c>
      <c r="GS54" s="164">
        <v>63.7879</v>
      </c>
      <c r="GT54" s="164">
        <v>-113.0475</v>
      </c>
      <c r="GU54" s="164">
        <v>-18.1831</v>
      </c>
      <c r="GV54" s="164">
        <v>30.607900000000001</v>
      </c>
      <c r="GW54" s="164">
        <v>-47.039000000000001</v>
      </c>
      <c r="GX54" s="166">
        <v>11.40415</v>
      </c>
      <c r="GY54" s="164">
        <v>12.7567</v>
      </c>
      <c r="GZ54" s="164">
        <v>12.374499999999999</v>
      </c>
      <c r="HA54" s="166">
        <v>13.0139</v>
      </c>
      <c r="HB54" s="164">
        <v>176.11359999999999</v>
      </c>
      <c r="HC54" s="164">
        <v>177.5429</v>
      </c>
      <c r="HD54" s="164">
        <v>189.8</v>
      </c>
      <c r="HE54" s="164">
        <v>-189.4787</v>
      </c>
      <c r="HF54" s="164">
        <v>-362.05180000000001</v>
      </c>
      <c r="HG54" s="164">
        <v>363.8261</v>
      </c>
      <c r="HH54" s="164">
        <v>362.3</v>
      </c>
      <c r="HI54" s="164">
        <v>-169.5986</v>
      </c>
      <c r="HJ54" s="164">
        <v>-169.24619999999999</v>
      </c>
      <c r="HK54" s="164">
        <v>-21.0044</v>
      </c>
      <c r="HL54" s="164">
        <v>-8.7855000000000008</v>
      </c>
      <c r="HM54" s="164">
        <v>0</v>
      </c>
      <c r="HN54" s="164">
        <v>0</v>
      </c>
      <c r="HO54" s="164">
        <v>-153.7225</v>
      </c>
      <c r="HP54" s="164">
        <v>-153.6078</v>
      </c>
      <c r="HQ54" s="164">
        <v>33.6434</v>
      </c>
      <c r="HR54" s="164">
        <v>33.445599999999999</v>
      </c>
      <c r="HS54" s="164">
        <v>-66.322299999999998</v>
      </c>
      <c r="HT54" s="164">
        <v>-64.313500000000005</v>
      </c>
      <c r="HU54" s="164">
        <v>117.99</v>
      </c>
      <c r="HV54" s="164">
        <v>117.84</v>
      </c>
      <c r="HW54" s="164">
        <v>38.700000000000003</v>
      </c>
      <c r="HX54" s="164">
        <v>37.700000000000003</v>
      </c>
      <c r="HY54" s="164">
        <v>21.596599999999999</v>
      </c>
      <c r="HZ54" s="164">
        <v>26.8</v>
      </c>
      <c r="IA54" s="164">
        <v>-333.27980000000002</v>
      </c>
      <c r="IB54" s="164">
        <v>86.152000000000001</v>
      </c>
      <c r="IC54" s="164">
        <v>85.955299999999994</v>
      </c>
      <c r="ID54" s="164">
        <v>12.2</v>
      </c>
      <c r="IE54" s="164">
        <v>9.8000000000000007</v>
      </c>
      <c r="IF54" s="164">
        <v>-32.700000000000003</v>
      </c>
      <c r="IG54" s="164">
        <v>-33</v>
      </c>
      <c r="IH54" s="164">
        <v>1.44</v>
      </c>
      <c r="II54" s="164">
        <v>1.2417</v>
      </c>
      <c r="IJ54" s="164">
        <v>-356.87959999999998</v>
      </c>
      <c r="IK54" s="164">
        <v>-135.7397</v>
      </c>
      <c r="IL54" s="164">
        <v>439.87040000000002</v>
      </c>
      <c r="IM54" s="164">
        <v>359.15559999999999</v>
      </c>
      <c r="IN54" s="164">
        <v>120.97410000000001</v>
      </c>
      <c r="IO54" s="164">
        <v>-353.78550000000001</v>
      </c>
      <c r="IP54" s="164">
        <v>356.85750000000002</v>
      </c>
      <c r="IQ54" s="164">
        <v>-138.0608</v>
      </c>
      <c r="IR54" s="164">
        <v>-220.26509999999999</v>
      </c>
      <c r="IS54" s="164">
        <v>-352.23610000000002</v>
      </c>
      <c r="IT54" s="164">
        <v>101.6669</v>
      </c>
      <c r="IU54" s="164">
        <v>102.21639999999999</v>
      </c>
      <c r="IV54" s="164">
        <v>143.47130000000001</v>
      </c>
      <c r="IW54" s="164">
        <v>-425.42860000000002</v>
      </c>
      <c r="IX54" s="164">
        <v>225.3117</v>
      </c>
      <c r="IY54" s="164">
        <v>-197.78720000000001</v>
      </c>
      <c r="IZ54" s="164">
        <v>200.74690000000001</v>
      </c>
      <c r="JA54" s="164">
        <v>-8.6752000000000002</v>
      </c>
      <c r="JB54" s="165"/>
      <c r="JC54" s="164">
        <v>17.12</v>
      </c>
      <c r="JD54" s="164">
        <v>6.84</v>
      </c>
      <c r="JE54" s="164">
        <v>6.8419999999999996</v>
      </c>
      <c r="JF54" s="164">
        <v>-17.12</v>
      </c>
      <c r="JG54" s="164">
        <v>-5.6</v>
      </c>
      <c r="JH54" s="165"/>
      <c r="JI54" s="164">
        <v>5.6260000000000003</v>
      </c>
      <c r="JJ54" s="164">
        <v>-27.9194</v>
      </c>
      <c r="JK54" s="164">
        <v>-19.9786</v>
      </c>
      <c r="JL54" s="164">
        <v>16.5</v>
      </c>
      <c r="JM54" s="164">
        <v>53.832000000000001</v>
      </c>
      <c r="JN54" s="164">
        <v>55.319000000000003</v>
      </c>
      <c r="JO54" s="164">
        <v>11.022399999999999</v>
      </c>
      <c r="JP54" s="164">
        <v>13.207000000000001</v>
      </c>
      <c r="JQ54" s="164">
        <v>5.5976999999999997</v>
      </c>
      <c r="JR54" s="164">
        <v>6.2274000000000003</v>
      </c>
      <c r="JS54" s="164">
        <v>5.8273999999999999</v>
      </c>
      <c r="JT54" s="165"/>
      <c r="JU54" s="164">
        <v>-10.4</v>
      </c>
      <c r="JV54" s="164">
        <v>30.726600000000001</v>
      </c>
      <c r="JW54" s="164">
        <v>7.27</v>
      </c>
      <c r="JX54" s="165"/>
      <c r="JY54" s="164">
        <v>-6.5934999999999997</v>
      </c>
      <c r="JZ54" s="164">
        <v>49.741</v>
      </c>
      <c r="KA54" s="164">
        <v>20.334700000000002</v>
      </c>
      <c r="KB54" s="164">
        <v>-7.0529000000000002</v>
      </c>
      <c r="KC54" s="164">
        <v>-48.830300000000001</v>
      </c>
      <c r="KD54" s="164">
        <v>7.9427000000000003</v>
      </c>
      <c r="KE54" s="164">
        <v>40.110399999999998</v>
      </c>
      <c r="KF54" s="164">
        <v>11.3</v>
      </c>
      <c r="KG54" s="164">
        <v>-10.7</v>
      </c>
      <c r="KH54" s="165"/>
      <c r="KI54" s="164">
        <v>48.117400000000004</v>
      </c>
    </row>
    <row r="55" spans="1:295" ht="18" customHeight="1" x14ac:dyDescent="0.3">
      <c r="A55" s="161" t="s">
        <v>35</v>
      </c>
      <c r="B55" s="161" t="s">
        <v>770</v>
      </c>
      <c r="C55" s="164">
        <v>0</v>
      </c>
      <c r="D55" s="164">
        <v>17.352799999999998</v>
      </c>
      <c r="E55" s="164">
        <v>-21.510300000000001</v>
      </c>
      <c r="F55" s="164">
        <v>8.8963999999999999</v>
      </c>
      <c r="G55" s="164">
        <v>10.8049</v>
      </c>
      <c r="H55" s="165"/>
      <c r="I55" s="164">
        <v>27.177900000000001</v>
      </c>
      <c r="J55" s="164">
        <v>-90.772000000000006</v>
      </c>
      <c r="K55" s="164">
        <v>42.959499999999998</v>
      </c>
      <c r="L55" s="164">
        <v>21.807300000000001</v>
      </c>
      <c r="M55" s="164">
        <v>21.551100000000002</v>
      </c>
      <c r="N55" s="164">
        <v>-8.8800000000000008</v>
      </c>
      <c r="O55" s="164">
        <v>-32.368000000000002</v>
      </c>
      <c r="P55" s="164">
        <v>26.4</v>
      </c>
      <c r="Q55" s="164">
        <v>10.763999999999999</v>
      </c>
      <c r="R55" s="164">
        <v>-26.4</v>
      </c>
      <c r="S55" s="164">
        <v>12.9285</v>
      </c>
      <c r="T55" s="164">
        <v>47.194600000000001</v>
      </c>
      <c r="U55" s="164">
        <v>11.8147</v>
      </c>
      <c r="V55" s="164">
        <v>11.9887</v>
      </c>
      <c r="W55" s="164">
        <v>20.181799999999999</v>
      </c>
      <c r="X55" s="164">
        <v>15.9627</v>
      </c>
      <c r="Y55" s="164">
        <v>1.7128000000000001</v>
      </c>
      <c r="Z55" s="164">
        <v>4.4942000000000002</v>
      </c>
      <c r="AA55" s="165"/>
      <c r="AB55" s="165"/>
      <c r="AC55" s="164">
        <v>0</v>
      </c>
      <c r="AD55" s="164">
        <v>-74.23</v>
      </c>
      <c r="AE55" s="165"/>
      <c r="AF55" s="164">
        <v>8.8800000000000008</v>
      </c>
      <c r="AG55" s="164">
        <v>30.8</v>
      </c>
      <c r="AH55" s="164">
        <v>19.861999999999998</v>
      </c>
      <c r="AI55" s="164">
        <v>0.252</v>
      </c>
      <c r="AJ55" s="166">
        <v>-55.940399999999997</v>
      </c>
      <c r="AK55" s="164">
        <v>-38.08</v>
      </c>
      <c r="AL55" s="164">
        <v>-40.57</v>
      </c>
      <c r="AM55" s="164">
        <v>38.25</v>
      </c>
      <c r="AN55" s="164">
        <v>38.42</v>
      </c>
      <c r="AO55" s="164">
        <v>16.743400000000001</v>
      </c>
      <c r="AP55" s="164">
        <v>-1.1715</v>
      </c>
      <c r="AQ55" s="164">
        <v>55.237299999999998</v>
      </c>
      <c r="AR55" s="164">
        <v>57.607799999999997</v>
      </c>
      <c r="AS55" s="164">
        <v>51.212400000000002</v>
      </c>
      <c r="AT55" s="164">
        <v>-46.8857</v>
      </c>
      <c r="AU55" s="164">
        <v>-46.337499999999999</v>
      </c>
      <c r="AV55" s="164">
        <v>12.4381</v>
      </c>
      <c r="AW55" s="164">
        <v>12.9665</v>
      </c>
      <c r="AX55" s="164">
        <v>75.820899999999995</v>
      </c>
      <c r="AY55" s="164">
        <v>77.696399999999997</v>
      </c>
      <c r="AZ55" s="164">
        <v>5.2508999999999997</v>
      </c>
      <c r="BA55" s="164">
        <v>28.613299999999999</v>
      </c>
      <c r="BB55" s="164">
        <v>-556.79729999999995</v>
      </c>
      <c r="BC55" s="164">
        <v>3.1221999999999999</v>
      </c>
      <c r="BD55" s="164">
        <v>-14</v>
      </c>
      <c r="BE55" s="164">
        <v>-14.1</v>
      </c>
      <c r="BF55" s="164">
        <v>52.512</v>
      </c>
      <c r="BG55" s="164">
        <v>51.1965</v>
      </c>
      <c r="BH55" s="164">
        <v>-3.0049999999999999</v>
      </c>
      <c r="BI55" s="165"/>
      <c r="BJ55" s="164">
        <v>-91.342799999999997</v>
      </c>
      <c r="BK55" s="164">
        <v>2.6126999999999998</v>
      </c>
      <c r="BL55" s="164">
        <v>0</v>
      </c>
      <c r="BM55" s="164">
        <v>3.577</v>
      </c>
      <c r="BN55" s="164">
        <v>600.87869999999998</v>
      </c>
      <c r="BO55" s="164">
        <v>82.094800000000006</v>
      </c>
      <c r="BP55" s="164">
        <v>81.697999999999993</v>
      </c>
      <c r="BQ55" s="164">
        <v>-510.31459999999998</v>
      </c>
      <c r="BR55" s="164">
        <v>451.41980000000001</v>
      </c>
      <c r="BS55" s="165"/>
      <c r="BT55" s="164">
        <v>-47.388100000000001</v>
      </c>
      <c r="BU55" s="164">
        <v>47.485399999999998</v>
      </c>
      <c r="BV55" s="164">
        <v>69.517600000000002</v>
      </c>
      <c r="BW55" s="164">
        <v>24.84</v>
      </c>
      <c r="BX55" s="164">
        <v>22.71</v>
      </c>
      <c r="BY55" s="164">
        <v>52.24</v>
      </c>
      <c r="BZ55" s="164">
        <v>68.650000000000006</v>
      </c>
      <c r="CA55" s="164">
        <v>13.935700000000001</v>
      </c>
      <c r="CB55" s="164">
        <v>13.8018</v>
      </c>
      <c r="CC55" s="164">
        <v>46.212400000000002</v>
      </c>
      <c r="CD55" s="164">
        <v>47.0501</v>
      </c>
      <c r="CE55" s="164">
        <v>39.317500000000003</v>
      </c>
      <c r="CF55" s="164">
        <v>-40.025199999999998</v>
      </c>
      <c r="CG55" s="164">
        <v>-40.260399999999997</v>
      </c>
      <c r="CH55" s="164">
        <v>5.8598999999999997</v>
      </c>
      <c r="CI55" s="164">
        <v>-70.974900000000005</v>
      </c>
      <c r="CJ55" s="165"/>
      <c r="CK55" s="165"/>
      <c r="CL55" s="164">
        <v>15.7</v>
      </c>
      <c r="CM55" s="164">
        <v>143.6</v>
      </c>
      <c r="CN55" s="164">
        <v>-12.23</v>
      </c>
      <c r="CO55" s="164">
        <v>41.952399999999997</v>
      </c>
      <c r="CP55" s="164">
        <v>41.32</v>
      </c>
      <c r="CQ55" s="164">
        <v>40.837699999999998</v>
      </c>
      <c r="CR55" s="164">
        <v>-74.042100000000005</v>
      </c>
      <c r="CS55" s="164">
        <v>-74.559200000000004</v>
      </c>
      <c r="CT55" s="164">
        <v>83.055499999999995</v>
      </c>
      <c r="CU55" s="164">
        <v>-47.372100000000003</v>
      </c>
      <c r="CV55" s="164">
        <v>89.808800000000005</v>
      </c>
      <c r="CW55" s="164">
        <v>13.5909</v>
      </c>
      <c r="CX55" s="164">
        <v>44.02</v>
      </c>
      <c r="CY55" s="164">
        <v>58.22</v>
      </c>
      <c r="CZ55" s="164">
        <v>34.929200000000002</v>
      </c>
      <c r="DA55" s="164">
        <v>33.256500000000003</v>
      </c>
      <c r="DB55" s="164">
        <v>-25.56</v>
      </c>
      <c r="DC55" s="164">
        <v>-3.8935</v>
      </c>
      <c r="DD55" s="164">
        <v>71.097499999999997</v>
      </c>
      <c r="DE55" s="164">
        <v>70.636300000000006</v>
      </c>
      <c r="DF55" s="164">
        <v>-178.08699999999999</v>
      </c>
      <c r="DG55" s="164">
        <v>-2.0000000000000001E-4</v>
      </c>
      <c r="DH55" s="164">
        <v>-15.5473</v>
      </c>
      <c r="DI55" s="164">
        <v>-72</v>
      </c>
      <c r="DJ55" s="164">
        <v>-70.400000000000006</v>
      </c>
      <c r="DK55" s="164">
        <v>20.7285</v>
      </c>
      <c r="DL55" s="164">
        <v>40.438800000000001</v>
      </c>
      <c r="DM55" s="164">
        <v>52.615000000000002</v>
      </c>
      <c r="DN55" s="164">
        <v>57.440199999999997</v>
      </c>
      <c r="DO55" s="164">
        <v>39.840000000000003</v>
      </c>
      <c r="DP55" s="164">
        <v>-6.86</v>
      </c>
      <c r="DQ55" s="164">
        <v>51.5685</v>
      </c>
      <c r="DR55" s="164">
        <v>176.315</v>
      </c>
      <c r="DS55" s="165"/>
      <c r="DT55" s="164">
        <v>-18.149999999999999</v>
      </c>
      <c r="DU55" s="164">
        <v>51.38</v>
      </c>
      <c r="DV55" s="164">
        <v>59.94</v>
      </c>
      <c r="DW55" s="164">
        <v>177.72730000000001</v>
      </c>
      <c r="DX55" s="164">
        <v>173.7818</v>
      </c>
      <c r="DY55" s="164">
        <v>50.520800000000001</v>
      </c>
      <c r="DZ55" s="164">
        <v>50.154499999999999</v>
      </c>
      <c r="EA55" s="164">
        <v>243.14109999999999</v>
      </c>
      <c r="EB55" s="164">
        <v>208.48179999999999</v>
      </c>
      <c r="EC55" s="164">
        <v>201.81319999999999</v>
      </c>
      <c r="ED55" s="164">
        <v>203.55690000000001</v>
      </c>
      <c r="EE55" s="164">
        <v>67.212500000000006</v>
      </c>
      <c r="EF55" s="164">
        <v>50.952300000000001</v>
      </c>
      <c r="EG55" s="164">
        <v>-22.995999999999999</v>
      </c>
      <c r="EH55" s="164">
        <v>523.22990000000004</v>
      </c>
      <c r="EI55" s="164">
        <v>251.6798</v>
      </c>
      <c r="EJ55" s="165"/>
      <c r="EK55" s="164">
        <v>-19.387699999999999</v>
      </c>
      <c r="EL55" s="164">
        <v>-17.593</v>
      </c>
      <c r="EM55" s="164">
        <v>0</v>
      </c>
      <c r="EN55" s="164">
        <v>-38.935400000000001</v>
      </c>
      <c r="EO55" s="164">
        <v>-36.566800000000001</v>
      </c>
      <c r="EP55" s="164">
        <v>113.712</v>
      </c>
      <c r="EQ55" s="164">
        <v>-18.774699999999999</v>
      </c>
      <c r="ER55" s="164">
        <v>-19.483499999999999</v>
      </c>
      <c r="ES55" s="164">
        <v>-22.2788</v>
      </c>
      <c r="ET55" s="164">
        <v>0</v>
      </c>
      <c r="EU55" s="164">
        <v>-10.32</v>
      </c>
      <c r="EV55" s="164">
        <v>81.599999999999994</v>
      </c>
      <c r="EW55" s="164">
        <v>6.3571999999999997</v>
      </c>
      <c r="EX55" s="164">
        <v>-103.6635</v>
      </c>
      <c r="EY55" s="164">
        <v>-34.957000000000001</v>
      </c>
      <c r="EZ55" s="164">
        <v>-34.440600000000003</v>
      </c>
      <c r="FA55" s="164">
        <v>7.1295999999999999</v>
      </c>
      <c r="FB55" s="164">
        <v>-55.098799999999997</v>
      </c>
      <c r="FC55" s="164">
        <v>14.941700000000001</v>
      </c>
      <c r="FD55" s="165"/>
      <c r="FE55" s="164">
        <v>20.8903</v>
      </c>
      <c r="FF55" s="164">
        <v>20.872499999999999</v>
      </c>
      <c r="FG55" s="164">
        <v>42.701500000000003</v>
      </c>
      <c r="FH55" s="164">
        <v>41.883099999999999</v>
      </c>
      <c r="FI55" s="164">
        <v>39.908700000000003</v>
      </c>
      <c r="FJ55" s="164">
        <v>-14.7362</v>
      </c>
      <c r="FK55" s="164">
        <v>-13.898899999999999</v>
      </c>
      <c r="FL55" s="164">
        <v>138.65379999999999</v>
      </c>
      <c r="FM55" s="164">
        <v>-49.274700000000003</v>
      </c>
      <c r="FN55" s="164">
        <v>-49.119700000000002</v>
      </c>
      <c r="FO55" s="164">
        <v>88.199700000000007</v>
      </c>
      <c r="FP55" s="164">
        <v>96.798199999999994</v>
      </c>
      <c r="FQ55" s="164">
        <v>37.143500000000003</v>
      </c>
      <c r="FR55" s="164">
        <v>13.24</v>
      </c>
      <c r="FS55" s="164">
        <v>10.669700000000001</v>
      </c>
      <c r="FT55" s="164">
        <v>1.0915999999999999</v>
      </c>
      <c r="FU55" s="164">
        <v>-6.36</v>
      </c>
      <c r="FV55" s="164">
        <v>19.29</v>
      </c>
      <c r="FW55" s="164">
        <v>36.2973</v>
      </c>
      <c r="FX55" s="165"/>
      <c r="FY55" s="164">
        <v>-1.7829999999999999</v>
      </c>
      <c r="FZ55" s="164">
        <v>5.0119999999999996</v>
      </c>
      <c r="GA55" s="165"/>
      <c r="GB55" s="164">
        <v>39.28</v>
      </c>
      <c r="GC55" s="164">
        <v>-98.5411</v>
      </c>
      <c r="GD55" s="164">
        <v>-87.4602</v>
      </c>
      <c r="GE55" s="164">
        <v>13.53</v>
      </c>
      <c r="GF55" s="164">
        <v>65.002399999999994</v>
      </c>
      <c r="GG55" s="164">
        <v>25.5</v>
      </c>
      <c r="GH55" s="164">
        <v>-15.5458</v>
      </c>
      <c r="GI55" s="164">
        <v>-3.2524000000000002</v>
      </c>
      <c r="GJ55" s="164">
        <v>-3.4413</v>
      </c>
      <c r="GK55" s="164">
        <v>1.8420000000000001</v>
      </c>
      <c r="GL55" s="165"/>
      <c r="GM55" s="165"/>
      <c r="GN55" s="164">
        <v>-6.1009000000000002</v>
      </c>
      <c r="GO55" s="164">
        <v>-26.7395</v>
      </c>
      <c r="GP55" s="164">
        <v>15.684699999999999</v>
      </c>
      <c r="GQ55" s="164">
        <v>27.6494</v>
      </c>
      <c r="GR55" s="164">
        <v>64.749200000000002</v>
      </c>
      <c r="GS55" s="164">
        <v>65.665400000000005</v>
      </c>
      <c r="GT55" s="164">
        <v>-107.1504</v>
      </c>
      <c r="GU55" s="164">
        <v>-16.898599999999998</v>
      </c>
      <c r="GV55" s="164">
        <v>29.713999999999999</v>
      </c>
      <c r="GW55" s="164">
        <v>-43.359299999999998</v>
      </c>
      <c r="GX55" s="164">
        <v>11.539</v>
      </c>
      <c r="GY55" s="164">
        <v>11.2235</v>
      </c>
      <c r="GZ55" s="164">
        <v>10.8241</v>
      </c>
      <c r="HA55" s="166">
        <v>13.13505</v>
      </c>
      <c r="HB55" s="164">
        <v>168.3459</v>
      </c>
      <c r="HC55" s="164">
        <v>167.66390000000001</v>
      </c>
      <c r="HD55" s="164">
        <v>99.7</v>
      </c>
      <c r="HE55" s="164">
        <v>-100.7538</v>
      </c>
      <c r="HF55" s="164">
        <v>-295.01729999999998</v>
      </c>
      <c r="HG55" s="164">
        <v>300.1114</v>
      </c>
      <c r="HH55" s="164">
        <v>295.7167</v>
      </c>
      <c r="HI55" s="164">
        <v>-162.78290000000001</v>
      </c>
      <c r="HJ55" s="164">
        <v>-161.03540000000001</v>
      </c>
      <c r="HK55" s="164">
        <v>-30.452999999999999</v>
      </c>
      <c r="HL55" s="164">
        <v>-18.714200000000002</v>
      </c>
      <c r="HM55" s="164">
        <v>0</v>
      </c>
      <c r="HN55" s="164">
        <v>0</v>
      </c>
      <c r="HO55" s="165"/>
      <c r="HP55" s="165"/>
      <c r="HQ55" s="164">
        <v>33.621400000000001</v>
      </c>
      <c r="HR55" s="164">
        <v>32.874299999999998</v>
      </c>
      <c r="HS55" s="164">
        <v>-57.908299999999997</v>
      </c>
      <c r="HT55" s="164">
        <v>-57.694299999999998</v>
      </c>
      <c r="HU55" s="164">
        <v>122.82</v>
      </c>
      <c r="HV55" s="164">
        <v>123.72</v>
      </c>
      <c r="HW55" s="164">
        <v>32.5</v>
      </c>
      <c r="HX55" s="164">
        <v>32.4</v>
      </c>
      <c r="HY55" s="164">
        <v>21.699100000000001</v>
      </c>
      <c r="HZ55" s="164">
        <v>25.28</v>
      </c>
      <c r="IA55" s="164">
        <v>-328.39190000000002</v>
      </c>
      <c r="IB55" s="164">
        <v>86.427300000000002</v>
      </c>
      <c r="IC55" s="164">
        <v>86.243899999999996</v>
      </c>
      <c r="ID55" s="164">
        <v>11.6</v>
      </c>
      <c r="IE55" s="164">
        <v>6.8</v>
      </c>
      <c r="IF55" s="164">
        <v>-31.9</v>
      </c>
      <c r="IG55" s="164">
        <v>-32.200000000000003</v>
      </c>
      <c r="IH55" s="166">
        <v>1.4759500000000001</v>
      </c>
      <c r="II55" s="166">
        <v>1.2525999999999999</v>
      </c>
      <c r="IJ55" s="164">
        <v>-293.6927</v>
      </c>
      <c r="IK55" s="164">
        <v>-221.74799999999999</v>
      </c>
      <c r="IL55" s="164">
        <v>419.51679999999999</v>
      </c>
      <c r="IM55" s="164">
        <v>347.78399999999999</v>
      </c>
      <c r="IN55" s="164">
        <v>101.1651</v>
      </c>
      <c r="IO55" s="164">
        <v>-340.92700000000002</v>
      </c>
      <c r="IP55" s="164">
        <v>337.26220000000001</v>
      </c>
      <c r="IQ55" s="164">
        <v>-134.90020000000001</v>
      </c>
      <c r="IR55" s="164">
        <v>-216.56960000000001</v>
      </c>
      <c r="IS55" s="164">
        <v>-335.64359999999999</v>
      </c>
      <c r="IT55" s="164">
        <v>100.5074</v>
      </c>
      <c r="IU55" s="164">
        <v>100.4803</v>
      </c>
      <c r="IV55" s="164">
        <v>137.0581</v>
      </c>
      <c r="IW55" s="164">
        <v>-409.02510000000001</v>
      </c>
      <c r="IX55" s="164">
        <v>216.92490000000001</v>
      </c>
      <c r="IY55" s="164">
        <v>-187.74090000000001</v>
      </c>
      <c r="IZ55" s="164">
        <v>186.44749999999999</v>
      </c>
      <c r="JA55" s="164">
        <v>-9.9936000000000007</v>
      </c>
      <c r="JB55" s="165"/>
      <c r="JC55" s="164">
        <v>15.52</v>
      </c>
      <c r="JD55" s="164">
        <v>7.024</v>
      </c>
      <c r="JE55" s="164">
        <v>7.0640000000000001</v>
      </c>
      <c r="JF55" s="164">
        <v>-15.76</v>
      </c>
      <c r="JG55" s="164">
        <v>-6.64</v>
      </c>
      <c r="JH55" s="165"/>
      <c r="JI55" s="164">
        <v>7.0909000000000004</v>
      </c>
      <c r="JJ55" s="164">
        <v>-30.147200000000002</v>
      </c>
      <c r="JK55" s="164">
        <v>-20.711099999999998</v>
      </c>
      <c r="JL55" s="164">
        <v>19.5</v>
      </c>
      <c r="JM55" s="164">
        <v>52.43</v>
      </c>
      <c r="JN55" s="164">
        <v>50.936</v>
      </c>
      <c r="JO55" s="164">
        <v>11.216900000000001</v>
      </c>
      <c r="JP55" s="164">
        <v>13.3058</v>
      </c>
      <c r="JQ55" s="164">
        <v>6.5479000000000003</v>
      </c>
      <c r="JR55" s="164">
        <v>6.8289</v>
      </c>
      <c r="JS55" s="164">
        <v>6.4755000000000003</v>
      </c>
      <c r="JT55" s="165"/>
      <c r="JU55" s="164">
        <v>-6</v>
      </c>
      <c r="JV55" s="164">
        <v>32.313099999999999</v>
      </c>
      <c r="JW55" s="164">
        <v>6.63</v>
      </c>
      <c r="JX55" s="165"/>
      <c r="JY55" s="164">
        <v>-19.853400000000001</v>
      </c>
      <c r="JZ55" s="164">
        <v>56.289200000000001</v>
      </c>
      <c r="KA55" s="164">
        <v>30.569299999999998</v>
      </c>
      <c r="KB55" s="164">
        <v>-19.629899999999999</v>
      </c>
      <c r="KC55" s="164">
        <v>-54.990499999999997</v>
      </c>
      <c r="KD55" s="164">
        <v>17.794</v>
      </c>
      <c r="KE55" s="164">
        <v>36.069800000000001</v>
      </c>
      <c r="KF55" s="164">
        <v>6.4</v>
      </c>
      <c r="KG55" s="164">
        <v>-5.9</v>
      </c>
      <c r="KH55" s="165"/>
      <c r="KI55" s="164">
        <v>41.5321</v>
      </c>
    </row>
    <row r="56" spans="1:295" ht="18" customHeight="1" x14ac:dyDescent="0.3">
      <c r="A56" s="161" t="s">
        <v>771</v>
      </c>
      <c r="B56" s="161" t="s">
        <v>36</v>
      </c>
      <c r="C56" s="167">
        <v>0</v>
      </c>
      <c r="D56" s="167">
        <v>16.518699999999999</v>
      </c>
      <c r="E56" s="167">
        <v>-20.631499999999999</v>
      </c>
      <c r="F56" s="167">
        <v>8.4925999999999995</v>
      </c>
      <c r="G56" s="167">
        <v>8.5640999999999998</v>
      </c>
      <c r="H56" s="168"/>
      <c r="I56" s="167">
        <v>25.547000000000001</v>
      </c>
      <c r="J56" s="167">
        <v>-87.954899999999995</v>
      </c>
      <c r="K56" s="167">
        <v>40.098599999999998</v>
      </c>
      <c r="L56" s="167">
        <v>20.101400000000002</v>
      </c>
      <c r="M56" s="167">
        <v>19.756</v>
      </c>
      <c r="N56" s="167">
        <v>-6.66</v>
      </c>
      <c r="O56" s="167">
        <v>-27.202999999999999</v>
      </c>
      <c r="P56" s="167">
        <v>24.2</v>
      </c>
      <c r="Q56" s="167">
        <v>10.763999999999999</v>
      </c>
      <c r="R56" s="167">
        <v>-22</v>
      </c>
      <c r="S56" s="167">
        <v>13.0787</v>
      </c>
      <c r="T56" s="167">
        <v>41.559199999999997</v>
      </c>
      <c r="U56" s="167">
        <v>12.377700000000001</v>
      </c>
      <c r="V56" s="167">
        <v>12.411799999999999</v>
      </c>
      <c r="W56" s="167">
        <v>21.045300000000001</v>
      </c>
      <c r="X56" s="167">
        <v>15.8125</v>
      </c>
      <c r="Y56" s="167">
        <v>2.2919999999999998</v>
      </c>
      <c r="Z56" s="167">
        <v>7.7282000000000002</v>
      </c>
      <c r="AA56" s="168"/>
      <c r="AB56" s="168"/>
      <c r="AC56" s="167">
        <v>0</v>
      </c>
      <c r="AD56" s="167">
        <v>-71.23</v>
      </c>
      <c r="AE56" s="168"/>
      <c r="AF56" s="167">
        <v>6.66</v>
      </c>
      <c r="AG56" s="167">
        <v>26.4</v>
      </c>
      <c r="AH56" s="167">
        <v>19</v>
      </c>
      <c r="AI56" s="167">
        <v>0.25</v>
      </c>
      <c r="AJ56" s="169">
        <v>-54.21848</v>
      </c>
      <c r="AK56" s="167">
        <v>-37.909999999999997</v>
      </c>
      <c r="AL56" s="167">
        <v>-38.869999999999997</v>
      </c>
      <c r="AM56" s="167">
        <v>37.549999999999997</v>
      </c>
      <c r="AN56" s="167">
        <v>38.04</v>
      </c>
      <c r="AO56" s="167">
        <v>16.671900000000001</v>
      </c>
      <c r="AP56" s="167">
        <v>-1.0467</v>
      </c>
      <c r="AQ56" s="167">
        <v>53.199399999999997</v>
      </c>
      <c r="AR56" s="167">
        <v>55.2303</v>
      </c>
      <c r="AS56" s="167">
        <v>47.630899999999997</v>
      </c>
      <c r="AT56" s="167">
        <v>-44.742400000000004</v>
      </c>
      <c r="AU56" s="167">
        <v>-44.564599999999999</v>
      </c>
      <c r="AV56" s="167">
        <v>11.301299999999999</v>
      </c>
      <c r="AW56" s="167">
        <v>11.345800000000001</v>
      </c>
      <c r="AX56" s="167">
        <v>70.060699999999997</v>
      </c>
      <c r="AY56" s="167">
        <v>71.936099999999996</v>
      </c>
      <c r="AZ56" s="167">
        <v>4.7275</v>
      </c>
      <c r="BA56" s="167">
        <v>26.153700000000001</v>
      </c>
      <c r="BB56" s="167">
        <v>-537.68730000000005</v>
      </c>
      <c r="BC56" s="167">
        <v>6.2213000000000003</v>
      </c>
      <c r="BD56" s="167">
        <v>-15.6</v>
      </c>
      <c r="BE56" s="167">
        <v>-15.5</v>
      </c>
      <c r="BF56" s="167">
        <v>50.181899999999999</v>
      </c>
      <c r="BG56" s="167">
        <v>49.969799999999999</v>
      </c>
      <c r="BH56" s="167">
        <v>-3.1334</v>
      </c>
      <c r="BI56" s="168"/>
      <c r="BJ56" s="167">
        <v>-85.454499999999996</v>
      </c>
      <c r="BK56" s="167">
        <v>2.3012999999999999</v>
      </c>
      <c r="BL56" s="167">
        <v>0</v>
      </c>
      <c r="BM56" s="167">
        <v>2.8060999999999998</v>
      </c>
      <c r="BN56" s="167">
        <v>589.2817</v>
      </c>
      <c r="BO56" s="167">
        <v>74.800799999999995</v>
      </c>
      <c r="BP56" s="167">
        <v>74.648300000000006</v>
      </c>
      <c r="BQ56" s="167">
        <v>-491.82650000000001</v>
      </c>
      <c r="BR56" s="167">
        <v>435.35590000000002</v>
      </c>
      <c r="BS56" s="168"/>
      <c r="BT56" s="167">
        <v>-27.064800000000002</v>
      </c>
      <c r="BU56" s="167">
        <v>31.841899999999999</v>
      </c>
      <c r="BV56" s="167">
        <v>65.356099999999998</v>
      </c>
      <c r="BW56" s="167">
        <v>23.81</v>
      </c>
      <c r="BX56" s="167">
        <v>21.48</v>
      </c>
      <c r="BY56" s="167">
        <v>49.57</v>
      </c>
      <c r="BZ56" s="167">
        <v>66.33</v>
      </c>
      <c r="CA56" s="167">
        <v>13.6678</v>
      </c>
      <c r="CB56" s="167">
        <v>15.543200000000001</v>
      </c>
      <c r="CC56" s="167">
        <v>45.250100000000003</v>
      </c>
      <c r="CD56" s="167">
        <v>45.148800000000001</v>
      </c>
      <c r="CE56" s="167">
        <v>39.466099999999997</v>
      </c>
      <c r="CF56" s="167">
        <v>-31.322800000000001</v>
      </c>
      <c r="CG56" s="167">
        <v>-31.829699999999999</v>
      </c>
      <c r="CH56" s="167">
        <v>2.7199</v>
      </c>
      <c r="CI56" s="167">
        <v>-68.9191</v>
      </c>
      <c r="CJ56" s="168"/>
      <c r="CK56" s="168"/>
      <c r="CL56" s="167">
        <v>15.3</v>
      </c>
      <c r="CM56" s="167">
        <v>136.4</v>
      </c>
      <c r="CN56" s="167">
        <v>-11.68</v>
      </c>
      <c r="CO56" s="167">
        <v>43.517099999999999</v>
      </c>
      <c r="CP56" s="167">
        <v>41.546999999999997</v>
      </c>
      <c r="CQ56" s="167">
        <v>41.787999999999997</v>
      </c>
      <c r="CR56" s="167">
        <v>-72.4495</v>
      </c>
      <c r="CS56" s="167">
        <v>-72.528700000000001</v>
      </c>
      <c r="CT56" s="167">
        <v>78.840100000000007</v>
      </c>
      <c r="CU56" s="167">
        <v>-43.7913</v>
      </c>
      <c r="CV56" s="167">
        <v>85.871099999999998</v>
      </c>
      <c r="CW56" s="167">
        <v>12.6881</v>
      </c>
      <c r="CX56" s="167">
        <v>42.81</v>
      </c>
      <c r="CY56" s="167">
        <v>54.21</v>
      </c>
      <c r="CZ56" s="167">
        <v>32.5854</v>
      </c>
      <c r="DA56" s="167">
        <v>31.0593</v>
      </c>
      <c r="DB56" s="167">
        <v>-23.84</v>
      </c>
      <c r="DC56" s="167">
        <v>-3.8935</v>
      </c>
      <c r="DD56" s="167">
        <v>69.948899999999995</v>
      </c>
      <c r="DE56" s="167">
        <v>68.743499999999997</v>
      </c>
      <c r="DF56" s="167">
        <v>-180.8349</v>
      </c>
      <c r="DG56" s="167">
        <v>-2.0000000000000001E-4</v>
      </c>
      <c r="DH56" s="167">
        <v>-14.462400000000001</v>
      </c>
      <c r="DI56" s="167">
        <v>-67.3</v>
      </c>
      <c r="DJ56" s="167">
        <v>-68</v>
      </c>
      <c r="DK56" s="167">
        <v>20.635100000000001</v>
      </c>
      <c r="DL56" s="167">
        <v>37.5092</v>
      </c>
      <c r="DM56" s="167">
        <v>48.388199999999998</v>
      </c>
      <c r="DN56" s="167">
        <v>53.3386</v>
      </c>
      <c r="DO56" s="167">
        <v>37.340000000000003</v>
      </c>
      <c r="DP56" s="167">
        <v>-6.37</v>
      </c>
      <c r="DQ56" s="167">
        <v>50.902000000000001</v>
      </c>
      <c r="DR56" s="167">
        <v>178.9802</v>
      </c>
      <c r="DS56" s="168"/>
      <c r="DT56" s="167">
        <v>-19.36</v>
      </c>
      <c r="DU56" s="167">
        <v>47.57</v>
      </c>
      <c r="DV56" s="167">
        <v>57.02</v>
      </c>
      <c r="DW56" s="167">
        <v>178</v>
      </c>
      <c r="DX56" s="167">
        <v>174.63640000000001</v>
      </c>
      <c r="DY56" s="167">
        <v>53.116500000000002</v>
      </c>
      <c r="DZ56" s="167">
        <v>51.690899999999999</v>
      </c>
      <c r="EA56" s="167">
        <v>239.1979</v>
      </c>
      <c r="EB56" s="167">
        <v>204.60820000000001</v>
      </c>
      <c r="EC56" s="167">
        <v>196.2782</v>
      </c>
      <c r="ED56" s="167">
        <v>198.8408</v>
      </c>
      <c r="EE56" s="167">
        <v>61.124299999999998</v>
      </c>
      <c r="EF56" s="167">
        <v>47.525500000000001</v>
      </c>
      <c r="EG56" s="167">
        <v>-23.526</v>
      </c>
      <c r="EH56" s="167">
        <v>502.76900000000001</v>
      </c>
      <c r="EI56" s="167">
        <v>286.19659999999999</v>
      </c>
      <c r="EJ56" s="168"/>
      <c r="EK56" s="167">
        <v>-19.237300000000001</v>
      </c>
      <c r="EL56" s="167">
        <v>-17.109000000000002</v>
      </c>
      <c r="EM56" s="167">
        <v>17.319900000000001</v>
      </c>
      <c r="EN56" s="167">
        <v>-28.484500000000001</v>
      </c>
      <c r="EO56" s="167">
        <v>-26.396000000000001</v>
      </c>
      <c r="EP56" s="167">
        <v>59.951999999999998</v>
      </c>
      <c r="EQ56" s="167">
        <v>-9.6328999999999994</v>
      </c>
      <c r="ER56" s="167">
        <v>-10.3788</v>
      </c>
      <c r="ES56" s="167">
        <v>-12.2021</v>
      </c>
      <c r="ET56" s="167">
        <v>14.86</v>
      </c>
      <c r="EU56" s="167">
        <v>-8.82</v>
      </c>
      <c r="EV56" s="167">
        <v>1</v>
      </c>
      <c r="EW56" s="167">
        <v>5.8136000000000001</v>
      </c>
      <c r="EX56" s="167">
        <v>-80.566199999999995</v>
      </c>
      <c r="EY56" s="167">
        <v>-34.379100000000001</v>
      </c>
      <c r="EZ56" s="167">
        <v>-34.117600000000003</v>
      </c>
      <c r="FA56" s="167">
        <v>7.1437999999999997</v>
      </c>
      <c r="FB56" s="167">
        <v>-44.877000000000002</v>
      </c>
      <c r="FC56" s="167">
        <v>9.1660000000000004</v>
      </c>
      <c r="FD56" s="168"/>
      <c r="FE56" s="167">
        <v>20.9331</v>
      </c>
      <c r="FF56" s="167">
        <v>20.703900000000001</v>
      </c>
      <c r="FG56" s="167">
        <v>41.685899999999997</v>
      </c>
      <c r="FH56" s="167">
        <v>42.335599999999999</v>
      </c>
      <c r="FI56" s="167">
        <v>40.175600000000003</v>
      </c>
      <c r="FJ56" s="167">
        <v>-15.406000000000001</v>
      </c>
      <c r="FK56" s="167">
        <v>-16.075800000000001</v>
      </c>
      <c r="FL56" s="167">
        <v>128.2715</v>
      </c>
      <c r="FM56" s="167">
        <v>-50.7149</v>
      </c>
      <c r="FN56" s="167">
        <v>-50.993899999999996</v>
      </c>
      <c r="FO56" s="167">
        <v>79.907700000000006</v>
      </c>
      <c r="FP56" s="167">
        <v>84.904600000000002</v>
      </c>
      <c r="FQ56" s="167">
        <v>42.255899999999997</v>
      </c>
      <c r="FR56" s="167">
        <v>9.85</v>
      </c>
      <c r="FS56" s="167">
        <v>8.4602000000000004</v>
      </c>
      <c r="FT56" s="167">
        <v>1.0329999999999999</v>
      </c>
      <c r="FU56" s="167">
        <v>-4.6900000000000004</v>
      </c>
      <c r="FV56" s="167">
        <v>18.739999999999998</v>
      </c>
      <c r="FW56" s="167">
        <v>42.0458</v>
      </c>
      <c r="FX56" s="168"/>
      <c r="FY56" s="167">
        <v>-2.044</v>
      </c>
      <c r="FZ56" s="167">
        <v>5.1470000000000002</v>
      </c>
      <c r="GA56" s="168"/>
      <c r="GB56" s="167">
        <v>39.51</v>
      </c>
      <c r="GC56" s="167">
        <v>-86.469800000000006</v>
      </c>
      <c r="GD56" s="167">
        <v>-81.201700000000002</v>
      </c>
      <c r="GE56" s="167">
        <v>12.48</v>
      </c>
      <c r="GF56" s="167">
        <v>61.558799999999998</v>
      </c>
      <c r="GG56" s="167">
        <v>25.8</v>
      </c>
      <c r="GH56" s="167">
        <v>-9.8241999999999994</v>
      </c>
      <c r="GI56" s="167">
        <v>-7.0804</v>
      </c>
      <c r="GJ56" s="167">
        <v>-7.2127999999999997</v>
      </c>
      <c r="GK56" s="167">
        <v>1.7062999999999999</v>
      </c>
      <c r="GL56" s="168"/>
      <c r="GM56" s="168"/>
      <c r="GN56" s="167">
        <v>-5.9115000000000002</v>
      </c>
      <c r="GO56" s="167">
        <v>-19.140899999999998</v>
      </c>
      <c r="GP56" s="167">
        <v>16.085799999999999</v>
      </c>
      <c r="GQ56" s="167">
        <v>19.6418</v>
      </c>
      <c r="GR56" s="167">
        <v>60.6511</v>
      </c>
      <c r="GS56" s="167">
        <v>61.801900000000003</v>
      </c>
      <c r="GT56" s="167">
        <v>-94.172499999999999</v>
      </c>
      <c r="GU56" s="167">
        <v>-15.896100000000001</v>
      </c>
      <c r="GV56" s="167">
        <v>31.244399999999999</v>
      </c>
      <c r="GW56" s="167">
        <v>-21.480899999999998</v>
      </c>
      <c r="GX56" s="167">
        <v>11.945600000000001</v>
      </c>
      <c r="GY56" s="167">
        <v>10.159000000000001</v>
      </c>
      <c r="GZ56" s="167">
        <v>9.8628999999999998</v>
      </c>
      <c r="HA56" s="167">
        <v>13.2562</v>
      </c>
      <c r="HB56" s="167">
        <v>177.2842</v>
      </c>
      <c r="HC56" s="167">
        <v>175.56549999999999</v>
      </c>
      <c r="HD56" s="167">
        <v>100.6</v>
      </c>
      <c r="HE56" s="167">
        <v>-99.771000000000001</v>
      </c>
      <c r="HF56" s="167">
        <v>-304.7568</v>
      </c>
      <c r="HG56" s="167">
        <v>311.90429999999998</v>
      </c>
      <c r="HH56" s="167">
        <v>309.6678</v>
      </c>
      <c r="HI56" s="167">
        <v>-168.7594</v>
      </c>
      <c r="HJ56" s="167">
        <v>-168.32140000000001</v>
      </c>
      <c r="HK56" s="167">
        <v>-26.467600000000001</v>
      </c>
      <c r="HL56" s="167">
        <v>-14.736800000000001</v>
      </c>
      <c r="HM56" s="167">
        <v>0</v>
      </c>
      <c r="HN56" s="167">
        <v>0</v>
      </c>
      <c r="HO56" s="168"/>
      <c r="HP56" s="168"/>
      <c r="HQ56" s="167">
        <v>33.632399999999997</v>
      </c>
      <c r="HR56" s="167">
        <v>33.632399999999997</v>
      </c>
      <c r="HS56" s="167">
        <v>-54.6355</v>
      </c>
      <c r="HT56" s="167">
        <v>-56.662399999999998</v>
      </c>
      <c r="HU56" s="167">
        <v>124.6</v>
      </c>
      <c r="HV56" s="167">
        <v>123.97</v>
      </c>
      <c r="HW56" s="167">
        <v>37.200000000000003</v>
      </c>
      <c r="HX56" s="167">
        <v>36.700000000000003</v>
      </c>
      <c r="HY56" s="167">
        <v>21.739699999999999</v>
      </c>
      <c r="HZ56" s="167">
        <v>24.16</v>
      </c>
      <c r="IA56" s="167">
        <v>-328.5804</v>
      </c>
      <c r="IB56" s="167">
        <v>89.930800000000005</v>
      </c>
      <c r="IC56" s="167">
        <v>89.735100000000003</v>
      </c>
      <c r="ID56" s="167">
        <v>11.6</v>
      </c>
      <c r="IE56" s="167">
        <v>9.6999999999999993</v>
      </c>
      <c r="IF56" s="167">
        <v>-31.9</v>
      </c>
      <c r="IG56" s="167">
        <v>-32.1</v>
      </c>
      <c r="IH56" s="169">
        <v>1.48559</v>
      </c>
      <c r="II56" s="169">
        <v>1.2317499999999999</v>
      </c>
      <c r="IJ56" s="167">
        <v>-300.27969999999999</v>
      </c>
      <c r="IK56" s="167">
        <v>-246.16640000000001</v>
      </c>
      <c r="IL56" s="167">
        <v>424.90190000000001</v>
      </c>
      <c r="IM56" s="167">
        <v>348.9083</v>
      </c>
      <c r="IN56" s="167">
        <v>86.657499999999999</v>
      </c>
      <c r="IO56" s="167">
        <v>-346.64389999999997</v>
      </c>
      <c r="IP56" s="167">
        <v>339.5129</v>
      </c>
      <c r="IQ56" s="167">
        <v>-134.1602</v>
      </c>
      <c r="IR56" s="167">
        <v>-216.78229999999999</v>
      </c>
      <c r="IS56" s="167">
        <v>-342.03070000000002</v>
      </c>
      <c r="IT56" s="167">
        <v>99.306299999999993</v>
      </c>
      <c r="IU56" s="167">
        <v>101.3038</v>
      </c>
      <c r="IV56" s="167">
        <v>135.8272</v>
      </c>
      <c r="IW56" s="167">
        <v>-410.5145</v>
      </c>
      <c r="IX56" s="167">
        <v>220.48910000000001</v>
      </c>
      <c r="IY56" s="167">
        <v>-185.34389999999999</v>
      </c>
      <c r="IZ56" s="167">
        <v>188.39160000000001</v>
      </c>
      <c r="JA56" s="167">
        <v>-9.7299000000000007</v>
      </c>
      <c r="JB56" s="168"/>
      <c r="JC56" s="167">
        <v>17.600000000000001</v>
      </c>
      <c r="JD56" s="167">
        <v>7.0650000000000004</v>
      </c>
      <c r="JE56" s="167">
        <v>7.093</v>
      </c>
      <c r="JF56" s="167">
        <v>-17.12</v>
      </c>
      <c r="JG56" s="167">
        <v>-5.76</v>
      </c>
      <c r="JH56" s="168"/>
      <c r="JI56" s="167">
        <v>6.0960000000000001</v>
      </c>
      <c r="JJ56" s="167">
        <v>-31.435099999999998</v>
      </c>
      <c r="JK56" s="167">
        <v>-19.130199999999999</v>
      </c>
      <c r="JL56" s="167">
        <v>19.600000000000001</v>
      </c>
      <c r="JM56" s="167">
        <v>52.616</v>
      </c>
      <c r="JN56" s="167">
        <v>54.319000000000003</v>
      </c>
      <c r="JO56" s="168"/>
      <c r="JP56" s="167">
        <v>13.3142</v>
      </c>
      <c r="JQ56" s="167">
        <v>7.2027999999999999</v>
      </c>
      <c r="JR56" s="167">
        <v>5.7007000000000003</v>
      </c>
      <c r="JS56" s="167">
        <v>7.6018999999999997</v>
      </c>
      <c r="JT56" s="168"/>
      <c r="JU56" s="167">
        <v>-9.3000000000000007</v>
      </c>
      <c r="JV56" s="167">
        <v>30.194199999999999</v>
      </c>
      <c r="JW56" s="167">
        <v>6.29</v>
      </c>
      <c r="JX56" s="168"/>
      <c r="JY56" s="167">
        <v>-15.626899999999999</v>
      </c>
      <c r="JZ56" s="167">
        <v>52.546399999999998</v>
      </c>
      <c r="KA56" s="167">
        <v>27.2469</v>
      </c>
      <c r="KB56" s="167">
        <v>-16.2151</v>
      </c>
      <c r="KC56" s="167">
        <v>-52.495199999999997</v>
      </c>
      <c r="KD56" s="167">
        <v>14.616899999999999</v>
      </c>
      <c r="KE56" s="167">
        <v>36.616399999999999</v>
      </c>
      <c r="KF56" s="167">
        <v>7.9</v>
      </c>
      <c r="KG56" s="167">
        <v>-8</v>
      </c>
      <c r="KH56" s="168"/>
      <c r="KI56" s="167">
        <v>41.143799999999999</v>
      </c>
    </row>
    <row r="57" spans="1:295" x14ac:dyDescent="0.3">
      <c r="A57" s="232" t="s">
        <v>783</v>
      </c>
      <c r="B57" s="232"/>
      <c r="C57" s="171">
        <v>0</v>
      </c>
      <c r="D57" s="171">
        <v>23.449200000000001</v>
      </c>
      <c r="E57" s="171">
        <v>-16.747299999999999</v>
      </c>
      <c r="F57" s="171">
        <v>12.452299999999999</v>
      </c>
      <c r="G57" s="171">
        <v>15.8782</v>
      </c>
      <c r="H57" s="171">
        <v>0</v>
      </c>
      <c r="I57" s="171">
        <v>38.599699999999999</v>
      </c>
      <c r="J57" s="171">
        <v>-59.352200000000003</v>
      </c>
      <c r="K57" s="171">
        <v>60.815899999999999</v>
      </c>
      <c r="L57" s="171">
        <v>30.6631</v>
      </c>
      <c r="M57" s="171">
        <v>30.228200000000001</v>
      </c>
      <c r="N57" s="171">
        <v>0</v>
      </c>
      <c r="O57" s="171">
        <v>-25.213999999999999</v>
      </c>
      <c r="P57" s="171">
        <v>44</v>
      </c>
      <c r="Q57" s="171">
        <v>18.216000000000001</v>
      </c>
      <c r="R57" s="171">
        <v>-22</v>
      </c>
      <c r="S57" s="171">
        <v>14.063700000000001</v>
      </c>
      <c r="T57" s="171">
        <v>69.641400000000004</v>
      </c>
      <c r="U57" s="171">
        <v>16.757999999999999</v>
      </c>
      <c r="V57" s="171">
        <v>17.001300000000001</v>
      </c>
      <c r="W57" s="171">
        <v>28.348600000000001</v>
      </c>
      <c r="X57" s="171">
        <v>15.9627</v>
      </c>
      <c r="Y57" s="171">
        <v>6.5739999999999998</v>
      </c>
      <c r="Z57" s="171">
        <v>7.7282000000000002</v>
      </c>
      <c r="AA57" s="171">
        <v>0</v>
      </c>
      <c r="AB57" s="171">
        <v>0</v>
      </c>
      <c r="AC57" s="171">
        <v>0</v>
      </c>
      <c r="AD57" s="171">
        <v>-45.7</v>
      </c>
      <c r="AE57" s="171">
        <v>0</v>
      </c>
      <c r="AF57" s="171">
        <v>37.74</v>
      </c>
      <c r="AG57" s="171">
        <v>50.6</v>
      </c>
      <c r="AH57" s="171">
        <v>25.748999999999999</v>
      </c>
      <c r="AI57" s="171">
        <v>0.29099999999999998</v>
      </c>
      <c r="AJ57" s="171">
        <v>-32.159999999999997</v>
      </c>
      <c r="AK57" s="171">
        <v>-32.049999999999997</v>
      </c>
      <c r="AL57" s="171">
        <v>-17.89</v>
      </c>
      <c r="AM57" s="171">
        <v>65.86</v>
      </c>
      <c r="AN57" s="171">
        <v>65.790000000000006</v>
      </c>
      <c r="AO57" s="171">
        <v>23.3096</v>
      </c>
      <c r="AP57" s="171">
        <v>1.6163000000000001</v>
      </c>
      <c r="AQ57" s="171">
        <v>68.232100000000003</v>
      </c>
      <c r="AR57" s="171">
        <v>71.229900000000001</v>
      </c>
      <c r="AS57" s="171">
        <v>78.733400000000003</v>
      </c>
      <c r="AT57" s="171">
        <v>-39.116100000000003</v>
      </c>
      <c r="AU57" s="171">
        <v>-39.055399999999999</v>
      </c>
      <c r="AV57" s="171">
        <v>38.259300000000003</v>
      </c>
      <c r="AW57" s="171">
        <v>37.584499999999998</v>
      </c>
      <c r="AX57" s="171">
        <v>89.082899999999995</v>
      </c>
      <c r="AY57" s="171">
        <v>91.494100000000003</v>
      </c>
      <c r="AZ57" s="171">
        <v>9.9619999999999997</v>
      </c>
      <c r="BA57" s="171">
        <v>52.3767</v>
      </c>
      <c r="BB57" s="171">
        <v>-430.72190000000001</v>
      </c>
      <c r="BC57" s="171">
        <v>6.2213000000000003</v>
      </c>
      <c r="BD57" s="171">
        <v>-6</v>
      </c>
      <c r="BE57" s="171">
        <v>-6</v>
      </c>
      <c r="BF57" s="171">
        <v>80.343500000000006</v>
      </c>
      <c r="BG57" s="171">
        <v>79.135900000000007</v>
      </c>
      <c r="BH57" s="171">
        <v>-2.0167999999999999</v>
      </c>
      <c r="BI57" s="171">
        <v>0</v>
      </c>
      <c r="BJ57" s="171">
        <v>-61.004100000000001</v>
      </c>
      <c r="BK57" s="171">
        <v>5.9455999999999998</v>
      </c>
      <c r="BL57" s="171">
        <v>8.4580000000000002</v>
      </c>
      <c r="BM57" s="171">
        <v>5.7294</v>
      </c>
      <c r="BN57" s="171">
        <v>695.303</v>
      </c>
      <c r="BO57" s="171">
        <v>131.62629999999999</v>
      </c>
      <c r="BP57" s="171">
        <v>131.44319999999999</v>
      </c>
      <c r="BQ57" s="171">
        <v>-363.21730000000002</v>
      </c>
      <c r="BR57" s="171">
        <v>549.52930000000003</v>
      </c>
      <c r="BS57" s="171">
        <v>0</v>
      </c>
      <c r="BT57" s="171">
        <v>-18.043900000000001</v>
      </c>
      <c r="BU57" s="171">
        <v>86.129900000000006</v>
      </c>
      <c r="BV57" s="171">
        <v>91.672200000000004</v>
      </c>
      <c r="BW57" s="171">
        <v>30.16</v>
      </c>
      <c r="BX57" s="171">
        <v>33.119999999999997</v>
      </c>
      <c r="BY57" s="171">
        <v>67.900000000000006</v>
      </c>
      <c r="BZ57" s="171">
        <v>82.17</v>
      </c>
      <c r="CA57" s="171">
        <v>16.347000000000001</v>
      </c>
      <c r="CB57" s="171">
        <v>15.9451</v>
      </c>
      <c r="CC57" s="171">
        <v>95.766400000000004</v>
      </c>
      <c r="CD57" s="171">
        <v>96.669200000000004</v>
      </c>
      <c r="CE57" s="171">
        <v>41.167000000000002</v>
      </c>
      <c r="CF57" s="171">
        <v>-11.1935</v>
      </c>
      <c r="CG57" s="171">
        <v>-31.829699999999999</v>
      </c>
      <c r="CH57" s="171">
        <v>17.368300000000001</v>
      </c>
      <c r="CI57" s="171">
        <v>-35.364600000000003</v>
      </c>
      <c r="CJ57" s="171">
        <v>0</v>
      </c>
      <c r="CK57" s="171">
        <v>0</v>
      </c>
      <c r="CL57" s="171">
        <v>59.4</v>
      </c>
      <c r="CM57" s="171">
        <v>186.1</v>
      </c>
      <c r="CN57" s="171">
        <v>-8.85</v>
      </c>
      <c r="CO57" s="171">
        <v>57.884500000000003</v>
      </c>
      <c r="CP57" s="171">
        <v>56.9527</v>
      </c>
      <c r="CQ57" s="171">
        <v>56.671900000000001</v>
      </c>
      <c r="CR57" s="171">
        <v>-1.1198999999999999</v>
      </c>
      <c r="CS57" s="171">
        <v>0.13439999999999999</v>
      </c>
      <c r="CT57" s="171">
        <v>92.249300000000005</v>
      </c>
      <c r="CU57" s="171">
        <v>-10.044700000000001</v>
      </c>
      <c r="CV57" s="171">
        <v>102.70189999999999</v>
      </c>
      <c r="CW57" s="171">
        <v>17.991800000000001</v>
      </c>
      <c r="CX57" s="171">
        <v>95.9</v>
      </c>
      <c r="CY57" s="171">
        <v>62.87</v>
      </c>
      <c r="CZ57" s="171">
        <v>43.366700000000002</v>
      </c>
      <c r="DA57" s="171">
        <v>41.313200000000002</v>
      </c>
      <c r="DB57" s="171">
        <v>-20.61</v>
      </c>
      <c r="DC57" s="171">
        <v>-0.86519999999999997</v>
      </c>
      <c r="DD57" s="171">
        <v>92.843100000000007</v>
      </c>
      <c r="DE57" s="171">
        <v>91.664599999999993</v>
      </c>
      <c r="DF57" s="171">
        <v>-90.560900000000004</v>
      </c>
      <c r="DG57" s="171">
        <v>0</v>
      </c>
      <c r="DH57" s="171">
        <v>-12.5312</v>
      </c>
      <c r="DI57" s="171">
        <v>-52.4</v>
      </c>
      <c r="DJ57" s="171">
        <v>-54.3</v>
      </c>
      <c r="DK57" s="171">
        <v>24.612100000000002</v>
      </c>
      <c r="DL57" s="171">
        <v>56.2592</v>
      </c>
      <c r="DM57" s="171">
        <v>75.627700000000004</v>
      </c>
      <c r="DN57" s="171">
        <v>79.705799999999996</v>
      </c>
      <c r="DO57" s="171">
        <v>55.33</v>
      </c>
      <c r="DP57" s="171">
        <v>-2.2799999999999998</v>
      </c>
      <c r="DQ57" s="171">
        <v>56.342500000000001</v>
      </c>
      <c r="DR57" s="171">
        <v>203.6566</v>
      </c>
      <c r="DS57" s="171">
        <v>0</v>
      </c>
      <c r="DT57" s="171">
        <v>-17.2</v>
      </c>
      <c r="DU57" s="171">
        <v>82.15</v>
      </c>
      <c r="DV57" s="171">
        <v>73.83</v>
      </c>
      <c r="DW57" s="171">
        <v>205.4545</v>
      </c>
      <c r="DX57" s="171">
        <v>202.29089999999999</v>
      </c>
      <c r="DY57" s="171">
        <v>53.116500000000002</v>
      </c>
      <c r="DZ57" s="171">
        <v>51.690899999999999</v>
      </c>
      <c r="EA57" s="171">
        <v>273.65230000000003</v>
      </c>
      <c r="EB57" s="171">
        <v>232.49090000000001</v>
      </c>
      <c r="EC57" s="171">
        <v>225.88929999999999</v>
      </c>
      <c r="ED57" s="171">
        <v>227.71629999999999</v>
      </c>
      <c r="EE57" s="171">
        <v>88.259200000000007</v>
      </c>
      <c r="EF57" s="171">
        <v>77.384399999999999</v>
      </c>
      <c r="EG57" s="171">
        <v>-18.407</v>
      </c>
      <c r="EH57" s="171">
        <v>617.8433</v>
      </c>
      <c r="EI57" s="171">
        <v>318.60520000000002</v>
      </c>
      <c r="EJ57" s="171">
        <v>0</v>
      </c>
      <c r="EK57" s="171">
        <v>-15.772</v>
      </c>
      <c r="EL57" s="171">
        <v>-14.603</v>
      </c>
      <c r="EM57" s="171">
        <v>52.609699999999997</v>
      </c>
      <c r="EN57" s="171">
        <v>28.7165</v>
      </c>
      <c r="EO57" s="171">
        <v>26.666399999999999</v>
      </c>
      <c r="EP57" s="171">
        <v>184.38</v>
      </c>
      <c r="EQ57" s="171">
        <v>-9.6328999999999994</v>
      </c>
      <c r="ER57" s="171">
        <v>-10.3788</v>
      </c>
      <c r="ES57" s="171">
        <v>25.197700000000001</v>
      </c>
      <c r="ET57" s="171">
        <v>16.28</v>
      </c>
      <c r="EU57" s="171">
        <v>-4.09</v>
      </c>
      <c r="EV57" s="171">
        <v>127.9</v>
      </c>
      <c r="EW57" s="171">
        <v>13.2699</v>
      </c>
      <c r="EX57" s="171">
        <v>0</v>
      </c>
      <c r="EY57" s="171">
        <v>-29.0426</v>
      </c>
      <c r="EZ57" s="171">
        <v>-2.0000000000000001E-4</v>
      </c>
      <c r="FA57" s="171">
        <v>12.6891</v>
      </c>
      <c r="FB57" s="171">
        <v>-8.6085999999999991</v>
      </c>
      <c r="FC57" s="171">
        <v>48.7254</v>
      </c>
      <c r="FD57" s="171">
        <v>0</v>
      </c>
      <c r="FE57" s="171">
        <v>22.345199999999998</v>
      </c>
      <c r="FF57" s="171">
        <v>22.291499999999999</v>
      </c>
      <c r="FG57" s="171">
        <v>43.581099999999999</v>
      </c>
      <c r="FH57" s="171">
        <v>43.891800000000003</v>
      </c>
      <c r="FI57" s="171">
        <v>42.008699999999997</v>
      </c>
      <c r="FJ57" s="171">
        <v>40.691899999999997</v>
      </c>
      <c r="FK57" s="171">
        <v>42.198999999999998</v>
      </c>
      <c r="FL57" s="171">
        <v>149.5385</v>
      </c>
      <c r="FM57" s="171">
        <v>22.2683</v>
      </c>
      <c r="FN57" s="171">
        <v>23.477</v>
      </c>
      <c r="FO57" s="171">
        <v>104.3909</v>
      </c>
      <c r="FP57" s="171">
        <v>115.744</v>
      </c>
      <c r="FQ57" s="171">
        <v>42.255899999999997</v>
      </c>
      <c r="FR57" s="171">
        <v>20.96</v>
      </c>
      <c r="FS57" s="171">
        <v>15.0741</v>
      </c>
      <c r="FT57" s="171">
        <v>1.6666000000000001</v>
      </c>
      <c r="FU57" s="171">
        <v>-4.5599999999999996</v>
      </c>
      <c r="FV57" s="171">
        <v>19.29</v>
      </c>
      <c r="FW57" s="171">
        <v>42.0458</v>
      </c>
      <c r="FX57" s="171">
        <v>0</v>
      </c>
      <c r="FY57" s="171">
        <v>0.63600000000000001</v>
      </c>
      <c r="FZ57" s="171">
        <v>5.5309999999999997</v>
      </c>
      <c r="GA57" s="171">
        <v>0</v>
      </c>
      <c r="GB57" s="171">
        <v>47.75</v>
      </c>
      <c r="GC57" s="171">
        <v>-33.196899999999999</v>
      </c>
      <c r="GD57" s="171">
        <v>-24.888100000000001</v>
      </c>
      <c r="GE57" s="171">
        <v>15.35</v>
      </c>
      <c r="GF57" s="171">
        <v>85.081500000000005</v>
      </c>
      <c r="GG57" s="171">
        <v>28.7</v>
      </c>
      <c r="GH57" s="171">
        <v>-5.5593000000000004</v>
      </c>
      <c r="GI57" s="171">
        <v>-2.5842999999999998</v>
      </c>
      <c r="GJ57" s="171">
        <v>-2.9174000000000002</v>
      </c>
      <c r="GK57" s="171">
        <v>2.8216999999999999</v>
      </c>
      <c r="GL57" s="171">
        <v>0</v>
      </c>
      <c r="GM57" s="171">
        <v>0</v>
      </c>
      <c r="GN57" s="171">
        <v>0.21579999999999999</v>
      </c>
      <c r="GO57" s="171">
        <v>-13.1303</v>
      </c>
      <c r="GP57" s="171">
        <v>18.269400000000001</v>
      </c>
      <c r="GQ57" s="171">
        <v>51.182000000000002</v>
      </c>
      <c r="GR57" s="171">
        <v>66.675200000000004</v>
      </c>
      <c r="GS57" s="171">
        <v>66.018799999999999</v>
      </c>
      <c r="GT57" s="171">
        <v>-73.561899999999994</v>
      </c>
      <c r="GU57" s="171">
        <v>1.1918</v>
      </c>
      <c r="GV57" s="171">
        <v>45.2256</v>
      </c>
      <c r="GW57" s="171">
        <v>-12.3728</v>
      </c>
      <c r="GX57" s="171">
        <v>12.563499999999999</v>
      </c>
      <c r="GY57" s="171">
        <v>19.594100000000001</v>
      </c>
      <c r="GZ57" s="171">
        <v>18.883400000000002</v>
      </c>
      <c r="HA57" s="171">
        <v>15</v>
      </c>
      <c r="HB57" s="171">
        <v>201.7182</v>
      </c>
      <c r="HC57" s="171">
        <v>199.81610000000001</v>
      </c>
      <c r="HD57" s="171">
        <v>190.7</v>
      </c>
      <c r="HE57" s="171">
        <v>0</v>
      </c>
      <c r="HF57" s="171">
        <v>-77.845299999999995</v>
      </c>
      <c r="HG57" s="171">
        <v>404.56700000000001</v>
      </c>
      <c r="HH57" s="171">
        <v>405.88600000000002</v>
      </c>
      <c r="HI57" s="171">
        <v>-67.001400000000004</v>
      </c>
      <c r="HJ57" s="171">
        <v>-67.994600000000005</v>
      </c>
      <c r="HK57" s="171">
        <v>-14.343500000000001</v>
      </c>
      <c r="HL57" s="171">
        <v>0</v>
      </c>
      <c r="HM57" s="171">
        <v>13.947800000000001</v>
      </c>
      <c r="HN57" s="171">
        <v>13.789</v>
      </c>
      <c r="HO57" s="171">
        <v>-72.177999999999997</v>
      </c>
      <c r="HP57" s="171">
        <v>-72.522599999999997</v>
      </c>
      <c r="HQ57" s="171">
        <v>49.760599999999997</v>
      </c>
      <c r="HR57" s="171">
        <v>49.738599999999998</v>
      </c>
      <c r="HS57" s="171">
        <v>-7.6154000000000002</v>
      </c>
      <c r="HT57" s="171">
        <v>-7.2183999999999999</v>
      </c>
      <c r="HU57" s="171">
        <v>124.6</v>
      </c>
      <c r="HV57" s="171">
        <v>123.97</v>
      </c>
      <c r="HW57" s="171">
        <v>80.599999999999994</v>
      </c>
      <c r="HX57" s="171">
        <v>80.400000000000006</v>
      </c>
      <c r="HY57" s="171">
        <v>21.9255</v>
      </c>
      <c r="HZ57" s="171">
        <v>34.08</v>
      </c>
      <c r="IA57" s="171">
        <v>-289.96300000000002</v>
      </c>
      <c r="IB57" s="171">
        <v>96.734200000000001</v>
      </c>
      <c r="IC57" s="171">
        <v>94.713200000000001</v>
      </c>
      <c r="ID57" s="171">
        <v>16.7</v>
      </c>
      <c r="IE57" s="171">
        <v>42.2</v>
      </c>
      <c r="IF57" s="171">
        <v>5.6</v>
      </c>
      <c r="IG57" s="171">
        <v>6.6</v>
      </c>
      <c r="IH57" s="171">
        <v>1.5986</v>
      </c>
      <c r="II57" s="171">
        <v>1.3687</v>
      </c>
      <c r="IJ57" s="171">
        <v>-70.688299999999998</v>
      </c>
      <c r="IK57" s="171">
        <v>297.8845</v>
      </c>
      <c r="IL57" s="171">
        <v>502.41919999999999</v>
      </c>
      <c r="IM57" s="171">
        <v>408.12889999999999</v>
      </c>
      <c r="IN57" s="171">
        <v>183.7124</v>
      </c>
      <c r="IO57" s="171">
        <v>-129.08199999999999</v>
      </c>
      <c r="IP57" s="171">
        <v>403.65100000000001</v>
      </c>
      <c r="IQ57" s="171">
        <v>-45.995100000000001</v>
      </c>
      <c r="IR57" s="171">
        <v>-29.021699999999999</v>
      </c>
      <c r="IS57" s="171">
        <v>-130.85059999999999</v>
      </c>
      <c r="IT57" s="171">
        <v>151.96449999999999</v>
      </c>
      <c r="IU57" s="171">
        <v>149.047</v>
      </c>
      <c r="IV57" s="171">
        <v>169.0008</v>
      </c>
      <c r="IW57" s="171">
        <v>-150.93340000000001</v>
      </c>
      <c r="IX57" s="171">
        <v>272.77800000000002</v>
      </c>
      <c r="IY57" s="171">
        <v>-81.946799999999996</v>
      </c>
      <c r="IZ57" s="171">
        <v>239.27500000000001</v>
      </c>
      <c r="JA57" s="171">
        <v>-7.8045</v>
      </c>
      <c r="JB57" s="171">
        <v>0</v>
      </c>
      <c r="JC57" s="171">
        <v>37.04</v>
      </c>
      <c r="JD57" s="171">
        <v>7.52</v>
      </c>
      <c r="JE57" s="171">
        <v>7.5670000000000002</v>
      </c>
      <c r="JF57" s="171">
        <v>-12.8</v>
      </c>
      <c r="JG57" s="171">
        <v>14.16</v>
      </c>
      <c r="JH57" s="171">
        <v>0</v>
      </c>
      <c r="JI57" s="171">
        <v>7.0909000000000004</v>
      </c>
      <c r="JJ57" s="171">
        <v>-20.564599999999999</v>
      </c>
      <c r="JK57" s="171">
        <v>-2.6932</v>
      </c>
      <c r="JL57" s="171">
        <v>29.8</v>
      </c>
      <c r="JM57" s="171">
        <v>58.238</v>
      </c>
      <c r="JN57" s="171">
        <v>58.457999999999998</v>
      </c>
      <c r="JO57" s="171">
        <v>11.2387</v>
      </c>
      <c r="JP57" s="171">
        <v>13.6015</v>
      </c>
      <c r="JQ57" s="171">
        <v>9.6705000000000005</v>
      </c>
      <c r="JR57" s="171">
        <v>10.180999999999999</v>
      </c>
      <c r="JS57" s="171">
        <v>9.9130000000000003</v>
      </c>
      <c r="JT57" s="171">
        <v>0</v>
      </c>
      <c r="JU57" s="171">
        <v>-5.3</v>
      </c>
      <c r="JV57" s="171">
        <v>34.676600000000001</v>
      </c>
      <c r="JW57" s="171">
        <v>10.07</v>
      </c>
      <c r="JX57" s="171">
        <v>0</v>
      </c>
      <c r="JY57" s="171">
        <v>3.3479999999999999</v>
      </c>
      <c r="JZ57" s="171">
        <v>59.209899999999998</v>
      </c>
      <c r="KA57" s="171">
        <v>39.591000000000001</v>
      </c>
      <c r="KB57" s="171">
        <v>2.8281999999999998</v>
      </c>
      <c r="KC57" s="171">
        <v>-48.641500000000001</v>
      </c>
      <c r="KD57" s="171">
        <v>29.785900000000002</v>
      </c>
      <c r="KE57" s="171">
        <v>49.435299999999998</v>
      </c>
      <c r="KF57" s="171">
        <v>42.5</v>
      </c>
      <c r="KG57" s="171">
        <v>-4.3</v>
      </c>
      <c r="KH57" s="171">
        <v>0</v>
      </c>
      <c r="KI57" s="171">
        <v>110.0505</v>
      </c>
    </row>
    <row r="58" spans="1:295" x14ac:dyDescent="0.3">
      <c r="A58" s="232" t="s">
        <v>784</v>
      </c>
      <c r="B58" s="232"/>
      <c r="C58" s="171">
        <v>0</v>
      </c>
      <c r="D58" s="171">
        <v>13.6149</v>
      </c>
      <c r="E58" s="171">
        <v>-28.449400000000001</v>
      </c>
      <c r="F58" s="171">
        <v>-38.576099999999997</v>
      </c>
      <c r="G58" s="171">
        <v>6.7050000000000001</v>
      </c>
      <c r="H58" s="171">
        <v>0</v>
      </c>
      <c r="I58" s="171">
        <v>21.789100000000001</v>
      </c>
      <c r="J58" s="171">
        <v>-111.2381</v>
      </c>
      <c r="K58" s="171">
        <v>24.883700000000001</v>
      </c>
      <c r="L58" s="171">
        <v>12.6676</v>
      </c>
      <c r="M58" s="171">
        <v>12.5192</v>
      </c>
      <c r="N58" s="171">
        <v>-37.74</v>
      </c>
      <c r="O58" s="171">
        <v>-51.79</v>
      </c>
      <c r="P58" s="171">
        <v>22</v>
      </c>
      <c r="Q58" s="171">
        <v>8.2799999999999994</v>
      </c>
      <c r="R58" s="171">
        <v>-44</v>
      </c>
      <c r="S58" s="171">
        <v>12.2446</v>
      </c>
      <c r="T58" s="171">
        <v>23.401800000000001</v>
      </c>
      <c r="U58" s="171">
        <v>9.6334999999999997</v>
      </c>
      <c r="V58" s="171">
        <v>9.7256</v>
      </c>
      <c r="W58" s="171">
        <v>16.3384</v>
      </c>
      <c r="X58" s="171">
        <v>9.4834999999999994</v>
      </c>
      <c r="Y58" s="171">
        <v>9.5500000000000002E-2</v>
      </c>
      <c r="Z58" s="171">
        <v>0.99460000000000004</v>
      </c>
      <c r="AA58" s="171">
        <v>0</v>
      </c>
      <c r="AB58" s="171">
        <v>0</v>
      </c>
      <c r="AC58" s="171">
        <v>-52.26</v>
      </c>
      <c r="AD58" s="171">
        <v>-103.79</v>
      </c>
      <c r="AE58" s="171">
        <v>0</v>
      </c>
      <c r="AF58" s="171">
        <v>0</v>
      </c>
      <c r="AG58" s="171">
        <v>24.2</v>
      </c>
      <c r="AH58" s="171">
        <v>19</v>
      </c>
      <c r="AI58" s="171">
        <v>0.25</v>
      </c>
      <c r="AJ58" s="171">
        <v>-64.75</v>
      </c>
      <c r="AK58" s="171">
        <v>-65.25</v>
      </c>
      <c r="AL58" s="171">
        <v>-48.05</v>
      </c>
      <c r="AM58" s="171">
        <v>32.21</v>
      </c>
      <c r="AN58" s="171">
        <v>32.54</v>
      </c>
      <c r="AO58" s="171">
        <v>8.7937999999999992</v>
      </c>
      <c r="AP58" s="171">
        <v>-5.3221999999999996</v>
      </c>
      <c r="AQ58" s="171">
        <v>48.269199999999998</v>
      </c>
      <c r="AR58" s="171">
        <v>49.181399999999996</v>
      </c>
      <c r="AS58" s="171">
        <v>28.190799999999999</v>
      </c>
      <c r="AT58" s="171">
        <v>-72.873800000000003</v>
      </c>
      <c r="AU58" s="171">
        <v>-72.437799999999996</v>
      </c>
      <c r="AV58" s="171">
        <v>8.1934000000000005</v>
      </c>
      <c r="AW58" s="171">
        <v>7.8993000000000002</v>
      </c>
      <c r="AX58" s="171">
        <v>58.138300000000001</v>
      </c>
      <c r="AY58" s="171">
        <v>59.477899999999998</v>
      </c>
      <c r="AZ58" s="171">
        <v>2.6335999999999999</v>
      </c>
      <c r="BA58" s="171">
        <v>13.887499999999999</v>
      </c>
      <c r="BB58" s="171">
        <v>-645.72389999999996</v>
      </c>
      <c r="BC58" s="171">
        <v>-20.6693</v>
      </c>
      <c r="BD58" s="171">
        <v>-15.6</v>
      </c>
      <c r="BE58" s="171">
        <v>-15.5</v>
      </c>
      <c r="BF58" s="171">
        <v>44.746000000000002</v>
      </c>
      <c r="BG58" s="171">
        <v>43.970700000000001</v>
      </c>
      <c r="BH58" s="171">
        <v>-4.8688000000000002</v>
      </c>
      <c r="BI58" s="171">
        <v>0</v>
      </c>
      <c r="BJ58" s="171">
        <v>-106.512</v>
      </c>
      <c r="BK58" s="171">
        <v>-2.1857000000000002</v>
      </c>
      <c r="BL58" s="171">
        <v>0</v>
      </c>
      <c r="BM58" s="171">
        <v>0.43049999999999999</v>
      </c>
      <c r="BN58" s="171">
        <v>489.24209999999999</v>
      </c>
      <c r="BO58" s="171">
        <v>35.737200000000001</v>
      </c>
      <c r="BP58" s="171">
        <v>35.950800000000001</v>
      </c>
      <c r="BQ58" s="171">
        <v>-607.18920000000003</v>
      </c>
      <c r="BR58" s="171">
        <v>349.07870000000003</v>
      </c>
      <c r="BS58" s="171">
        <v>0</v>
      </c>
      <c r="BT58" s="171">
        <v>-84.348399999999998</v>
      </c>
      <c r="BU58" s="171">
        <v>18.768899999999999</v>
      </c>
      <c r="BV58" s="171">
        <v>47.572499999999998</v>
      </c>
      <c r="BW58" s="171">
        <v>19.420000000000002</v>
      </c>
      <c r="BX58" s="171">
        <v>14.68</v>
      </c>
      <c r="BY58" s="171">
        <v>36.43</v>
      </c>
      <c r="BZ58" s="171">
        <v>55.19</v>
      </c>
      <c r="CA58" s="171">
        <v>-41.522500000000001</v>
      </c>
      <c r="CB58" s="171">
        <v>-41.120600000000003</v>
      </c>
      <c r="CC58" s="171">
        <v>45.250100000000003</v>
      </c>
      <c r="CD58" s="171">
        <v>45.148800000000001</v>
      </c>
      <c r="CE58" s="171">
        <v>21.055800000000001</v>
      </c>
      <c r="CF58" s="171">
        <v>-98.936300000000003</v>
      </c>
      <c r="CG58" s="171">
        <v>-69.347800000000007</v>
      </c>
      <c r="CH58" s="171">
        <v>-2.9262000000000001</v>
      </c>
      <c r="CI58" s="171">
        <v>-92.754400000000004</v>
      </c>
      <c r="CJ58" s="171">
        <v>0</v>
      </c>
      <c r="CK58" s="171">
        <v>0</v>
      </c>
      <c r="CL58" s="171">
        <v>-0.5</v>
      </c>
      <c r="CM58" s="171">
        <v>70.099999999999994</v>
      </c>
      <c r="CN58" s="171">
        <v>-14.66</v>
      </c>
      <c r="CO58" s="171">
        <v>35.823099999999997</v>
      </c>
      <c r="CP58" s="171">
        <v>35.749200000000002</v>
      </c>
      <c r="CQ58" s="171">
        <v>35.461300000000001</v>
      </c>
      <c r="CR58" s="171">
        <v>-81.309600000000003</v>
      </c>
      <c r="CS58" s="171">
        <v>-80.381699999999995</v>
      </c>
      <c r="CT58" s="171">
        <v>47.8367</v>
      </c>
      <c r="CU58" s="171">
        <v>-105.7882</v>
      </c>
      <c r="CV58" s="171">
        <v>51.024099999999997</v>
      </c>
      <c r="CW58" s="171">
        <v>10.3011</v>
      </c>
      <c r="CX58" s="171">
        <v>18.73</v>
      </c>
      <c r="CY58" s="171">
        <v>26.59</v>
      </c>
      <c r="CZ58" s="171">
        <v>28.601099999999999</v>
      </c>
      <c r="DA58" s="171">
        <v>27.104199999999999</v>
      </c>
      <c r="DB58" s="171">
        <v>-30.15</v>
      </c>
      <c r="DC58" s="171">
        <v>-3.8935</v>
      </c>
      <c r="DD58" s="171">
        <v>35.980499999999999</v>
      </c>
      <c r="DE58" s="171">
        <v>35.059399999999997</v>
      </c>
      <c r="DF58" s="171">
        <v>-206.18620000000001</v>
      </c>
      <c r="DG58" s="171">
        <v>-2.0000000000000001E-4</v>
      </c>
      <c r="DH58" s="171">
        <v>-18.482800000000001</v>
      </c>
      <c r="DI58" s="171">
        <v>-86</v>
      </c>
      <c r="DJ58" s="171">
        <v>-86.3</v>
      </c>
      <c r="DK58" s="171">
        <v>19.3002</v>
      </c>
      <c r="DL58" s="171">
        <v>30.477900000000002</v>
      </c>
      <c r="DM58" s="171">
        <v>32.420299999999997</v>
      </c>
      <c r="DN58" s="171">
        <v>42.791699999999999</v>
      </c>
      <c r="DO58" s="171">
        <v>29.91</v>
      </c>
      <c r="DP58" s="171">
        <v>-10.95</v>
      </c>
      <c r="DQ58" s="171">
        <v>42.625</v>
      </c>
      <c r="DR58" s="171">
        <v>89.427599999999998</v>
      </c>
      <c r="DS58" s="171">
        <v>0</v>
      </c>
      <c r="DT58" s="171">
        <v>-43.77</v>
      </c>
      <c r="DU58" s="171">
        <v>47.57</v>
      </c>
      <c r="DV58" s="171">
        <v>37.01</v>
      </c>
      <c r="DW58" s="171">
        <v>90.763599999999997</v>
      </c>
      <c r="DX58" s="171">
        <v>88.745500000000007</v>
      </c>
      <c r="DY58" s="171">
        <v>-21.133700000000001</v>
      </c>
      <c r="DZ58" s="171">
        <v>-20.381799999999998</v>
      </c>
      <c r="EA58" s="171">
        <v>174.3794</v>
      </c>
      <c r="EB58" s="171">
        <v>144.45519999999999</v>
      </c>
      <c r="EC58" s="171">
        <v>139.70179999999999</v>
      </c>
      <c r="ED58" s="171">
        <v>0</v>
      </c>
      <c r="EE58" s="171">
        <v>26.328700000000001</v>
      </c>
      <c r="EF58" s="171">
        <v>10.619400000000001</v>
      </c>
      <c r="EG58" s="171">
        <v>-27.298999999999999</v>
      </c>
      <c r="EH58" s="171">
        <v>374.96469999999999</v>
      </c>
      <c r="EI58" s="171">
        <v>-273.5471</v>
      </c>
      <c r="EJ58" s="171">
        <v>0</v>
      </c>
      <c r="EK58" s="171">
        <v>-25.138300000000001</v>
      </c>
      <c r="EL58" s="171">
        <v>-23.134</v>
      </c>
      <c r="EM58" s="171">
        <v>-17.1645</v>
      </c>
      <c r="EN58" s="171">
        <v>-54.927500000000002</v>
      </c>
      <c r="EO58" s="171">
        <v>-51.321199999999997</v>
      </c>
      <c r="EP58" s="171">
        <v>30.768000000000001</v>
      </c>
      <c r="EQ58" s="171">
        <v>-91.322900000000004</v>
      </c>
      <c r="ER58" s="171">
        <v>-92.400999999999996</v>
      </c>
      <c r="ES58" s="171">
        <v>-43.0289</v>
      </c>
      <c r="ET58" s="171">
        <v>0</v>
      </c>
      <c r="EU58" s="171">
        <v>-11.7</v>
      </c>
      <c r="EV58" s="171">
        <v>1</v>
      </c>
      <c r="EW58" s="171">
        <v>5.8136000000000001</v>
      </c>
      <c r="EX58" s="171">
        <v>-156.9795</v>
      </c>
      <c r="EY58" s="171">
        <v>-59.045000000000002</v>
      </c>
      <c r="EZ58" s="171">
        <v>-37.695999999999998</v>
      </c>
      <c r="FA58" s="171">
        <v>3.5617000000000001</v>
      </c>
      <c r="FB58" s="171">
        <v>-73.391099999999994</v>
      </c>
      <c r="FC58" s="171">
        <v>-26.171399999999998</v>
      </c>
      <c r="FD58" s="171">
        <v>0</v>
      </c>
      <c r="FE58" s="171">
        <v>14.6648</v>
      </c>
      <c r="FF58" s="171">
        <v>14.5871</v>
      </c>
      <c r="FG58" s="171">
        <v>26.001899999999999</v>
      </c>
      <c r="FH58" s="171">
        <v>25.322800000000001</v>
      </c>
      <c r="FI58" s="171">
        <v>25.272600000000001</v>
      </c>
      <c r="FJ58" s="171">
        <v>-15.406000000000001</v>
      </c>
      <c r="FK58" s="171">
        <v>-16.243300000000001</v>
      </c>
      <c r="FL58" s="171">
        <v>53.753500000000003</v>
      </c>
      <c r="FM58" s="171">
        <v>-50.7149</v>
      </c>
      <c r="FN58" s="171">
        <v>-50.993899999999996</v>
      </c>
      <c r="FO58" s="171">
        <v>25.6539</v>
      </c>
      <c r="FP58" s="171">
        <v>31.641300000000001</v>
      </c>
      <c r="FQ58" s="171">
        <v>14.3062</v>
      </c>
      <c r="FR58" s="171">
        <v>-3.04</v>
      </c>
      <c r="FS58" s="171">
        <v>7.7545999999999999</v>
      </c>
      <c r="FT58" s="171">
        <v>0.69369999999999998</v>
      </c>
      <c r="FU58" s="171">
        <v>-9.52</v>
      </c>
      <c r="FV58" s="171">
        <v>12.89</v>
      </c>
      <c r="FW58" s="171">
        <v>14.6653</v>
      </c>
      <c r="FX58" s="171">
        <v>0</v>
      </c>
      <c r="FY58" s="171">
        <v>-4.5529999999999999</v>
      </c>
      <c r="FZ58" s="171">
        <v>4.9160000000000004</v>
      </c>
      <c r="GA58" s="171">
        <v>0</v>
      </c>
      <c r="GB58" s="171">
        <v>25.76</v>
      </c>
      <c r="GC58" s="171">
        <v>-114.9053</v>
      </c>
      <c r="GD58" s="171">
        <v>-101.7812</v>
      </c>
      <c r="GE58" s="171">
        <v>6.42</v>
      </c>
      <c r="GF58" s="171">
        <v>51.527799999999999</v>
      </c>
      <c r="GG58" s="171">
        <v>21.3</v>
      </c>
      <c r="GH58" s="171">
        <v>-25.734999999999999</v>
      </c>
      <c r="GI58" s="171">
        <v>-8.7832000000000008</v>
      </c>
      <c r="GJ58" s="171">
        <v>-9.4137000000000004</v>
      </c>
      <c r="GK58" s="171">
        <v>1.0246999999999999</v>
      </c>
      <c r="GL58" s="171">
        <v>0</v>
      </c>
      <c r="GM58" s="171">
        <v>0</v>
      </c>
      <c r="GN58" s="171">
        <v>-8.6300000000000008</v>
      </c>
      <c r="GO58" s="171">
        <v>-48.045200000000001</v>
      </c>
      <c r="GP58" s="171">
        <v>13.486000000000001</v>
      </c>
      <c r="GQ58" s="171">
        <v>13.6265</v>
      </c>
      <c r="GR58" s="171">
        <v>43.251600000000003</v>
      </c>
      <c r="GS58" s="171">
        <v>44.0167</v>
      </c>
      <c r="GT58" s="171">
        <v>-161.9624</v>
      </c>
      <c r="GU58" s="171">
        <v>-40.008699999999997</v>
      </c>
      <c r="GV58" s="171">
        <v>29.713999999999999</v>
      </c>
      <c r="GW58" s="171">
        <v>-70.194100000000006</v>
      </c>
      <c r="GX58" s="171">
        <v>10.5032</v>
      </c>
      <c r="GY58" s="171">
        <v>7.8236999999999997</v>
      </c>
      <c r="GZ58" s="171">
        <v>7.6163999999999996</v>
      </c>
      <c r="HA58" s="171">
        <v>12</v>
      </c>
      <c r="HB58" s="171">
        <v>69.732799999999997</v>
      </c>
      <c r="HC58" s="171">
        <v>67.629599999999996</v>
      </c>
      <c r="HD58" s="171">
        <v>0.8</v>
      </c>
      <c r="HE58" s="171">
        <v>-190.8373</v>
      </c>
      <c r="HF58" s="171">
        <v>-402.6</v>
      </c>
      <c r="HG58" s="171">
        <v>78.130399999999995</v>
      </c>
      <c r="HH58" s="171">
        <v>78.274299999999997</v>
      </c>
      <c r="HI58" s="171">
        <v>-191.1225</v>
      </c>
      <c r="HJ58" s="171">
        <v>-190.23339999999999</v>
      </c>
      <c r="HK58" s="171">
        <v>-38.842300000000002</v>
      </c>
      <c r="HL58" s="171">
        <v>-30.3719</v>
      </c>
      <c r="HM58" s="171">
        <v>0</v>
      </c>
      <c r="HN58" s="171">
        <v>0</v>
      </c>
      <c r="HO58" s="171">
        <v>-170.5942</v>
      </c>
      <c r="HP58" s="171">
        <v>-170.23830000000001</v>
      </c>
      <c r="HQ58" s="171">
        <v>-4.5895999999999999</v>
      </c>
      <c r="HR58" s="171">
        <v>-4.6994999999999996</v>
      </c>
      <c r="HS58" s="171">
        <v>-83.225399999999993</v>
      </c>
      <c r="HT58" s="171">
        <v>-83.089399999999998</v>
      </c>
      <c r="HU58" s="171">
        <v>69.3</v>
      </c>
      <c r="HV58" s="171">
        <v>68.83</v>
      </c>
      <c r="HW58" s="171">
        <v>32.5</v>
      </c>
      <c r="HX58" s="171">
        <v>32.4</v>
      </c>
      <c r="HY58" s="171">
        <v>21.372199999999999</v>
      </c>
      <c r="HZ58" s="171">
        <v>-75.680000000000007</v>
      </c>
      <c r="IA58" s="171">
        <v>-386.51909999999998</v>
      </c>
      <c r="IB58" s="171">
        <v>59.767400000000002</v>
      </c>
      <c r="IC58" s="171">
        <v>59.206600000000002</v>
      </c>
      <c r="ID58" s="171">
        <v>5.4</v>
      </c>
      <c r="IE58" s="171">
        <v>5</v>
      </c>
      <c r="IF58" s="171">
        <v>-48.1</v>
      </c>
      <c r="IG58" s="171">
        <v>-48.6</v>
      </c>
      <c r="IH58" s="171">
        <v>1.2533000000000001</v>
      </c>
      <c r="II58" s="171">
        <v>1.1406000000000001</v>
      </c>
      <c r="IJ58" s="171">
        <v>-400.22109999999998</v>
      </c>
      <c r="IK58" s="171">
        <v>-277.54079999999999</v>
      </c>
      <c r="IL58" s="171">
        <v>155.63939999999999</v>
      </c>
      <c r="IM58" s="171">
        <v>137.31909999999999</v>
      </c>
      <c r="IN58" s="171">
        <v>-3.4729000000000001</v>
      </c>
      <c r="IO58" s="171">
        <v>-402.40910000000002</v>
      </c>
      <c r="IP58" s="171">
        <v>126.1623</v>
      </c>
      <c r="IQ58" s="171">
        <v>-169.4572</v>
      </c>
      <c r="IR58" s="171">
        <v>-267.66649999999998</v>
      </c>
      <c r="IS58" s="171">
        <v>-394.86630000000002</v>
      </c>
      <c r="IT58" s="171">
        <v>94.378</v>
      </c>
      <c r="IU58" s="171">
        <v>96.533500000000004</v>
      </c>
      <c r="IV58" s="171">
        <v>44.627200000000002</v>
      </c>
      <c r="IW58" s="171">
        <v>-479.85050000000001</v>
      </c>
      <c r="IX58" s="171">
        <v>27.373200000000001</v>
      </c>
      <c r="IY58" s="171">
        <v>-235.31049999999999</v>
      </c>
      <c r="IZ58" s="171">
        <v>81.865200000000002</v>
      </c>
      <c r="JA58" s="171">
        <v>-11.5207</v>
      </c>
      <c r="JB58" s="171">
        <v>0</v>
      </c>
      <c r="JC58" s="171">
        <v>13.36</v>
      </c>
      <c r="JD58" s="171">
        <v>5.4219999999999997</v>
      </c>
      <c r="JE58" s="171">
        <v>5.42</v>
      </c>
      <c r="JF58" s="171">
        <v>-36.4</v>
      </c>
      <c r="JG58" s="171">
        <v>-6.64</v>
      </c>
      <c r="JH58" s="171">
        <v>0</v>
      </c>
      <c r="JI58" s="171">
        <v>-14.912599999999999</v>
      </c>
      <c r="JJ58" s="171">
        <v>-41.603700000000003</v>
      </c>
      <c r="JK58" s="171">
        <v>-20.711099999999998</v>
      </c>
      <c r="JL58" s="171">
        <v>13.6</v>
      </c>
      <c r="JM58" s="171">
        <v>51.250999999999998</v>
      </c>
      <c r="JN58" s="171">
        <v>50.575000000000003</v>
      </c>
      <c r="JO58" s="171">
        <v>10.686</v>
      </c>
      <c r="JP58" s="171">
        <v>12.805099999999999</v>
      </c>
      <c r="JQ58" s="171">
        <v>3.4441000000000002</v>
      </c>
      <c r="JR58" s="171">
        <v>3.6897000000000002</v>
      </c>
      <c r="JS58" s="171">
        <v>3.6312000000000002</v>
      </c>
      <c r="JT58" s="171">
        <v>0</v>
      </c>
      <c r="JU58" s="171">
        <v>-42.6</v>
      </c>
      <c r="JV58" s="171">
        <v>14.9153</v>
      </c>
      <c r="JW58" s="171">
        <v>4.74</v>
      </c>
      <c r="JX58" s="171">
        <v>0</v>
      </c>
      <c r="JY58" s="171">
        <v>-31.496400000000001</v>
      </c>
      <c r="JZ58" s="171">
        <v>49.741</v>
      </c>
      <c r="KA58" s="171">
        <v>14.495799999999999</v>
      </c>
      <c r="KB58" s="171">
        <v>-30.817399999999999</v>
      </c>
      <c r="KC58" s="171">
        <v>-59.025399999999998</v>
      </c>
      <c r="KD58" s="171">
        <v>0</v>
      </c>
      <c r="KE58" s="171">
        <v>28.100300000000001</v>
      </c>
      <c r="KF58" s="171">
        <v>3.8</v>
      </c>
      <c r="KG58" s="171">
        <v>-42.6</v>
      </c>
      <c r="KH58" s="171">
        <v>0</v>
      </c>
      <c r="KI58" s="171">
        <v>5.9882</v>
      </c>
    </row>
    <row r="59" spans="1:295" x14ac:dyDescent="0.3">
      <c r="A59" s="232" t="s">
        <v>785</v>
      </c>
      <c r="B59" s="232"/>
      <c r="C59" s="171">
        <v>0</v>
      </c>
      <c r="D59" s="171">
        <v>17.191385416666666</v>
      </c>
      <c r="E59" s="171">
        <v>-21.01816354166667</v>
      </c>
      <c r="F59" s="171">
        <v>6.8117041666666669</v>
      </c>
      <c r="G59" s="171">
        <v>11.870050000000001</v>
      </c>
      <c r="H59" s="171">
        <v>0</v>
      </c>
      <c r="I59" s="171">
        <v>27.953062500000001</v>
      </c>
      <c r="J59" s="171">
        <v>-85.430022916666658</v>
      </c>
      <c r="K59" s="171">
        <v>43.990939583333336</v>
      </c>
      <c r="L59" s="171">
        <v>22.329214583333336</v>
      </c>
      <c r="M59" s="171">
        <v>21.926664583333331</v>
      </c>
      <c r="N59" s="171">
        <v>-16.696249999999999</v>
      </c>
      <c r="O59" s="171">
        <v>-35.811604166666669</v>
      </c>
      <c r="P59" s="171">
        <v>30.8</v>
      </c>
      <c r="Q59" s="171">
        <v>13.50675</v>
      </c>
      <c r="R59" s="171">
        <v>-30.456250000000001</v>
      </c>
      <c r="S59" s="171">
        <v>13.231372916666666</v>
      </c>
      <c r="T59" s="171">
        <v>47.225908333333336</v>
      </c>
      <c r="U59" s="171">
        <v>13.226829166666665</v>
      </c>
      <c r="V59" s="171">
        <v>13.315733333333334</v>
      </c>
      <c r="W59" s="171">
        <v>22.362168749999999</v>
      </c>
      <c r="X59" s="171">
        <v>11.952254166666666</v>
      </c>
      <c r="Y59" s="171">
        <v>1.9868458333333336</v>
      </c>
      <c r="Z59" s="171">
        <v>3.117772916666667</v>
      </c>
      <c r="AA59" s="171">
        <v>0</v>
      </c>
      <c r="AB59" s="171">
        <v>0</v>
      </c>
      <c r="AC59" s="171">
        <v>-12.788541666666665</v>
      </c>
      <c r="AD59" s="171">
        <v>-72.370625000000004</v>
      </c>
      <c r="AE59" s="171">
        <v>0</v>
      </c>
      <c r="AF59" s="171">
        <v>16.7425</v>
      </c>
      <c r="AG59" s="171">
        <v>34.352083333333333</v>
      </c>
      <c r="AH59" s="171">
        <v>23.202999999999999</v>
      </c>
      <c r="AI59" s="171">
        <v>0.27453846153846156</v>
      </c>
      <c r="AJ59" s="171">
        <v>-47.004809999999999</v>
      </c>
      <c r="AK59" s="171">
        <v>-46.110208333333333</v>
      </c>
      <c r="AL59" s="171">
        <v>-35.553750000000001</v>
      </c>
      <c r="AM59" s="171">
        <v>46.354999999999997</v>
      </c>
      <c r="AN59" s="171">
        <v>46.429479166666667</v>
      </c>
      <c r="AO59" s="171">
        <v>14.680195833333334</v>
      </c>
      <c r="AP59" s="171">
        <v>-0.89381875</v>
      </c>
      <c r="AQ59" s="171">
        <v>56.196052083333335</v>
      </c>
      <c r="AR59" s="171">
        <v>58.073810416666667</v>
      </c>
      <c r="AS59" s="171">
        <v>54.344379166666663</v>
      </c>
      <c r="AT59" s="171">
        <v>-48.278333333333336</v>
      </c>
      <c r="AU59" s="171">
        <v>-47.78569791666667</v>
      </c>
      <c r="AV59" s="171">
        <v>20.658304166666664</v>
      </c>
      <c r="AW59" s="171">
        <v>20.884612499999999</v>
      </c>
      <c r="AX59" s="171">
        <v>68.098722916666659</v>
      </c>
      <c r="AY59" s="171">
        <v>69.667168750000002</v>
      </c>
      <c r="AZ59" s="171">
        <v>6.0579166666666664</v>
      </c>
      <c r="BA59" s="171">
        <v>31.646137499999998</v>
      </c>
      <c r="BB59" s="171">
        <v>-514.77951250000001</v>
      </c>
      <c r="BC59" s="171">
        <v>-2.9317645833333335</v>
      </c>
      <c r="BD59" s="171">
        <v>-13.220833333333333</v>
      </c>
      <c r="BE59" s="171">
        <v>-13.3</v>
      </c>
      <c r="BF59" s="171">
        <v>53.950600000000001</v>
      </c>
      <c r="BG59" s="171">
        <v>52.970643750000001</v>
      </c>
      <c r="BH59" s="171">
        <v>-3.3694937500000002</v>
      </c>
      <c r="BI59" s="171">
        <v>0</v>
      </c>
      <c r="BJ59" s="171">
        <v>-79.755070833333335</v>
      </c>
      <c r="BK59" s="171">
        <v>1.8629268292682928</v>
      </c>
      <c r="BL59" s="171">
        <v>5.9750583333333331</v>
      </c>
      <c r="BM59" s="171">
        <v>2.6884583333333332</v>
      </c>
      <c r="BN59" s="171">
        <v>563.29648750000001</v>
      </c>
      <c r="BO59" s="171">
        <v>85.380597916666659</v>
      </c>
      <c r="BP59" s="171">
        <v>85.207658333333328</v>
      </c>
      <c r="BQ59" s="171">
        <v>-491.64658541666665</v>
      </c>
      <c r="BR59" s="171">
        <v>439.86111041666663</v>
      </c>
      <c r="BS59" s="171">
        <v>0</v>
      </c>
      <c r="BT59" s="171">
        <v>-45.962706249999997</v>
      </c>
      <c r="BU59" s="171">
        <v>47.31223958333333</v>
      </c>
      <c r="BV59" s="171">
        <v>69.748758333333328</v>
      </c>
      <c r="BW59" s="171">
        <v>23.924166666666668</v>
      </c>
      <c r="BX59" s="171">
        <v>21.982500000000002</v>
      </c>
      <c r="BY59" s="171">
        <v>51.393437499999997</v>
      </c>
      <c r="BZ59" s="171">
        <v>67.285833333333329</v>
      </c>
      <c r="CA59" s="171">
        <v>-7.3718229166666669</v>
      </c>
      <c r="CB59" s="171">
        <v>-7.5643812500000003</v>
      </c>
      <c r="CC59" s="171">
        <v>65.36570416666666</v>
      </c>
      <c r="CD59" s="171">
        <v>66.005383333333327</v>
      </c>
      <c r="CE59" s="171">
        <v>31.817939583333334</v>
      </c>
      <c r="CF59" s="171">
        <v>-55.129674999999999</v>
      </c>
      <c r="CG59" s="171">
        <v>-57.118049999999997</v>
      </c>
      <c r="CH59" s="171">
        <v>3.9464416666666668</v>
      </c>
      <c r="CI59" s="171">
        <v>-65.360616666666658</v>
      </c>
      <c r="CJ59" s="171">
        <v>0</v>
      </c>
      <c r="CK59" s="171">
        <v>0</v>
      </c>
      <c r="CL59" s="171">
        <v>26.756250000000001</v>
      </c>
      <c r="CM59" s="171">
        <v>130.98333333333335</v>
      </c>
      <c r="CN59" s="171">
        <v>-12.032916666666667</v>
      </c>
      <c r="CO59" s="171">
        <v>45.672768750000003</v>
      </c>
      <c r="CP59" s="171">
        <v>45.208312499999998</v>
      </c>
      <c r="CQ59" s="171">
        <v>45.006950000000003</v>
      </c>
      <c r="CR59" s="171">
        <v>-49.292939583333336</v>
      </c>
      <c r="CS59" s="171">
        <v>-49.073835416666668</v>
      </c>
      <c r="CT59" s="171">
        <v>66.617322916666666</v>
      </c>
      <c r="CU59" s="171">
        <v>-55.678764583333333</v>
      </c>
      <c r="CV59" s="171">
        <v>71.458129166666666</v>
      </c>
      <c r="CW59" s="171">
        <v>13.618493750000001</v>
      </c>
      <c r="CX59" s="171">
        <v>53.946874999999999</v>
      </c>
      <c r="CY59" s="171">
        <v>41.047291666666666</v>
      </c>
      <c r="CZ59" s="171">
        <v>35.529779166666664</v>
      </c>
      <c r="DA59" s="171">
        <v>33.598318749999997</v>
      </c>
      <c r="DB59" s="171">
        <v>-25.264583333333331</v>
      </c>
      <c r="DC59" s="171">
        <v>-3.4646066666666666</v>
      </c>
      <c r="DD59" s="171">
        <v>65.847345833333335</v>
      </c>
      <c r="DE59" s="171">
        <v>65.072666666666663</v>
      </c>
      <c r="DF59" s="171">
        <v>-142.57878958333333</v>
      </c>
      <c r="DG59" s="171">
        <v>-9.5833333333333336E-5</v>
      </c>
      <c r="DH59" s="171">
        <v>-15.357345833333333</v>
      </c>
      <c r="DI59" s="171">
        <v>-69.958333333333329</v>
      </c>
      <c r="DJ59" s="171">
        <v>-69.615624999999994</v>
      </c>
      <c r="DK59" s="171">
        <v>21.933745833333333</v>
      </c>
      <c r="DL59" s="171">
        <v>43.911738541666665</v>
      </c>
      <c r="DM59" s="171">
        <v>51.969272916666661</v>
      </c>
      <c r="DN59" s="171">
        <v>62.237544791666664</v>
      </c>
      <c r="DO59" s="171">
        <v>43.545937500000001</v>
      </c>
      <c r="DP59" s="171">
        <v>-6.0733333333333333</v>
      </c>
      <c r="DQ59" s="171">
        <v>50.647541666666669</v>
      </c>
      <c r="DR59" s="171">
        <v>140.91560416666667</v>
      </c>
      <c r="DS59" s="171">
        <v>0</v>
      </c>
      <c r="DT59" s="171">
        <v>-27.60958333333333</v>
      </c>
      <c r="DU59" s="171">
        <v>68.053124999999994</v>
      </c>
      <c r="DV59" s="171">
        <v>55.205833333333338</v>
      </c>
      <c r="DW59" s="171">
        <v>141.56439166666667</v>
      </c>
      <c r="DX59" s="171">
        <v>139.35302291666665</v>
      </c>
      <c r="DY59" s="171">
        <v>20.201197916666665</v>
      </c>
      <c r="DZ59" s="171">
        <v>19.206622916666667</v>
      </c>
      <c r="EA59" s="171">
        <v>228.11838229166665</v>
      </c>
      <c r="EB59" s="171">
        <v>193.58716874999999</v>
      </c>
      <c r="EC59" s="171">
        <v>184.26134166666665</v>
      </c>
      <c r="ED59" s="171">
        <v>140.46822499999999</v>
      </c>
      <c r="EE59" s="171">
        <v>63.28841666666667</v>
      </c>
      <c r="EF59" s="171">
        <v>47.784485416666662</v>
      </c>
      <c r="EG59" s="171">
        <v>-23.587624999999999</v>
      </c>
      <c r="EH59" s="171">
        <v>503.55155416666668</v>
      </c>
      <c r="EI59" s="171">
        <v>75.556993750000004</v>
      </c>
      <c r="EJ59" s="171">
        <v>0</v>
      </c>
      <c r="EK59" s="171">
        <v>-20.919964583333336</v>
      </c>
      <c r="EL59" s="171">
        <v>-19.03258125</v>
      </c>
      <c r="EM59" s="171">
        <v>11.86318125</v>
      </c>
      <c r="EN59" s="171">
        <v>-15.007166666666667</v>
      </c>
      <c r="EO59" s="171">
        <v>-13.873833333333332</v>
      </c>
      <c r="EP59" s="171">
        <v>101.65300000000001</v>
      </c>
      <c r="EQ59" s="171">
        <v>-40.778566666666663</v>
      </c>
      <c r="ER59" s="171">
        <v>-41.204191666666667</v>
      </c>
      <c r="ES59" s="171">
        <v>-13.428210416666666</v>
      </c>
      <c r="ET59" s="171">
        <v>3.25</v>
      </c>
      <c r="EU59" s="171">
        <v>-9.5514583333333327</v>
      </c>
      <c r="EV59" s="171">
        <v>70.721052631578942</v>
      </c>
      <c r="EW59" s="171">
        <v>10.48475625</v>
      </c>
      <c r="EX59" s="171">
        <v>-73.542156250000005</v>
      </c>
      <c r="EY59" s="171">
        <v>-41.444172916666659</v>
      </c>
      <c r="EZ59" s="171">
        <v>-32.811741176470591</v>
      </c>
      <c r="FA59" s="171">
        <v>7.9050666666666674</v>
      </c>
      <c r="FB59" s="171">
        <v>-45.740175000000001</v>
      </c>
      <c r="FC59" s="171">
        <v>15.199772916666667</v>
      </c>
      <c r="FD59" s="171">
        <v>0</v>
      </c>
      <c r="FE59" s="171">
        <v>18.967902083333332</v>
      </c>
      <c r="FF59" s="171">
        <v>18.7501125</v>
      </c>
      <c r="FG59" s="171">
        <v>40.778687499999997</v>
      </c>
      <c r="FH59" s="171">
        <v>41.096864583333335</v>
      </c>
      <c r="FI59" s="171">
        <v>39.588475000000003</v>
      </c>
      <c r="FJ59" s="171">
        <v>6.7505854166666674</v>
      </c>
      <c r="FK59" s="171">
        <v>6.7052291666666672</v>
      </c>
      <c r="FL59" s="171">
        <v>96.510649999999998</v>
      </c>
      <c r="FM59" s="171">
        <v>-18.215362500000001</v>
      </c>
      <c r="FN59" s="171">
        <v>-18.260016666666669</v>
      </c>
      <c r="FO59" s="171">
        <v>61.025710416666662</v>
      </c>
      <c r="FP59" s="171">
        <v>70.829570833333335</v>
      </c>
      <c r="FQ59" s="171">
        <v>23.560543750000001</v>
      </c>
      <c r="FR59" s="171">
        <v>9.7808333333333337</v>
      </c>
      <c r="FS59" s="171">
        <v>12.323593750000001</v>
      </c>
      <c r="FT59" s="171">
        <v>1.0257562499999999</v>
      </c>
      <c r="FU59" s="171">
        <v>-7.6014583333333334</v>
      </c>
      <c r="FV59" s="171">
        <v>16.401250000000001</v>
      </c>
      <c r="FW59" s="171">
        <v>23.269193749999999</v>
      </c>
      <c r="FX59" s="171">
        <v>0</v>
      </c>
      <c r="FY59" s="171">
        <v>-2.2213750000000001</v>
      </c>
      <c r="FZ59" s="171">
        <v>5.1992083333333339</v>
      </c>
      <c r="GA59" s="171">
        <v>0</v>
      </c>
      <c r="GB59" s="171">
        <v>35.378333333333337</v>
      </c>
      <c r="GC59" s="171">
        <v>-71.5525375</v>
      </c>
      <c r="GD59" s="171">
        <v>-60.569772916666665</v>
      </c>
      <c r="GE59" s="171">
        <v>10.886770833333333</v>
      </c>
      <c r="GF59" s="171">
        <v>64.86345</v>
      </c>
      <c r="GG59" s="171">
        <v>25.106249999999999</v>
      </c>
      <c r="GH59" s="171">
        <v>-14.559695833333333</v>
      </c>
      <c r="GI59" s="171">
        <v>-5.4464770833333338</v>
      </c>
      <c r="GJ59" s="171">
        <v>-5.8616020833333335</v>
      </c>
      <c r="GK59" s="171">
        <v>1.7219583333333335</v>
      </c>
      <c r="GL59" s="171">
        <v>0</v>
      </c>
      <c r="GM59" s="171">
        <v>0</v>
      </c>
      <c r="GN59" s="171">
        <v>-3.9381145833333338</v>
      </c>
      <c r="GO59" s="171">
        <v>-27.476579166666664</v>
      </c>
      <c r="GP59" s="171">
        <v>16.093583333333331</v>
      </c>
      <c r="GQ59" s="171">
        <v>28.51706875</v>
      </c>
      <c r="GR59" s="171">
        <v>52.439218750000002</v>
      </c>
      <c r="GS59" s="171">
        <v>53.514727083333334</v>
      </c>
      <c r="GT59" s="171">
        <v>-106.64137916666665</v>
      </c>
      <c r="GU59" s="171">
        <v>-23.452776315789475</v>
      </c>
      <c r="GV59" s="171">
        <v>34.174535416666664</v>
      </c>
      <c r="GW59" s="171">
        <v>-39.408104166666668</v>
      </c>
      <c r="GX59" s="171">
        <v>11.534748958333333</v>
      </c>
      <c r="GY59" s="171">
        <v>12.48699375</v>
      </c>
      <c r="GZ59" s="171">
        <v>12.147210416666667</v>
      </c>
      <c r="HA59" s="171">
        <v>13.091041666666667</v>
      </c>
      <c r="HB59" s="171">
        <v>141.62323125</v>
      </c>
      <c r="HC59" s="171">
        <v>141.12553750000001</v>
      </c>
      <c r="HD59" s="171">
        <v>134.1127906976744</v>
      </c>
      <c r="HE59" s="171">
        <v>-139.72178854166665</v>
      </c>
      <c r="HF59" s="171">
        <v>-283.04088958333335</v>
      </c>
      <c r="HG59" s="171">
        <v>285.30353333333329</v>
      </c>
      <c r="HH59" s="171">
        <v>283.42944791666662</v>
      </c>
      <c r="HI59" s="171">
        <v>-136.12725</v>
      </c>
      <c r="HJ59" s="171">
        <v>-135.72937291666668</v>
      </c>
      <c r="HK59" s="171">
        <v>-27.437464583333334</v>
      </c>
      <c r="HL59" s="171">
        <v>-15.1575375</v>
      </c>
      <c r="HM59" s="171">
        <v>0.84993333333333332</v>
      </c>
      <c r="HN59" s="171">
        <v>1.1235541666666669</v>
      </c>
      <c r="HO59" s="171">
        <v>-127.37334761904762</v>
      </c>
      <c r="HP59" s="171">
        <v>-129.54078947368421</v>
      </c>
      <c r="HQ59" s="171">
        <v>23.610206250000001</v>
      </c>
      <c r="HR59" s="171">
        <v>23.235287499999998</v>
      </c>
      <c r="HS59" s="171">
        <v>-40.061452083333329</v>
      </c>
      <c r="HT59" s="171">
        <v>-39.834489583333337</v>
      </c>
      <c r="HU59" s="171">
        <v>97.08208333333333</v>
      </c>
      <c r="HV59" s="171">
        <v>96.929791666666659</v>
      </c>
      <c r="HW59" s="171">
        <v>54.443750000000001</v>
      </c>
      <c r="HX59" s="171">
        <v>54.566666666666663</v>
      </c>
      <c r="HY59" s="171">
        <v>21.612101666666664</v>
      </c>
      <c r="HZ59" s="171">
        <v>-9.331666666666667</v>
      </c>
      <c r="IA59" s="171">
        <v>-341.13739166666664</v>
      </c>
      <c r="IB59" s="171">
        <v>80.95266458333333</v>
      </c>
      <c r="IC59" s="171">
        <v>80.660364583333333</v>
      </c>
      <c r="ID59" s="171">
        <v>10.571875</v>
      </c>
      <c r="IE59" s="171">
        <v>25.816666666666666</v>
      </c>
      <c r="IF59" s="171">
        <v>-22.118749999999999</v>
      </c>
      <c r="IG59" s="171">
        <v>-22.091666666666665</v>
      </c>
      <c r="IH59" s="171">
        <v>1.433781875</v>
      </c>
      <c r="II59" s="171">
        <v>1.2351752083333334</v>
      </c>
      <c r="IJ59" s="171">
        <v>-279.02692083333335</v>
      </c>
      <c r="IK59" s="171">
        <v>-44.651479166666661</v>
      </c>
      <c r="IL59" s="171">
        <v>346.23720208333327</v>
      </c>
      <c r="IM59" s="171">
        <v>285.98602708333334</v>
      </c>
      <c r="IN59" s="171">
        <v>119.71016041666665</v>
      </c>
      <c r="IO59" s="171">
        <v>-278.45356041666668</v>
      </c>
      <c r="IP59" s="171">
        <v>276.81670208333333</v>
      </c>
      <c r="IQ59" s="171">
        <v>-118.37468958333332</v>
      </c>
      <c r="IR59" s="171">
        <v>-158.64841874999999</v>
      </c>
      <c r="IS59" s="171">
        <v>-274.46665416666661</v>
      </c>
      <c r="IT59" s="171">
        <v>120.41434375</v>
      </c>
      <c r="IU59" s="171">
        <v>120.44856666666665</v>
      </c>
      <c r="IV59" s="171">
        <v>119.35533125000001</v>
      </c>
      <c r="IW59" s="171">
        <v>-334.28512708333335</v>
      </c>
      <c r="IX59" s="171">
        <v>162.37337291666665</v>
      </c>
      <c r="IY59" s="171">
        <v>-172.66811874999999</v>
      </c>
      <c r="IZ59" s="171">
        <v>172.96755416666667</v>
      </c>
      <c r="JA59" s="171">
        <v>-10.012533333333334</v>
      </c>
      <c r="JB59" s="171">
        <v>0</v>
      </c>
      <c r="JC59" s="171">
        <v>25.916666666666668</v>
      </c>
      <c r="JD59" s="171">
        <v>6.8175625000000002</v>
      </c>
      <c r="JE59" s="171">
        <v>6.8195625</v>
      </c>
      <c r="JF59" s="171">
        <v>-25.38</v>
      </c>
      <c r="JG59" s="171">
        <v>3.9333333333333331</v>
      </c>
      <c r="JH59" s="171">
        <v>0</v>
      </c>
      <c r="JI59" s="171">
        <v>-4.3499583333333334</v>
      </c>
      <c r="JJ59" s="171">
        <v>-29.781658333333333</v>
      </c>
      <c r="JK59" s="171">
        <v>-12.401512500000001</v>
      </c>
      <c r="JL59" s="171">
        <v>21.925000000000001</v>
      </c>
      <c r="JM59" s="171">
        <v>54.258312500000002</v>
      </c>
      <c r="JN59" s="171">
        <v>54.132062500000004</v>
      </c>
      <c r="JO59" s="171">
        <v>11.038185</v>
      </c>
      <c r="JP59" s="171">
        <v>13.346584615384614</v>
      </c>
      <c r="JQ59" s="171">
        <v>6.3867041666666671</v>
      </c>
      <c r="JR59" s="171">
        <v>6.1941791666666663</v>
      </c>
      <c r="JS59" s="171">
        <v>6.4861624999999998</v>
      </c>
      <c r="JT59" s="171">
        <v>0</v>
      </c>
      <c r="JU59" s="171">
        <v>-24.977083333333333</v>
      </c>
      <c r="JV59" s="171">
        <v>28.295881250000001</v>
      </c>
      <c r="JW59" s="171">
        <v>6.9289583333333331</v>
      </c>
      <c r="JX59" s="171">
        <v>0</v>
      </c>
      <c r="JY59" s="171">
        <v>-15.375745833333333</v>
      </c>
      <c r="JZ59" s="171">
        <v>54.384864583333339</v>
      </c>
      <c r="KA59" s="171">
        <v>27.4748625</v>
      </c>
      <c r="KB59" s="171">
        <v>-15.469897916666667</v>
      </c>
      <c r="KC59" s="171">
        <v>-53.562787499999999</v>
      </c>
      <c r="KD59" s="171">
        <v>15.005254166666665</v>
      </c>
      <c r="KE59" s="171">
        <v>37.491508333333329</v>
      </c>
      <c r="KF59" s="171">
        <v>24.7</v>
      </c>
      <c r="KG59" s="171">
        <v>-24.508333333333333</v>
      </c>
      <c r="KH59" s="171">
        <v>0</v>
      </c>
      <c r="KI59" s="171">
        <v>52.947635416666664</v>
      </c>
    </row>
    <row r="60" spans="1:295" x14ac:dyDescent="0.3">
      <c r="A60" s="232" t="s">
        <v>2281</v>
      </c>
      <c r="B60" s="232"/>
      <c r="C60" s="159" t="s">
        <v>129</v>
      </c>
      <c r="D60" s="159" t="s">
        <v>129</v>
      </c>
      <c r="E60" s="159" t="s">
        <v>129</v>
      </c>
      <c r="F60" s="159" t="s">
        <v>129</v>
      </c>
      <c r="G60" s="159" t="s">
        <v>129</v>
      </c>
      <c r="H60" s="159" t="s">
        <v>2282</v>
      </c>
      <c r="I60" s="159" t="s">
        <v>129</v>
      </c>
      <c r="J60" s="159" t="s">
        <v>129</v>
      </c>
      <c r="K60" s="159" t="s">
        <v>2282</v>
      </c>
      <c r="L60" s="159" t="s">
        <v>129</v>
      </c>
      <c r="M60" s="159" t="s">
        <v>129</v>
      </c>
      <c r="N60" s="159" t="s">
        <v>129</v>
      </c>
      <c r="O60" s="159" t="s">
        <v>129</v>
      </c>
      <c r="P60" s="159" t="s">
        <v>129</v>
      </c>
      <c r="Q60" s="159" t="s">
        <v>129</v>
      </c>
      <c r="R60" s="159" t="s">
        <v>129</v>
      </c>
      <c r="S60" s="159" t="s">
        <v>129</v>
      </c>
      <c r="T60" s="159" t="s">
        <v>129</v>
      </c>
      <c r="U60" s="159" t="s">
        <v>129</v>
      </c>
      <c r="V60" s="159" t="s">
        <v>129</v>
      </c>
      <c r="W60" s="159" t="s">
        <v>129</v>
      </c>
      <c r="X60" s="159" t="s">
        <v>2282</v>
      </c>
      <c r="Y60" s="159" t="s">
        <v>2282</v>
      </c>
      <c r="Z60" s="159" t="s">
        <v>2282</v>
      </c>
      <c r="AA60" s="159" t="s">
        <v>129</v>
      </c>
      <c r="AB60" s="159" t="s">
        <v>2282</v>
      </c>
      <c r="AC60" s="159" t="s">
        <v>129</v>
      </c>
      <c r="AD60" s="159" t="s">
        <v>129</v>
      </c>
      <c r="AE60" s="159" t="s">
        <v>2282</v>
      </c>
      <c r="AF60" s="159" t="s">
        <v>129</v>
      </c>
      <c r="AG60" s="159" t="s">
        <v>129</v>
      </c>
      <c r="AH60" s="159" t="s">
        <v>129</v>
      </c>
      <c r="AI60" s="159" t="s">
        <v>129</v>
      </c>
      <c r="AJ60" s="159" t="s">
        <v>129</v>
      </c>
      <c r="AK60" s="159" t="s">
        <v>129</v>
      </c>
      <c r="AL60" s="159" t="s">
        <v>2282</v>
      </c>
      <c r="AM60" s="159" t="s">
        <v>129</v>
      </c>
      <c r="AN60" s="159" t="s">
        <v>129</v>
      </c>
      <c r="AO60" s="159" t="s">
        <v>129</v>
      </c>
      <c r="AP60" s="159" t="s">
        <v>2282</v>
      </c>
      <c r="AQ60" s="159" t="s">
        <v>129</v>
      </c>
      <c r="AR60" s="159" t="s">
        <v>129</v>
      </c>
      <c r="AS60" s="159" t="s">
        <v>129</v>
      </c>
      <c r="AT60" s="159" t="s">
        <v>129</v>
      </c>
      <c r="AU60" s="159" t="s">
        <v>129</v>
      </c>
      <c r="AV60" s="159" t="s">
        <v>2282</v>
      </c>
      <c r="AW60" s="159" t="s">
        <v>2282</v>
      </c>
      <c r="AX60" s="159" t="s">
        <v>129</v>
      </c>
      <c r="AY60" s="159" t="s">
        <v>129</v>
      </c>
      <c r="AZ60" s="159" t="s">
        <v>129</v>
      </c>
      <c r="BA60" s="159" t="s">
        <v>129</v>
      </c>
      <c r="BB60" s="159" t="s">
        <v>129</v>
      </c>
      <c r="BC60" s="159" t="s">
        <v>2282</v>
      </c>
      <c r="BD60" s="159" t="s">
        <v>2282</v>
      </c>
      <c r="BE60" s="159" t="s">
        <v>2282</v>
      </c>
      <c r="BF60" s="159" t="s">
        <v>129</v>
      </c>
      <c r="BG60" s="159" t="s">
        <v>129</v>
      </c>
      <c r="BH60" s="159" t="s">
        <v>2282</v>
      </c>
      <c r="BI60" s="159" t="s">
        <v>2282</v>
      </c>
      <c r="BJ60" s="159" t="s">
        <v>2282</v>
      </c>
      <c r="BK60" s="159" t="s">
        <v>2282</v>
      </c>
      <c r="BL60" s="159" t="s">
        <v>2282</v>
      </c>
      <c r="BM60" s="159" t="s">
        <v>2282</v>
      </c>
      <c r="BN60" s="159" t="s">
        <v>129</v>
      </c>
      <c r="BO60" s="159" t="s">
        <v>129</v>
      </c>
      <c r="BP60" s="159" t="s">
        <v>129</v>
      </c>
      <c r="BQ60" s="159" t="s">
        <v>2282</v>
      </c>
      <c r="BR60" s="159" t="s">
        <v>2282</v>
      </c>
      <c r="BS60" s="159" t="s">
        <v>2282</v>
      </c>
      <c r="BT60" s="159" t="s">
        <v>2282</v>
      </c>
      <c r="BU60" s="159" t="s">
        <v>2282</v>
      </c>
      <c r="BV60" s="159" t="s">
        <v>2282</v>
      </c>
      <c r="BW60" s="159" t="s">
        <v>2282</v>
      </c>
      <c r="BX60" s="159" t="s">
        <v>255</v>
      </c>
      <c r="BY60" s="159" t="s">
        <v>2282</v>
      </c>
      <c r="BZ60" s="159" t="s">
        <v>2282</v>
      </c>
      <c r="CA60" s="159" t="s">
        <v>2282</v>
      </c>
      <c r="CB60" s="159" t="s">
        <v>2282</v>
      </c>
      <c r="CC60" s="159" t="s">
        <v>2282</v>
      </c>
      <c r="CD60" s="159" t="s">
        <v>2282</v>
      </c>
      <c r="CE60" s="159" t="s">
        <v>2282</v>
      </c>
      <c r="CF60" s="159" t="s">
        <v>2282</v>
      </c>
      <c r="CG60" s="159" t="s">
        <v>2282</v>
      </c>
      <c r="CH60" s="159" t="s">
        <v>2282</v>
      </c>
      <c r="CI60" s="159" t="s">
        <v>2282</v>
      </c>
      <c r="CJ60" s="159" t="s">
        <v>2282</v>
      </c>
      <c r="CK60" s="159" t="s">
        <v>2282</v>
      </c>
      <c r="CL60" s="159" t="s">
        <v>2282</v>
      </c>
      <c r="CM60" s="159" t="s">
        <v>2282</v>
      </c>
      <c r="CN60" s="159" t="s">
        <v>2282</v>
      </c>
      <c r="CO60" s="159" t="s">
        <v>2282</v>
      </c>
      <c r="CP60" s="159" t="s">
        <v>2282</v>
      </c>
      <c r="CQ60" s="159" t="s">
        <v>2282</v>
      </c>
      <c r="CR60" s="159" t="s">
        <v>2282</v>
      </c>
      <c r="CS60" s="159" t="s">
        <v>2282</v>
      </c>
      <c r="CT60" s="159" t="s">
        <v>2282</v>
      </c>
      <c r="CU60" s="159" t="s">
        <v>2282</v>
      </c>
      <c r="CV60" s="159" t="s">
        <v>2282</v>
      </c>
      <c r="CW60" s="159" t="s">
        <v>2282</v>
      </c>
      <c r="CX60" s="159" t="s">
        <v>2282</v>
      </c>
      <c r="CY60" s="159" t="s">
        <v>2282</v>
      </c>
      <c r="CZ60" s="159" t="s">
        <v>2282</v>
      </c>
      <c r="DA60" s="159" t="s">
        <v>2282</v>
      </c>
      <c r="DB60" s="159" t="s">
        <v>2282</v>
      </c>
      <c r="DC60" s="159" t="s">
        <v>2282</v>
      </c>
      <c r="DD60" s="159" t="s">
        <v>2282</v>
      </c>
      <c r="DE60" s="159" t="s">
        <v>2282</v>
      </c>
      <c r="DF60" s="159" t="s">
        <v>2282</v>
      </c>
      <c r="DG60" s="159" t="s">
        <v>2282</v>
      </c>
      <c r="DH60" s="159" t="s">
        <v>2282</v>
      </c>
      <c r="DI60" s="159" t="s">
        <v>2282</v>
      </c>
      <c r="DJ60" s="159" t="s">
        <v>2282</v>
      </c>
      <c r="DK60" s="159" t="s">
        <v>2282</v>
      </c>
      <c r="DL60" s="159" t="s">
        <v>2282</v>
      </c>
      <c r="DM60" s="159" t="s">
        <v>2282</v>
      </c>
      <c r="DN60" s="159" t="s">
        <v>2282</v>
      </c>
      <c r="DO60" s="159" t="s">
        <v>2282</v>
      </c>
      <c r="DP60" s="159" t="s">
        <v>2282</v>
      </c>
      <c r="DQ60" s="159" t="s">
        <v>2282</v>
      </c>
      <c r="DR60" s="159" t="s">
        <v>2282</v>
      </c>
      <c r="DS60" s="159" t="s">
        <v>2282</v>
      </c>
      <c r="DT60" s="159" t="s">
        <v>2282</v>
      </c>
      <c r="DU60" s="159" t="s">
        <v>2282</v>
      </c>
      <c r="DV60" s="159" t="s">
        <v>2282</v>
      </c>
      <c r="DW60" s="159" t="s">
        <v>2282</v>
      </c>
      <c r="DX60" s="159" t="s">
        <v>2282</v>
      </c>
      <c r="DY60" s="159" t="s">
        <v>2282</v>
      </c>
      <c r="DZ60" s="159" t="s">
        <v>2282</v>
      </c>
      <c r="EA60" s="159" t="s">
        <v>2282</v>
      </c>
      <c r="EB60" s="159" t="s">
        <v>2282</v>
      </c>
      <c r="EC60" s="159" t="s">
        <v>2282</v>
      </c>
      <c r="ED60" s="159" t="s">
        <v>2282</v>
      </c>
      <c r="EE60" s="159" t="s">
        <v>2282</v>
      </c>
      <c r="EF60" s="159" t="s">
        <v>2282</v>
      </c>
      <c r="EG60" s="159" t="s">
        <v>2282</v>
      </c>
      <c r="EH60" s="159" t="s">
        <v>2282</v>
      </c>
      <c r="EI60" s="159" t="s">
        <v>2282</v>
      </c>
      <c r="EJ60" s="159" t="s">
        <v>2282</v>
      </c>
      <c r="EK60" s="159" t="s">
        <v>2282</v>
      </c>
      <c r="EL60" s="159" t="s">
        <v>2282</v>
      </c>
      <c r="EM60" s="159" t="s">
        <v>2282</v>
      </c>
      <c r="EN60" s="159" t="s">
        <v>2282</v>
      </c>
      <c r="EO60" s="159" t="s">
        <v>2282</v>
      </c>
      <c r="EP60" s="159" t="s">
        <v>2282</v>
      </c>
      <c r="EQ60" s="159" t="s">
        <v>2282</v>
      </c>
      <c r="ER60" s="159" t="s">
        <v>2282</v>
      </c>
      <c r="ES60" s="159" t="s">
        <v>2282</v>
      </c>
      <c r="ET60" s="159" t="s">
        <v>2282</v>
      </c>
      <c r="EU60" s="159" t="s">
        <v>2282</v>
      </c>
      <c r="EV60" s="159" t="s">
        <v>2282</v>
      </c>
      <c r="EW60" s="159" t="s">
        <v>2282</v>
      </c>
      <c r="EX60" s="159" t="s">
        <v>2282</v>
      </c>
      <c r="EY60" s="159" t="s">
        <v>2282</v>
      </c>
      <c r="EZ60" s="159" t="s">
        <v>2282</v>
      </c>
      <c r="FA60" s="159" t="s">
        <v>2282</v>
      </c>
      <c r="FB60" s="159" t="s">
        <v>2282</v>
      </c>
      <c r="FC60" s="159" t="s">
        <v>2282</v>
      </c>
      <c r="FD60" s="159" t="s">
        <v>2282</v>
      </c>
      <c r="FE60" s="159" t="s">
        <v>2282</v>
      </c>
      <c r="FF60" s="159" t="s">
        <v>2282</v>
      </c>
      <c r="FG60" s="159" t="s">
        <v>2282</v>
      </c>
      <c r="FH60" s="159" t="s">
        <v>2282</v>
      </c>
      <c r="FI60" s="159" t="s">
        <v>2282</v>
      </c>
      <c r="FJ60" s="159" t="s">
        <v>2282</v>
      </c>
      <c r="FK60" s="159" t="s">
        <v>2282</v>
      </c>
      <c r="FL60" s="159" t="s">
        <v>2282</v>
      </c>
      <c r="FM60" s="159" t="s">
        <v>2282</v>
      </c>
      <c r="FN60" s="159" t="s">
        <v>2282</v>
      </c>
      <c r="FO60" s="159" t="s">
        <v>2282</v>
      </c>
      <c r="FP60" s="159" t="s">
        <v>2282</v>
      </c>
      <c r="FQ60" s="159" t="s">
        <v>2282</v>
      </c>
      <c r="FR60" s="159" t="s">
        <v>2282</v>
      </c>
      <c r="FS60" s="159" t="s">
        <v>2282</v>
      </c>
      <c r="FT60" s="159" t="s">
        <v>2282</v>
      </c>
      <c r="FU60" s="159" t="s">
        <v>2282</v>
      </c>
      <c r="FV60" s="159" t="s">
        <v>2282</v>
      </c>
      <c r="FW60" s="159" t="s">
        <v>2282</v>
      </c>
      <c r="FX60" s="159" t="s">
        <v>2282</v>
      </c>
      <c r="FY60" s="159" t="s">
        <v>2282</v>
      </c>
      <c r="FZ60" s="159" t="s">
        <v>2282</v>
      </c>
      <c r="GA60" s="159" t="s">
        <v>2282</v>
      </c>
      <c r="GB60" s="159" t="s">
        <v>2282</v>
      </c>
      <c r="GC60" s="159" t="s">
        <v>2282</v>
      </c>
      <c r="GD60" s="159" t="s">
        <v>2282</v>
      </c>
      <c r="GE60" s="159" t="s">
        <v>2282</v>
      </c>
      <c r="GF60" s="159" t="s">
        <v>2282</v>
      </c>
      <c r="GG60" s="159" t="s">
        <v>2282</v>
      </c>
      <c r="GH60" s="159" t="s">
        <v>2282</v>
      </c>
      <c r="GI60" s="159" t="s">
        <v>2282</v>
      </c>
      <c r="GJ60" s="159" t="s">
        <v>2282</v>
      </c>
      <c r="GK60" s="159" t="s">
        <v>2282</v>
      </c>
      <c r="GL60" s="159" t="s">
        <v>2282</v>
      </c>
      <c r="GM60" s="159" t="s">
        <v>2282</v>
      </c>
      <c r="GN60" s="159" t="s">
        <v>2282</v>
      </c>
      <c r="GO60" s="159" t="s">
        <v>2282</v>
      </c>
      <c r="GP60" s="159" t="s">
        <v>2282</v>
      </c>
      <c r="GQ60" s="159" t="s">
        <v>2282</v>
      </c>
      <c r="GR60" s="159" t="s">
        <v>2282</v>
      </c>
      <c r="GS60" s="159" t="s">
        <v>2282</v>
      </c>
      <c r="GT60" s="159" t="s">
        <v>2282</v>
      </c>
      <c r="GU60" s="159" t="s">
        <v>2282</v>
      </c>
      <c r="GV60" s="159" t="s">
        <v>2282</v>
      </c>
      <c r="GW60" s="159" t="s">
        <v>2282</v>
      </c>
      <c r="GX60" s="159" t="s">
        <v>2282</v>
      </c>
      <c r="GY60" s="159" t="s">
        <v>2282</v>
      </c>
      <c r="GZ60" s="159" t="s">
        <v>2282</v>
      </c>
      <c r="HA60" s="159" t="s">
        <v>2282</v>
      </c>
      <c r="HB60" s="159" t="s">
        <v>2282</v>
      </c>
      <c r="HC60" s="159" t="s">
        <v>2282</v>
      </c>
      <c r="HD60" s="159" t="s">
        <v>2282</v>
      </c>
      <c r="HE60" s="159" t="s">
        <v>255</v>
      </c>
      <c r="HF60" s="159" t="s">
        <v>255</v>
      </c>
      <c r="HG60" s="159" t="s">
        <v>255</v>
      </c>
      <c r="HH60" s="159" t="s">
        <v>255</v>
      </c>
      <c r="HI60" s="159" t="s">
        <v>255</v>
      </c>
      <c r="HJ60" s="159" t="s">
        <v>255</v>
      </c>
      <c r="HK60" s="159" t="s">
        <v>255</v>
      </c>
      <c r="HL60" s="159" t="s">
        <v>255</v>
      </c>
      <c r="HM60" s="159" t="s">
        <v>255</v>
      </c>
      <c r="HN60" s="159" t="s">
        <v>255</v>
      </c>
      <c r="HO60" s="159" t="s">
        <v>255</v>
      </c>
      <c r="HP60" s="159" t="s">
        <v>255</v>
      </c>
      <c r="HQ60" s="159" t="s">
        <v>255</v>
      </c>
      <c r="HR60" s="159" t="s">
        <v>255</v>
      </c>
      <c r="HS60" s="159" t="s">
        <v>255</v>
      </c>
      <c r="HT60" s="159" t="s">
        <v>255</v>
      </c>
      <c r="HU60" s="159" t="s">
        <v>255</v>
      </c>
      <c r="HV60" s="159" t="s">
        <v>255</v>
      </c>
      <c r="HW60" s="159" t="s">
        <v>255</v>
      </c>
      <c r="HX60" s="159" t="s">
        <v>255</v>
      </c>
      <c r="HY60" s="159" t="s">
        <v>255</v>
      </c>
      <c r="HZ60" s="159" t="s">
        <v>255</v>
      </c>
      <c r="IA60" s="159" t="s">
        <v>255</v>
      </c>
      <c r="IB60" s="159" t="s">
        <v>255</v>
      </c>
      <c r="IC60" s="159" t="s">
        <v>255</v>
      </c>
      <c r="ID60" s="159" t="s">
        <v>255</v>
      </c>
      <c r="IE60" s="159" t="s">
        <v>255</v>
      </c>
      <c r="IF60" s="159" t="s">
        <v>255</v>
      </c>
      <c r="IG60" s="159" t="s">
        <v>255</v>
      </c>
      <c r="IH60" s="159" t="s">
        <v>255</v>
      </c>
      <c r="II60" s="159" t="s">
        <v>255</v>
      </c>
      <c r="IJ60" s="159" t="s">
        <v>255</v>
      </c>
      <c r="IK60" s="159" t="s">
        <v>255</v>
      </c>
      <c r="IL60" s="159" t="s">
        <v>255</v>
      </c>
      <c r="IM60" s="159" t="s">
        <v>255</v>
      </c>
      <c r="IN60" s="159" t="s">
        <v>255</v>
      </c>
      <c r="IO60" s="159" t="s">
        <v>255</v>
      </c>
      <c r="IP60" s="159" t="s">
        <v>255</v>
      </c>
      <c r="IQ60" s="159" t="s">
        <v>255</v>
      </c>
      <c r="IR60" s="159" t="s">
        <v>129</v>
      </c>
      <c r="IS60" s="159" t="s">
        <v>2282</v>
      </c>
      <c r="IT60" s="159" t="s">
        <v>255</v>
      </c>
      <c r="IU60" s="159" t="s">
        <v>255</v>
      </c>
      <c r="IV60" s="159" t="s">
        <v>255</v>
      </c>
      <c r="IW60" s="159" t="s">
        <v>129</v>
      </c>
      <c r="IX60" s="159" t="s">
        <v>129</v>
      </c>
      <c r="IY60" s="159" t="s">
        <v>129</v>
      </c>
      <c r="IZ60" s="159" t="s">
        <v>129</v>
      </c>
      <c r="JA60" s="159" t="s">
        <v>2282</v>
      </c>
      <c r="JB60" s="159" t="s">
        <v>255</v>
      </c>
      <c r="JC60" s="159" t="s">
        <v>2282</v>
      </c>
      <c r="JD60" s="159" t="s">
        <v>255</v>
      </c>
      <c r="JE60" s="159" t="s">
        <v>255</v>
      </c>
      <c r="JF60" s="159" t="s">
        <v>255</v>
      </c>
      <c r="JG60" s="159" t="s">
        <v>255</v>
      </c>
      <c r="JH60" s="159" t="s">
        <v>2282</v>
      </c>
      <c r="JI60" s="159" t="s">
        <v>2282</v>
      </c>
      <c r="JJ60" s="159" t="s">
        <v>2282</v>
      </c>
      <c r="JK60" s="159" t="s">
        <v>2282</v>
      </c>
      <c r="JL60" s="159" t="s">
        <v>255</v>
      </c>
      <c r="JM60" s="159" t="s">
        <v>2282</v>
      </c>
      <c r="JN60" s="159" t="s">
        <v>2282</v>
      </c>
      <c r="JO60" s="159" t="s">
        <v>255</v>
      </c>
      <c r="JP60" s="159" t="s">
        <v>255</v>
      </c>
      <c r="JQ60" s="159" t="s">
        <v>255</v>
      </c>
      <c r="JR60" s="159" t="s">
        <v>255</v>
      </c>
      <c r="JS60" s="159" t="s">
        <v>2282</v>
      </c>
      <c r="JT60" s="159" t="s">
        <v>2282</v>
      </c>
      <c r="JU60" s="159" t="s">
        <v>255</v>
      </c>
      <c r="JV60" s="159" t="s">
        <v>255</v>
      </c>
      <c r="JW60" s="159" t="s">
        <v>255</v>
      </c>
      <c r="JX60" s="159" t="s">
        <v>255</v>
      </c>
      <c r="JY60" s="159" t="s">
        <v>255</v>
      </c>
      <c r="JZ60" s="159" t="s">
        <v>255</v>
      </c>
      <c r="KA60" s="159" t="s">
        <v>255</v>
      </c>
      <c r="KB60" s="159" t="s">
        <v>255</v>
      </c>
      <c r="KC60" s="159" t="s">
        <v>255</v>
      </c>
      <c r="KD60" s="159" t="s">
        <v>255</v>
      </c>
      <c r="KE60" s="159" t="s">
        <v>255</v>
      </c>
      <c r="KF60" s="159" t="s">
        <v>255</v>
      </c>
      <c r="KG60" s="159" t="s">
        <v>255</v>
      </c>
      <c r="KH60" s="159" t="s">
        <v>2282</v>
      </c>
      <c r="KI60" s="159" t="s">
        <v>2282</v>
      </c>
    </row>
    <row r="61" spans="1:295" ht="27" customHeight="1" x14ac:dyDescent="0.3">
      <c r="A61" s="232" t="s">
        <v>3</v>
      </c>
      <c r="B61" s="232"/>
      <c r="C61" s="231" t="s">
        <v>326</v>
      </c>
      <c r="D61" s="231"/>
      <c r="E61" s="231"/>
      <c r="F61" s="231"/>
      <c r="G61" s="231"/>
      <c r="H61" s="231"/>
      <c r="I61" s="231"/>
      <c r="J61" s="231"/>
      <c r="K61" s="231"/>
      <c r="L61" s="231"/>
      <c r="M61" s="231"/>
      <c r="N61" s="231" t="s">
        <v>2283</v>
      </c>
      <c r="O61" s="231"/>
      <c r="P61" s="231"/>
      <c r="Q61" s="231"/>
      <c r="R61" s="231"/>
      <c r="S61" s="231" t="s">
        <v>456</v>
      </c>
      <c r="T61" s="231" t="s">
        <v>326</v>
      </c>
      <c r="U61" s="231"/>
      <c r="V61" s="231"/>
      <c r="W61" s="231"/>
      <c r="X61" s="231" t="s">
        <v>796</v>
      </c>
      <c r="Y61" s="231"/>
      <c r="Z61" s="231"/>
      <c r="AA61" s="231" t="s">
        <v>14</v>
      </c>
      <c r="AB61" s="231" t="s">
        <v>326</v>
      </c>
      <c r="AC61" s="231" t="s">
        <v>149</v>
      </c>
      <c r="AD61" s="231"/>
      <c r="AE61" s="231" t="s">
        <v>326</v>
      </c>
      <c r="AF61" s="231" t="s">
        <v>2283</v>
      </c>
      <c r="AG61" s="231"/>
      <c r="AH61" s="231" t="s">
        <v>238</v>
      </c>
      <c r="AI61" s="231"/>
      <c r="AJ61" s="231" t="s">
        <v>149</v>
      </c>
      <c r="AK61" s="231"/>
      <c r="AL61" s="231"/>
      <c r="AM61" s="231"/>
      <c r="AN61" s="231"/>
      <c r="AO61" s="231" t="s">
        <v>2284</v>
      </c>
      <c r="AP61" s="231" t="s">
        <v>2285</v>
      </c>
      <c r="AQ61" s="231" t="s">
        <v>326</v>
      </c>
      <c r="AR61" s="231"/>
      <c r="AS61" s="231"/>
      <c r="AT61" s="231"/>
      <c r="AU61" s="231"/>
      <c r="AV61" s="231"/>
      <c r="AW61" s="231"/>
      <c r="AX61" s="231"/>
      <c r="AY61" s="231"/>
      <c r="AZ61" s="231"/>
      <c r="BA61" s="231" t="s">
        <v>248</v>
      </c>
      <c r="BB61" s="231" t="s">
        <v>456</v>
      </c>
      <c r="BC61" s="231" t="s">
        <v>837</v>
      </c>
      <c r="BD61" s="231" t="s">
        <v>93</v>
      </c>
      <c r="BE61" s="231"/>
      <c r="BF61" s="231" t="s">
        <v>326</v>
      </c>
      <c r="BG61" s="231"/>
      <c r="BH61" s="231"/>
      <c r="BI61" s="231"/>
      <c r="BJ61" s="231"/>
      <c r="BK61" s="231"/>
      <c r="BL61" s="231"/>
      <c r="BM61" s="231"/>
      <c r="BN61" s="231" t="s">
        <v>456</v>
      </c>
      <c r="BO61" s="231"/>
      <c r="BP61" s="231"/>
      <c r="BQ61" s="231"/>
      <c r="BR61" s="231"/>
      <c r="BS61" s="231"/>
      <c r="BT61" s="231" t="s">
        <v>14</v>
      </c>
      <c r="BU61" s="231"/>
      <c r="BV61" s="231" t="s">
        <v>456</v>
      </c>
      <c r="BW61" s="231" t="s">
        <v>2286</v>
      </c>
      <c r="BX61" s="231"/>
      <c r="BY61" s="231"/>
      <c r="BZ61" s="231"/>
      <c r="CA61" s="231" t="s">
        <v>326</v>
      </c>
      <c r="CB61" s="231"/>
      <c r="CC61" s="231" t="s">
        <v>2287</v>
      </c>
      <c r="CD61" s="231"/>
      <c r="CE61" s="231" t="s">
        <v>79</v>
      </c>
      <c r="CF61" s="231" t="s">
        <v>326</v>
      </c>
      <c r="CG61" s="231"/>
      <c r="CH61" s="231"/>
      <c r="CI61" s="231"/>
      <c r="CJ61" s="231" t="s">
        <v>837</v>
      </c>
      <c r="CK61" s="231"/>
      <c r="CL61" s="231" t="s">
        <v>2286</v>
      </c>
      <c r="CM61" s="231"/>
      <c r="CN61" s="231"/>
      <c r="CO61" s="231" t="s">
        <v>326</v>
      </c>
      <c r="CP61" s="231"/>
      <c r="CQ61" s="231"/>
      <c r="CR61" s="231"/>
      <c r="CS61" s="231"/>
      <c r="CT61" s="231"/>
      <c r="CU61" s="231"/>
      <c r="CV61" s="231"/>
      <c r="CW61" s="231" t="s">
        <v>2287</v>
      </c>
      <c r="CX61" s="231" t="s">
        <v>2286</v>
      </c>
      <c r="CY61" s="231"/>
      <c r="CZ61" s="231" t="s">
        <v>23</v>
      </c>
      <c r="DA61" s="231"/>
      <c r="DB61" s="231"/>
      <c r="DC61" s="231"/>
      <c r="DD61" s="231" t="s">
        <v>326</v>
      </c>
      <c r="DE61" s="231"/>
      <c r="DF61" s="231"/>
      <c r="DG61" s="231" t="s">
        <v>23</v>
      </c>
      <c r="DH61" s="231"/>
      <c r="DI61" s="231" t="s">
        <v>820</v>
      </c>
      <c r="DJ61" s="231"/>
      <c r="DK61" s="231" t="s">
        <v>512</v>
      </c>
      <c r="DL61" s="231" t="s">
        <v>23</v>
      </c>
      <c r="DM61" s="231"/>
      <c r="DN61" s="231"/>
      <c r="DO61" s="231"/>
      <c r="DP61" s="231" t="s">
        <v>512</v>
      </c>
      <c r="DQ61" s="231" t="s">
        <v>23</v>
      </c>
      <c r="DR61" s="231" t="s">
        <v>512</v>
      </c>
      <c r="DS61" s="231" t="s">
        <v>23</v>
      </c>
      <c r="DT61" s="231"/>
      <c r="DU61" s="231"/>
      <c r="DV61" s="231"/>
      <c r="DW61" s="231" t="s">
        <v>326</v>
      </c>
      <c r="DX61" s="231" t="s">
        <v>512</v>
      </c>
      <c r="DY61" s="231" t="s">
        <v>326</v>
      </c>
      <c r="DZ61" s="231"/>
      <c r="EA61" s="231"/>
      <c r="EB61" s="231"/>
      <c r="EC61" s="231"/>
      <c r="ED61" s="231"/>
      <c r="EE61" s="231" t="s">
        <v>456</v>
      </c>
      <c r="EF61" s="231"/>
      <c r="EG61" s="231" t="s">
        <v>23</v>
      </c>
      <c r="EH61" s="231" t="s">
        <v>456</v>
      </c>
      <c r="EI61" s="231" t="s">
        <v>2288</v>
      </c>
      <c r="EJ61" s="231" t="s">
        <v>512</v>
      </c>
      <c r="EK61" s="231" t="s">
        <v>326</v>
      </c>
      <c r="EL61" s="231"/>
      <c r="EM61" s="231"/>
      <c r="EN61" s="231"/>
      <c r="EO61" s="231"/>
      <c r="EP61" s="231"/>
      <c r="EQ61" s="231"/>
      <c r="ER61" s="231"/>
      <c r="ES61" s="231"/>
      <c r="ET61" s="231" t="s">
        <v>815</v>
      </c>
      <c r="EU61" s="231"/>
      <c r="EV61" s="231"/>
      <c r="EW61" s="231" t="s">
        <v>326</v>
      </c>
      <c r="EX61" s="231"/>
      <c r="EY61" s="231"/>
      <c r="EZ61" s="231"/>
      <c r="FA61" s="231"/>
      <c r="FB61" s="231"/>
      <c r="FC61" s="231"/>
      <c r="FD61" s="231"/>
      <c r="FE61" s="231"/>
      <c r="FF61" s="231"/>
      <c r="FG61" s="231" t="s">
        <v>827</v>
      </c>
      <c r="FH61" s="231"/>
      <c r="FI61" s="231"/>
      <c r="FJ61" s="231" t="s">
        <v>326</v>
      </c>
      <c r="FK61" s="231"/>
      <c r="FL61" s="231"/>
      <c r="FM61" s="231"/>
      <c r="FN61" s="231"/>
      <c r="FO61" s="231"/>
      <c r="FP61" s="231" t="s">
        <v>248</v>
      </c>
      <c r="FQ61" s="231" t="s">
        <v>93</v>
      </c>
      <c r="FR61" s="231"/>
      <c r="FS61" s="231"/>
      <c r="FT61" s="231"/>
      <c r="FU61" s="231"/>
      <c r="FV61" s="231"/>
      <c r="FW61" s="231" t="s">
        <v>2287</v>
      </c>
      <c r="FX61" s="231" t="s">
        <v>555</v>
      </c>
      <c r="FY61" s="231"/>
      <c r="FZ61" s="231"/>
      <c r="GA61" s="231" t="s">
        <v>512</v>
      </c>
      <c r="GB61" s="231" t="s">
        <v>149</v>
      </c>
      <c r="GC61" s="231" t="s">
        <v>248</v>
      </c>
      <c r="GD61" s="231" t="s">
        <v>326</v>
      </c>
      <c r="GE61" s="231" t="s">
        <v>93</v>
      </c>
      <c r="GF61" s="231" t="s">
        <v>248</v>
      </c>
      <c r="GG61" s="231" t="s">
        <v>149</v>
      </c>
      <c r="GH61" s="231" t="s">
        <v>326</v>
      </c>
      <c r="GI61" s="231" t="s">
        <v>248</v>
      </c>
      <c r="GJ61" s="231" t="s">
        <v>326</v>
      </c>
      <c r="GK61" s="231"/>
      <c r="GL61" s="231" t="s">
        <v>2289</v>
      </c>
      <c r="GM61" s="231" t="s">
        <v>326</v>
      </c>
      <c r="GN61" s="231" t="s">
        <v>93</v>
      </c>
      <c r="GO61" s="231" t="s">
        <v>326</v>
      </c>
      <c r="GP61" s="231"/>
      <c r="GQ61" s="231"/>
      <c r="GR61" s="231" t="s">
        <v>275</v>
      </c>
      <c r="GS61" s="231"/>
      <c r="GT61" s="231" t="s">
        <v>248</v>
      </c>
      <c r="GU61" s="231"/>
      <c r="GV61" s="231" t="s">
        <v>326</v>
      </c>
      <c r="GW61" s="231" t="s">
        <v>248</v>
      </c>
      <c r="GX61" s="231" t="s">
        <v>516</v>
      </c>
      <c r="GY61" s="231" t="s">
        <v>326</v>
      </c>
      <c r="GZ61" s="231"/>
      <c r="HA61" s="231" t="s">
        <v>516</v>
      </c>
      <c r="HB61" s="231" t="s">
        <v>456</v>
      </c>
      <c r="HC61" s="231"/>
      <c r="HD61" s="231"/>
      <c r="HE61" s="231"/>
      <c r="HF61" s="231"/>
      <c r="HG61" s="231"/>
      <c r="HH61" s="231"/>
      <c r="HI61" s="231"/>
      <c r="HJ61" s="231"/>
      <c r="HK61" s="231"/>
      <c r="HL61" s="231"/>
      <c r="HM61" s="231" t="s">
        <v>2290</v>
      </c>
      <c r="HN61" s="231"/>
      <c r="HO61" s="231" t="s">
        <v>456</v>
      </c>
      <c r="HP61" s="231"/>
      <c r="HQ61" s="231" t="s">
        <v>2291</v>
      </c>
      <c r="HR61" s="231"/>
      <c r="HS61" s="231" t="s">
        <v>456</v>
      </c>
      <c r="HT61" s="231"/>
      <c r="HU61" s="231" t="s">
        <v>283</v>
      </c>
      <c r="HV61" s="231"/>
      <c r="HW61" s="231" t="s">
        <v>2292</v>
      </c>
      <c r="HX61" s="231"/>
      <c r="HY61" s="231" t="s">
        <v>283</v>
      </c>
      <c r="HZ61" s="231" t="s">
        <v>326</v>
      </c>
      <c r="IA61" s="231" t="s">
        <v>121</v>
      </c>
      <c r="IB61" s="231" t="s">
        <v>51</v>
      </c>
      <c r="IC61" s="231"/>
      <c r="ID61" s="231" t="s">
        <v>2291</v>
      </c>
      <c r="IE61" s="231"/>
      <c r="IF61" s="231"/>
      <c r="IG61" s="231"/>
      <c r="IH61" s="231" t="s">
        <v>51</v>
      </c>
      <c r="II61" s="231"/>
      <c r="IJ61" s="231" t="s">
        <v>456</v>
      </c>
      <c r="IK61" s="231" t="s">
        <v>121</v>
      </c>
      <c r="IL61" s="231" t="s">
        <v>456</v>
      </c>
      <c r="IM61" s="231" t="s">
        <v>121</v>
      </c>
      <c r="IN61" s="231"/>
      <c r="IO61" s="231"/>
      <c r="IP61" s="231"/>
      <c r="IQ61" s="231"/>
      <c r="IR61" s="231" t="s">
        <v>456</v>
      </c>
      <c r="IS61" s="231" t="s">
        <v>2288</v>
      </c>
      <c r="IT61" s="231" t="s">
        <v>283</v>
      </c>
      <c r="IU61" s="231"/>
      <c r="IV61" s="231" t="s">
        <v>121</v>
      </c>
      <c r="IW61" s="231" t="s">
        <v>456</v>
      </c>
      <c r="IX61" s="231"/>
      <c r="IY61" s="231"/>
      <c r="IZ61" s="231"/>
      <c r="JA61" s="231" t="s">
        <v>326</v>
      </c>
      <c r="JB61" s="231" t="s">
        <v>859</v>
      </c>
      <c r="JC61" s="231" t="s">
        <v>326</v>
      </c>
      <c r="JD61" s="231" t="s">
        <v>38</v>
      </c>
      <c r="JE61" s="231"/>
      <c r="JF61" s="231" t="s">
        <v>326</v>
      </c>
      <c r="JG61" s="231"/>
      <c r="JH61" s="231"/>
      <c r="JI61" s="231"/>
      <c r="JJ61" s="231"/>
      <c r="JK61" s="231"/>
      <c r="JL61" s="231" t="s">
        <v>2292</v>
      </c>
      <c r="JM61" s="231" t="s">
        <v>93</v>
      </c>
      <c r="JN61" s="231"/>
      <c r="JO61" s="231" t="s">
        <v>854</v>
      </c>
      <c r="JP61" s="231"/>
      <c r="JQ61" s="231" t="s">
        <v>856</v>
      </c>
      <c r="JR61" s="231"/>
      <c r="JS61" s="231"/>
      <c r="JT61" s="231" t="s">
        <v>326</v>
      </c>
      <c r="JU61" s="231" t="s">
        <v>2291</v>
      </c>
      <c r="JV61" s="231" t="s">
        <v>407</v>
      </c>
      <c r="JW61" s="231" t="s">
        <v>2293</v>
      </c>
      <c r="JX61" s="231"/>
      <c r="JY61" s="231" t="s">
        <v>456</v>
      </c>
      <c r="JZ61" s="231"/>
      <c r="KA61" s="231"/>
      <c r="KB61" s="231"/>
      <c r="KC61" s="231"/>
      <c r="KD61" s="231"/>
      <c r="KE61" s="231"/>
      <c r="KF61" s="231" t="s">
        <v>2291</v>
      </c>
      <c r="KG61" s="231"/>
      <c r="KH61" s="231" t="s">
        <v>456</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2294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2295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2298</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2" t="s">
        <v>1646</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2" t="s">
        <v>1647</v>
      </c>
      <c r="B6" s="232"/>
      <c r="C6" s="159" t="s">
        <v>2299</v>
      </c>
      <c r="D6" s="159" t="s">
        <v>2300</v>
      </c>
      <c r="E6" s="159" t="s">
        <v>2301</v>
      </c>
      <c r="F6" s="159" t="s">
        <v>2302</v>
      </c>
      <c r="G6" s="159" t="s">
        <v>2303</v>
      </c>
      <c r="H6" s="159" t="s">
        <v>2304</v>
      </c>
      <c r="I6" s="159" t="s">
        <v>2305</v>
      </c>
      <c r="J6" s="159"/>
      <c r="K6" s="159" t="s">
        <v>2306</v>
      </c>
      <c r="L6" s="159" t="s">
        <v>2307</v>
      </c>
      <c r="M6" s="159" t="s">
        <v>2308</v>
      </c>
      <c r="N6" s="159" t="s">
        <v>2309</v>
      </c>
      <c r="O6" s="159" t="s">
        <v>2310</v>
      </c>
      <c r="P6" s="159" t="s">
        <v>2311</v>
      </c>
      <c r="Q6" s="159" t="s">
        <v>2312</v>
      </c>
      <c r="R6" s="159" t="s">
        <v>2313</v>
      </c>
      <c r="S6" s="159" t="s">
        <v>2314</v>
      </c>
      <c r="T6" s="159" t="s">
        <v>2315</v>
      </c>
      <c r="U6" s="159" t="s">
        <v>2316</v>
      </c>
      <c r="V6" s="159" t="s">
        <v>2317</v>
      </c>
      <c r="W6" s="159" t="s">
        <v>2318</v>
      </c>
      <c r="X6" s="159" t="s">
        <v>2319</v>
      </c>
      <c r="Y6" s="159" t="s">
        <v>2320</v>
      </c>
      <c r="Z6" s="159" t="s">
        <v>2321</v>
      </c>
      <c r="AA6" s="159" t="s">
        <v>2322</v>
      </c>
      <c r="AB6" s="159" t="s">
        <v>2323</v>
      </c>
      <c r="AC6" s="159" t="s">
        <v>2324</v>
      </c>
      <c r="AD6" s="159" t="s">
        <v>2325</v>
      </c>
      <c r="AE6" s="159" t="s">
        <v>2326</v>
      </c>
      <c r="AF6" s="159" t="s">
        <v>2327</v>
      </c>
      <c r="AG6" s="159" t="s">
        <v>2328</v>
      </c>
      <c r="AH6" s="159" t="s">
        <v>2329</v>
      </c>
      <c r="AI6" s="159" t="s">
        <v>2330</v>
      </c>
      <c r="AJ6" s="159" t="s">
        <v>2331</v>
      </c>
      <c r="AK6" s="159" t="s">
        <v>2332</v>
      </c>
      <c r="AL6" s="159" t="s">
        <v>2333</v>
      </c>
      <c r="AM6" s="159" t="s">
        <v>2334</v>
      </c>
      <c r="AN6" s="159" t="s">
        <v>2335</v>
      </c>
      <c r="AO6" s="159" t="s">
        <v>2336</v>
      </c>
      <c r="AP6" s="159" t="s">
        <v>2337</v>
      </c>
      <c r="AQ6" s="159" t="s">
        <v>2338</v>
      </c>
      <c r="AR6" s="159" t="s">
        <v>2339</v>
      </c>
      <c r="AS6" s="159" t="s">
        <v>2340</v>
      </c>
      <c r="AT6" s="159" t="s">
        <v>2341</v>
      </c>
      <c r="AU6" s="159" t="s">
        <v>2342</v>
      </c>
      <c r="AV6" s="159" t="s">
        <v>2343</v>
      </c>
      <c r="AW6" s="159" t="s">
        <v>2344</v>
      </c>
      <c r="AX6" s="159" t="s">
        <v>2345</v>
      </c>
      <c r="AY6" s="159" t="s">
        <v>2346</v>
      </c>
      <c r="AZ6" s="159" t="s">
        <v>2347</v>
      </c>
      <c r="BA6" s="159" t="s">
        <v>2348</v>
      </c>
      <c r="BB6" s="159" t="s">
        <v>2349</v>
      </c>
      <c r="BC6" s="159" t="s">
        <v>2350</v>
      </c>
      <c r="BD6" s="159" t="s">
        <v>2351</v>
      </c>
      <c r="BE6" s="159" t="s">
        <v>2352</v>
      </c>
      <c r="BF6" s="159" t="s">
        <v>2353</v>
      </c>
      <c r="BG6" s="159" t="s">
        <v>2354</v>
      </c>
      <c r="BH6" s="159" t="s">
        <v>2355</v>
      </c>
      <c r="BI6" s="159" t="s">
        <v>2356</v>
      </c>
      <c r="BJ6" s="159" t="s">
        <v>2357</v>
      </c>
      <c r="BK6" s="159" t="s">
        <v>2358</v>
      </c>
      <c r="BL6" s="159" t="s">
        <v>2359</v>
      </c>
      <c r="BM6" s="159" t="s">
        <v>2360</v>
      </c>
      <c r="BN6" s="159" t="s">
        <v>2361</v>
      </c>
      <c r="BO6" s="159" t="s">
        <v>2362</v>
      </c>
      <c r="BP6" s="159" t="s">
        <v>2363</v>
      </c>
      <c r="BQ6" s="159" t="s">
        <v>2364</v>
      </c>
      <c r="BR6" s="159" t="s">
        <v>2365</v>
      </c>
      <c r="BS6" s="159" t="s">
        <v>2366</v>
      </c>
      <c r="BT6" s="159"/>
      <c r="BU6" s="159"/>
      <c r="BV6" s="159" t="s">
        <v>2367</v>
      </c>
      <c r="BW6" s="159" t="s">
        <v>2368</v>
      </c>
      <c r="BX6" s="159" t="s">
        <v>2369</v>
      </c>
      <c r="BY6" s="159" t="s">
        <v>2370</v>
      </c>
      <c r="BZ6" s="159" t="s">
        <v>2371</v>
      </c>
      <c r="CA6" s="159" t="s">
        <v>2372</v>
      </c>
      <c r="CB6" s="159" t="s">
        <v>2373</v>
      </c>
      <c r="CC6" s="159" t="s">
        <v>2374</v>
      </c>
      <c r="CD6" s="159" t="s">
        <v>2375</v>
      </c>
      <c r="CE6" s="159" t="s">
        <v>2376</v>
      </c>
      <c r="CF6" s="159" t="s">
        <v>2377</v>
      </c>
      <c r="CG6" s="159" t="s">
        <v>2378</v>
      </c>
      <c r="CH6" s="159" t="s">
        <v>1731</v>
      </c>
      <c r="CI6" s="159" t="s">
        <v>2379</v>
      </c>
      <c r="CJ6" s="159" t="s">
        <v>2380</v>
      </c>
      <c r="CK6" s="159" t="s">
        <v>2381</v>
      </c>
      <c r="CL6" s="159" t="s">
        <v>2382</v>
      </c>
      <c r="CM6" s="159" t="s">
        <v>2383</v>
      </c>
      <c r="CN6" s="159" t="s">
        <v>2384</v>
      </c>
      <c r="CO6" s="159" t="s">
        <v>2385</v>
      </c>
      <c r="CP6" s="159" t="s">
        <v>2386</v>
      </c>
      <c r="CQ6" s="159" t="s">
        <v>2387</v>
      </c>
      <c r="CR6" s="159" t="s">
        <v>2388</v>
      </c>
      <c r="CS6" s="159" t="s">
        <v>2389</v>
      </c>
      <c r="CT6" s="159" t="s">
        <v>2390</v>
      </c>
      <c r="CU6" s="159" t="s">
        <v>2391</v>
      </c>
      <c r="CV6" s="159" t="s">
        <v>2392</v>
      </c>
      <c r="CW6" s="159" t="s">
        <v>2393</v>
      </c>
      <c r="CX6" s="159" t="s">
        <v>2394</v>
      </c>
      <c r="CY6" s="159" t="s">
        <v>2395</v>
      </c>
      <c r="CZ6" s="159" t="s">
        <v>2396</v>
      </c>
      <c r="DA6" s="159" t="s">
        <v>2397</v>
      </c>
      <c r="DB6" s="159" t="s">
        <v>2398</v>
      </c>
      <c r="DC6" s="159" t="s">
        <v>2399</v>
      </c>
      <c r="DD6" s="159" t="s">
        <v>2400</v>
      </c>
      <c r="DE6" s="159" t="s">
        <v>2401</v>
      </c>
      <c r="DF6" s="159" t="s">
        <v>2402</v>
      </c>
      <c r="DG6" s="159" t="s">
        <v>2403</v>
      </c>
      <c r="DH6" s="159" t="s">
        <v>2404</v>
      </c>
      <c r="DI6" s="159" t="s">
        <v>2405</v>
      </c>
      <c r="DJ6" s="159" t="s">
        <v>2406</v>
      </c>
      <c r="DK6" s="159" t="s">
        <v>2407</v>
      </c>
      <c r="DL6" s="159" t="s">
        <v>2408</v>
      </c>
      <c r="DM6" s="159" t="s">
        <v>2409</v>
      </c>
      <c r="DN6" s="159" t="s">
        <v>2410</v>
      </c>
      <c r="DO6" s="159" t="s">
        <v>2411</v>
      </c>
      <c r="DP6" s="159" t="s">
        <v>2412</v>
      </c>
      <c r="DQ6" s="159" t="s">
        <v>2413</v>
      </c>
      <c r="DR6" s="159" t="s">
        <v>2414</v>
      </c>
      <c r="DS6" s="159" t="s">
        <v>2415</v>
      </c>
      <c r="DT6" s="159" t="s">
        <v>2416</v>
      </c>
      <c r="DU6" s="159" t="s">
        <v>2417</v>
      </c>
      <c r="DV6" s="159" t="s">
        <v>2418</v>
      </c>
      <c r="DW6" s="159" t="s">
        <v>2419</v>
      </c>
      <c r="DX6" s="159" t="s">
        <v>2420</v>
      </c>
      <c r="DY6" s="159" t="s">
        <v>2421</v>
      </c>
      <c r="DZ6" s="159" t="s">
        <v>2422</v>
      </c>
      <c r="EA6" s="159" t="s">
        <v>2423</v>
      </c>
      <c r="EB6" s="159" t="s">
        <v>2424</v>
      </c>
      <c r="EC6" s="159" t="s">
        <v>2425</v>
      </c>
      <c r="ED6" s="159" t="s">
        <v>2426</v>
      </c>
      <c r="EE6" s="159" t="s">
        <v>2427</v>
      </c>
      <c r="EF6" s="159" t="s">
        <v>2428</v>
      </c>
      <c r="EG6" s="159" t="s">
        <v>2429</v>
      </c>
      <c r="EH6" s="159" t="s">
        <v>2430</v>
      </c>
      <c r="EI6" s="159" t="s">
        <v>2431</v>
      </c>
      <c r="EJ6" s="159" t="s">
        <v>2432</v>
      </c>
      <c r="EK6" s="159" t="s">
        <v>2433</v>
      </c>
      <c r="EL6" s="159" t="s">
        <v>2434</v>
      </c>
      <c r="EM6" s="159" t="s">
        <v>2435</v>
      </c>
      <c r="EN6" s="159" t="s">
        <v>2436</v>
      </c>
      <c r="EO6" s="159" t="s">
        <v>2437</v>
      </c>
      <c r="EP6" s="159" t="s">
        <v>2438</v>
      </c>
      <c r="EQ6" s="159" t="s">
        <v>2439</v>
      </c>
      <c r="ER6" s="159" t="s">
        <v>2440</v>
      </c>
      <c r="ES6" s="159" t="s">
        <v>2441</v>
      </c>
      <c r="ET6" s="159" t="s">
        <v>2442</v>
      </c>
      <c r="EU6" s="159" t="s">
        <v>2443</v>
      </c>
      <c r="EV6" s="159" t="s">
        <v>2444</v>
      </c>
      <c r="EW6" s="159" t="s">
        <v>2445</v>
      </c>
      <c r="EX6" s="159" t="s">
        <v>2446</v>
      </c>
      <c r="EY6" s="159" t="s">
        <v>2447</v>
      </c>
      <c r="EZ6" s="159" t="s">
        <v>2448</v>
      </c>
      <c r="FA6" s="159" t="s">
        <v>2449</v>
      </c>
      <c r="FB6" s="159" t="s">
        <v>2450</v>
      </c>
      <c r="FC6" s="159" t="s">
        <v>2451</v>
      </c>
      <c r="FD6" s="159" t="s">
        <v>2452</v>
      </c>
      <c r="FE6" s="159" t="s">
        <v>2453</v>
      </c>
      <c r="FF6" s="159" t="s">
        <v>2454</v>
      </c>
      <c r="FG6" s="159" t="s">
        <v>2455</v>
      </c>
      <c r="FH6" s="159" t="s">
        <v>2456</v>
      </c>
      <c r="FI6" s="159" t="s">
        <v>2457</v>
      </c>
      <c r="FJ6" s="159" t="s">
        <v>2458</v>
      </c>
      <c r="FK6" s="159" t="s">
        <v>2459</v>
      </c>
      <c r="FL6" s="159" t="s">
        <v>2460</v>
      </c>
      <c r="FM6" s="159" t="s">
        <v>2461</v>
      </c>
      <c r="FN6" s="159" t="s">
        <v>2462</v>
      </c>
      <c r="FO6" s="159" t="s">
        <v>2463</v>
      </c>
      <c r="FP6" s="159" t="s">
        <v>2464</v>
      </c>
      <c r="FQ6" s="159" t="s">
        <v>2465</v>
      </c>
      <c r="FR6" s="159" t="s">
        <v>2466</v>
      </c>
      <c r="FS6" s="159" t="s">
        <v>2467</v>
      </c>
      <c r="FT6" s="159" t="s">
        <v>2468</v>
      </c>
      <c r="FU6" s="159" t="s">
        <v>2469</v>
      </c>
      <c r="FV6" s="159" t="s">
        <v>2470</v>
      </c>
      <c r="FW6" s="159" t="s">
        <v>2471</v>
      </c>
      <c r="FX6" s="159" t="s">
        <v>2472</v>
      </c>
      <c r="FY6" s="159" t="s">
        <v>2473</v>
      </c>
      <c r="FZ6" s="159" t="s">
        <v>2474</v>
      </c>
      <c r="GA6" s="159" t="s">
        <v>2475</v>
      </c>
      <c r="GB6" s="159" t="s">
        <v>2476</v>
      </c>
      <c r="GC6" s="159" t="s">
        <v>2477</v>
      </c>
      <c r="GD6" s="159" t="s">
        <v>2478</v>
      </c>
      <c r="GE6" s="159" t="s">
        <v>2479</v>
      </c>
      <c r="GF6" s="159" t="s">
        <v>2480</v>
      </c>
      <c r="GG6" s="159" t="s">
        <v>2481</v>
      </c>
      <c r="GH6" s="159" t="s">
        <v>2482</v>
      </c>
      <c r="GI6" s="159" t="s">
        <v>2483</v>
      </c>
      <c r="GJ6" s="159" t="s">
        <v>2484</v>
      </c>
      <c r="GK6" s="159" t="s">
        <v>2485</v>
      </c>
      <c r="GL6" s="159" t="s">
        <v>2486</v>
      </c>
      <c r="GM6" s="159"/>
      <c r="GN6" s="159" t="s">
        <v>2487</v>
      </c>
      <c r="GO6" s="159" t="s">
        <v>2488</v>
      </c>
      <c r="GP6" s="159" t="s">
        <v>2489</v>
      </c>
      <c r="GQ6" s="159" t="s">
        <v>2490</v>
      </c>
      <c r="GR6" s="159" t="s">
        <v>2491</v>
      </c>
      <c r="GS6" s="159" t="s">
        <v>2492</v>
      </c>
      <c r="GT6" s="159" t="s">
        <v>2493</v>
      </c>
      <c r="GU6" s="159" t="s">
        <v>2494</v>
      </c>
      <c r="GV6" s="159" t="s">
        <v>2495</v>
      </c>
      <c r="GW6" s="159" t="s">
        <v>2496</v>
      </c>
      <c r="GX6" s="159" t="s">
        <v>2497</v>
      </c>
      <c r="GY6" s="159" t="s">
        <v>2498</v>
      </c>
      <c r="GZ6" s="159" t="s">
        <v>2499</v>
      </c>
      <c r="HA6" s="159" t="s">
        <v>2500</v>
      </c>
      <c r="HB6" s="159" t="s">
        <v>2501</v>
      </c>
      <c r="HC6" s="159" t="s">
        <v>2502</v>
      </c>
      <c r="HD6" s="159" t="s">
        <v>2503</v>
      </c>
      <c r="HE6" s="159" t="s">
        <v>2504</v>
      </c>
      <c r="HF6" s="159" t="s">
        <v>2505</v>
      </c>
      <c r="HG6" s="159" t="s">
        <v>2506</v>
      </c>
      <c r="HH6" s="159" t="s">
        <v>2507</v>
      </c>
      <c r="HI6" s="159" t="s">
        <v>2508</v>
      </c>
      <c r="HJ6" s="159" t="s">
        <v>2509</v>
      </c>
      <c r="HK6" s="159" t="s">
        <v>2510</v>
      </c>
      <c r="HL6" s="159" t="s">
        <v>2511</v>
      </c>
      <c r="HM6" s="159" t="s">
        <v>2512</v>
      </c>
      <c r="HN6" s="159" t="s">
        <v>2513</v>
      </c>
      <c r="HO6" s="159" t="s">
        <v>2514</v>
      </c>
      <c r="HP6" s="159" t="s">
        <v>2515</v>
      </c>
      <c r="HQ6" s="159" t="s">
        <v>2516</v>
      </c>
      <c r="HR6" s="159" t="s">
        <v>2517</v>
      </c>
      <c r="HS6" s="159" t="s">
        <v>2518</v>
      </c>
      <c r="HT6" s="159" t="s">
        <v>2519</v>
      </c>
      <c r="HU6" s="159" t="s">
        <v>2520</v>
      </c>
      <c r="HV6" s="159" t="s">
        <v>2521</v>
      </c>
      <c r="HW6" s="159" t="s">
        <v>2522</v>
      </c>
      <c r="HX6" s="159" t="s">
        <v>2523</v>
      </c>
      <c r="HY6" s="159" t="s">
        <v>2524</v>
      </c>
      <c r="HZ6" s="159" t="s">
        <v>2525</v>
      </c>
      <c r="IA6" s="159" t="s">
        <v>2526</v>
      </c>
      <c r="IB6" s="159" t="s">
        <v>2527</v>
      </c>
      <c r="IC6" s="159" t="s">
        <v>2528</v>
      </c>
      <c r="ID6" s="159" t="s">
        <v>2529</v>
      </c>
      <c r="IE6" s="159" t="s">
        <v>2530</v>
      </c>
      <c r="IF6" s="159" t="s">
        <v>2531</v>
      </c>
      <c r="IG6" s="159" t="s">
        <v>2532</v>
      </c>
      <c r="IH6" s="159" t="s">
        <v>2533</v>
      </c>
      <c r="II6" s="159" t="s">
        <v>2534</v>
      </c>
      <c r="IJ6" s="159" t="s">
        <v>2535</v>
      </c>
      <c r="IK6" s="159" t="s">
        <v>2536</v>
      </c>
      <c r="IL6" s="159" t="s">
        <v>2537</v>
      </c>
      <c r="IM6" s="159" t="s">
        <v>2538</v>
      </c>
      <c r="IN6" s="159" t="s">
        <v>2539</v>
      </c>
      <c r="IO6" s="159" t="s">
        <v>2540</v>
      </c>
      <c r="IP6" s="159" t="s">
        <v>2541</v>
      </c>
      <c r="IQ6" s="159" t="s">
        <v>2542</v>
      </c>
      <c r="IR6" s="159" t="s">
        <v>2543</v>
      </c>
      <c r="IS6" s="159" t="s">
        <v>2544</v>
      </c>
      <c r="IT6" s="159" t="s">
        <v>2545</v>
      </c>
      <c r="IU6" s="159" t="s">
        <v>2546</v>
      </c>
      <c r="IV6" s="159" t="s">
        <v>2547</v>
      </c>
      <c r="IW6" s="159" t="s">
        <v>2548</v>
      </c>
      <c r="IX6" s="159" t="s">
        <v>2549</v>
      </c>
      <c r="IY6" s="159" t="s">
        <v>2550</v>
      </c>
      <c r="IZ6" s="159" t="s">
        <v>2551</v>
      </c>
      <c r="JA6" s="159" t="s">
        <v>2552</v>
      </c>
      <c r="JB6" s="159" t="s">
        <v>2553</v>
      </c>
      <c r="JC6" s="159" t="s">
        <v>2554</v>
      </c>
      <c r="JD6" s="159" t="s">
        <v>2555</v>
      </c>
      <c r="JE6" s="159" t="s">
        <v>2556</v>
      </c>
      <c r="JF6" s="159" t="s">
        <v>2557</v>
      </c>
      <c r="JG6" s="159" t="s">
        <v>2558</v>
      </c>
      <c r="JH6" s="159" t="s">
        <v>2559</v>
      </c>
      <c r="JI6" s="159" t="s">
        <v>2560</v>
      </c>
      <c r="JJ6" s="159" t="s">
        <v>2561</v>
      </c>
      <c r="JK6" s="159" t="s">
        <v>2562</v>
      </c>
      <c r="JL6" s="159" t="s">
        <v>2563</v>
      </c>
      <c r="JM6" s="159" t="s">
        <v>2564</v>
      </c>
      <c r="JN6" s="159" t="s">
        <v>2565</v>
      </c>
      <c r="JO6" s="159" t="s">
        <v>2566</v>
      </c>
      <c r="JP6" s="159" t="s">
        <v>2567</v>
      </c>
      <c r="JQ6" s="159" t="s">
        <v>2568</v>
      </c>
      <c r="JR6" s="159" t="s">
        <v>2569</v>
      </c>
      <c r="JS6" s="159" t="s">
        <v>2570</v>
      </c>
      <c r="JT6" s="159" t="s">
        <v>2571</v>
      </c>
      <c r="JU6" s="159" t="s">
        <v>2572</v>
      </c>
      <c r="JV6" s="159" t="s">
        <v>2573</v>
      </c>
      <c r="JW6" s="159" t="s">
        <v>2574</v>
      </c>
      <c r="JX6" s="159" t="s">
        <v>2575</v>
      </c>
      <c r="JY6" s="159" t="s">
        <v>2576</v>
      </c>
      <c r="JZ6" s="159" t="s">
        <v>2577</v>
      </c>
      <c r="KA6" s="159" t="s">
        <v>2578</v>
      </c>
      <c r="KB6" s="159" t="s">
        <v>2579</v>
      </c>
      <c r="KC6" s="159" t="s">
        <v>2580</v>
      </c>
      <c r="KD6" s="159" t="s">
        <v>2581</v>
      </c>
      <c r="KE6" s="159" t="s">
        <v>2582</v>
      </c>
      <c r="KF6" s="159" t="s">
        <v>2583</v>
      </c>
      <c r="KG6" s="159" t="s">
        <v>2584</v>
      </c>
      <c r="KH6" s="159" t="s">
        <v>2585</v>
      </c>
      <c r="KI6" s="159" t="s">
        <v>2586</v>
      </c>
    </row>
    <row r="7" spans="1:295" ht="27" customHeight="1" x14ac:dyDescent="0.3">
      <c r="A7" s="232" t="s">
        <v>17</v>
      </c>
      <c r="B7" s="232"/>
      <c r="C7" s="231" t="s">
        <v>1941</v>
      </c>
      <c r="D7" s="231"/>
      <c r="E7" s="231"/>
      <c r="F7" s="231" t="s">
        <v>1942</v>
      </c>
      <c r="G7" s="231" t="s">
        <v>1943</v>
      </c>
      <c r="H7" s="231"/>
      <c r="I7" s="231"/>
      <c r="J7" s="231"/>
      <c r="K7" s="231" t="s">
        <v>1944</v>
      </c>
      <c r="L7" s="231"/>
      <c r="M7" s="231"/>
      <c r="N7" s="231" t="s">
        <v>1945</v>
      </c>
      <c r="O7" s="231" t="s">
        <v>1946</v>
      </c>
      <c r="P7" s="231"/>
      <c r="Q7" s="231" t="s">
        <v>1947</v>
      </c>
      <c r="R7" s="231"/>
      <c r="S7" s="231" t="s">
        <v>1948</v>
      </c>
      <c r="T7" s="231"/>
      <c r="U7" s="231" t="s">
        <v>1949</v>
      </c>
      <c r="V7" s="231"/>
      <c r="W7" s="231"/>
      <c r="X7" s="231" t="s">
        <v>1950</v>
      </c>
      <c r="Y7" s="231"/>
      <c r="Z7" s="231"/>
      <c r="AA7" s="231" t="s">
        <v>1951</v>
      </c>
      <c r="AB7" s="231"/>
      <c r="AC7" s="231"/>
      <c r="AD7" s="231"/>
      <c r="AE7" s="231"/>
      <c r="AF7" s="231"/>
      <c r="AG7" s="231"/>
      <c r="AH7" s="231"/>
      <c r="AI7" s="231"/>
      <c r="AJ7" s="231" t="s">
        <v>1952</v>
      </c>
      <c r="AK7" s="231"/>
      <c r="AL7" s="231"/>
      <c r="AM7" s="231" t="s">
        <v>1953</v>
      </c>
      <c r="AN7" s="231"/>
      <c r="AO7" s="231" t="s">
        <v>1954</v>
      </c>
      <c r="AP7" s="231"/>
      <c r="AQ7" s="231" t="s">
        <v>1955</v>
      </c>
      <c r="AR7" s="231"/>
      <c r="AS7" s="231"/>
      <c r="AT7" s="231" t="s">
        <v>1956</v>
      </c>
      <c r="AU7" s="231"/>
      <c r="AV7" s="231" t="s">
        <v>1957</v>
      </c>
      <c r="AW7" s="231"/>
      <c r="AX7" s="231" t="s">
        <v>1956</v>
      </c>
      <c r="AY7" s="231"/>
      <c r="AZ7" s="231"/>
      <c r="BA7" s="231" t="s">
        <v>1958</v>
      </c>
      <c r="BB7" s="231" t="s">
        <v>1959</v>
      </c>
      <c r="BC7" s="231" t="s">
        <v>1960</v>
      </c>
      <c r="BD7" s="231"/>
      <c r="BE7" s="231"/>
      <c r="BF7" s="231" t="s">
        <v>1961</v>
      </c>
      <c r="BG7" s="231"/>
      <c r="BH7" s="231"/>
      <c r="BI7" s="231"/>
      <c r="BJ7" s="231"/>
      <c r="BK7" s="231" t="s">
        <v>1962</v>
      </c>
      <c r="BL7" s="231" t="s">
        <v>1963</v>
      </c>
      <c r="BM7" s="231"/>
      <c r="BN7" s="231" t="s">
        <v>1964</v>
      </c>
      <c r="BO7" s="231"/>
      <c r="BP7" s="231"/>
      <c r="BQ7" s="231" t="s">
        <v>1965</v>
      </c>
      <c r="BR7" s="231"/>
      <c r="BS7" s="231"/>
      <c r="BT7" s="231"/>
      <c r="BU7" s="231" t="s">
        <v>1966</v>
      </c>
      <c r="BV7" s="231" t="s">
        <v>1967</v>
      </c>
      <c r="BW7" s="231" t="s">
        <v>1968</v>
      </c>
      <c r="BX7" s="231"/>
      <c r="BY7" s="231"/>
      <c r="BZ7" s="231"/>
      <c r="CA7" s="231" t="s">
        <v>1969</v>
      </c>
      <c r="CB7" s="231"/>
      <c r="CC7" s="231"/>
      <c r="CD7" s="231"/>
      <c r="CE7" s="231"/>
      <c r="CF7" s="231" t="s">
        <v>1970</v>
      </c>
      <c r="CG7" s="231"/>
      <c r="CH7" s="231"/>
      <c r="CI7" s="231"/>
      <c r="CJ7" s="231" t="s">
        <v>1971</v>
      </c>
      <c r="CK7" s="231"/>
      <c r="CL7" s="231" t="s">
        <v>1972</v>
      </c>
      <c r="CM7" s="231"/>
      <c r="CN7" s="231" t="s">
        <v>1973</v>
      </c>
      <c r="CO7" s="231" t="s">
        <v>1974</v>
      </c>
      <c r="CP7" s="231"/>
      <c r="CQ7" s="231"/>
      <c r="CR7" s="231" t="s">
        <v>1975</v>
      </c>
      <c r="CS7" s="231"/>
      <c r="CT7" s="231"/>
      <c r="CU7" s="231"/>
      <c r="CV7" s="231"/>
      <c r="CW7" s="231" t="s">
        <v>1976</v>
      </c>
      <c r="CX7" s="231" t="s">
        <v>1977</v>
      </c>
      <c r="CY7" s="231"/>
      <c r="CZ7" s="231"/>
      <c r="DA7" s="231"/>
      <c r="DB7" s="231"/>
      <c r="DC7" s="231"/>
      <c r="DD7" s="231" t="s">
        <v>1978</v>
      </c>
      <c r="DE7" s="231"/>
      <c r="DF7" s="231"/>
      <c r="DG7" s="231" t="s">
        <v>1979</v>
      </c>
      <c r="DH7" s="231"/>
      <c r="DI7" s="231" t="s">
        <v>1980</v>
      </c>
      <c r="DJ7" s="231"/>
      <c r="DK7" s="231" t="s">
        <v>1981</v>
      </c>
      <c r="DL7" s="231" t="s">
        <v>1982</v>
      </c>
      <c r="DM7" s="231"/>
      <c r="DN7" s="231"/>
      <c r="DO7" s="231"/>
      <c r="DP7" s="231"/>
      <c r="DQ7" s="231" t="s">
        <v>1983</v>
      </c>
      <c r="DR7" s="231" t="s">
        <v>1984</v>
      </c>
      <c r="DS7" s="231" t="s">
        <v>1985</v>
      </c>
      <c r="DT7" s="231"/>
      <c r="DU7" s="231"/>
      <c r="DV7" s="231"/>
      <c r="DW7" s="231"/>
      <c r="DX7" s="231"/>
      <c r="DY7" s="231"/>
      <c r="DZ7" s="231"/>
      <c r="EA7" s="231" t="s">
        <v>1986</v>
      </c>
      <c r="EB7" s="231" t="s">
        <v>1987</v>
      </c>
      <c r="EC7" s="231"/>
      <c r="ED7" s="231"/>
      <c r="EE7" s="231" t="s">
        <v>1986</v>
      </c>
      <c r="EF7" s="231"/>
      <c r="EG7" s="231" t="s">
        <v>1988</v>
      </c>
      <c r="EH7" s="231" t="s">
        <v>1989</v>
      </c>
      <c r="EI7" s="231"/>
      <c r="EJ7" s="231" t="s">
        <v>1990</v>
      </c>
      <c r="EK7" s="231"/>
      <c r="EL7" s="231"/>
      <c r="EM7" s="231"/>
      <c r="EN7" s="231"/>
      <c r="EO7" s="231"/>
      <c r="EP7" s="231"/>
      <c r="EQ7" s="231"/>
      <c r="ER7" s="231"/>
      <c r="ES7" s="231"/>
      <c r="ET7" s="231" t="s">
        <v>1991</v>
      </c>
      <c r="EU7" s="231" t="s">
        <v>1992</v>
      </c>
      <c r="EV7" s="231" t="s">
        <v>1993</v>
      </c>
      <c r="EW7" s="231" t="s">
        <v>1994</v>
      </c>
      <c r="EX7" s="231" t="s">
        <v>1995</v>
      </c>
      <c r="EY7" s="231" t="s">
        <v>1996</v>
      </c>
      <c r="EZ7" s="231" t="s">
        <v>1997</v>
      </c>
      <c r="FA7" s="231"/>
      <c r="FB7" s="231" t="s">
        <v>1998</v>
      </c>
      <c r="FC7" s="231"/>
      <c r="FD7" s="231" t="s">
        <v>1999</v>
      </c>
      <c r="FE7" s="231"/>
      <c r="FF7" s="231"/>
      <c r="FG7" s="231" t="s">
        <v>2000</v>
      </c>
      <c r="FH7" s="231"/>
      <c r="FI7" s="231"/>
      <c r="FJ7" s="231" t="s">
        <v>2001</v>
      </c>
      <c r="FK7" s="231"/>
      <c r="FL7" s="231"/>
      <c r="FM7" s="231" t="s">
        <v>2002</v>
      </c>
      <c r="FN7" s="231"/>
      <c r="FO7" s="231"/>
      <c r="FP7" s="231" t="s">
        <v>2003</v>
      </c>
      <c r="FQ7" s="231"/>
      <c r="FR7" s="231"/>
      <c r="FS7" s="231" t="s">
        <v>2004</v>
      </c>
      <c r="FT7" s="231" t="s">
        <v>2003</v>
      </c>
      <c r="FU7" s="231"/>
      <c r="FV7" s="231"/>
      <c r="FW7" s="231"/>
      <c r="FX7" s="231" t="s">
        <v>2005</v>
      </c>
      <c r="FY7" s="231" t="s">
        <v>2006</v>
      </c>
      <c r="FZ7" s="231" t="s">
        <v>2007</v>
      </c>
      <c r="GA7" s="231" t="s">
        <v>2008</v>
      </c>
      <c r="GB7" s="231" t="s">
        <v>2009</v>
      </c>
      <c r="GC7" s="231" t="s">
        <v>2010</v>
      </c>
      <c r="GD7" s="231"/>
      <c r="GE7" s="231" t="s">
        <v>2011</v>
      </c>
      <c r="GF7" s="231" t="s">
        <v>2012</v>
      </c>
      <c r="GG7" s="231" t="s">
        <v>2013</v>
      </c>
      <c r="GH7" s="231" t="s">
        <v>2014</v>
      </c>
      <c r="GI7" s="231" t="s">
        <v>2015</v>
      </c>
      <c r="GJ7" s="231"/>
      <c r="GK7" s="231" t="s">
        <v>2014</v>
      </c>
      <c r="GL7" s="231" t="s">
        <v>2016</v>
      </c>
      <c r="GM7" s="231"/>
      <c r="GN7" s="231" t="s">
        <v>2017</v>
      </c>
      <c r="GO7" s="231" t="s">
        <v>2018</v>
      </c>
      <c r="GP7" s="231" t="s">
        <v>2013</v>
      </c>
      <c r="GQ7" s="231"/>
      <c r="GR7" s="231" t="s">
        <v>2019</v>
      </c>
      <c r="GS7" s="231"/>
      <c r="GT7" s="231"/>
      <c r="GU7" s="231" t="s">
        <v>2020</v>
      </c>
      <c r="GV7" s="231" t="s">
        <v>2015</v>
      </c>
      <c r="GW7" s="231"/>
      <c r="GX7" s="231" t="s">
        <v>2021</v>
      </c>
      <c r="GY7" s="231" t="s">
        <v>2022</v>
      </c>
      <c r="GZ7" s="231"/>
      <c r="HA7" s="231" t="s">
        <v>2021</v>
      </c>
      <c r="HB7" s="231" t="s">
        <v>2023</v>
      </c>
      <c r="HC7" s="231"/>
      <c r="HD7" s="231" t="s">
        <v>2024</v>
      </c>
      <c r="HE7" s="231" t="s">
        <v>2025</v>
      </c>
      <c r="HF7" s="231" t="s">
        <v>2026</v>
      </c>
      <c r="HG7" s="231" t="s">
        <v>2027</v>
      </c>
      <c r="HH7" s="231" t="s">
        <v>2025</v>
      </c>
      <c r="HI7" s="231" t="s">
        <v>2028</v>
      </c>
      <c r="HJ7" s="231"/>
      <c r="HK7" s="231"/>
      <c r="HL7" s="231"/>
      <c r="HM7" s="231"/>
      <c r="HN7" s="231"/>
      <c r="HO7" s="231" t="s">
        <v>2029</v>
      </c>
      <c r="HP7" s="231"/>
      <c r="HQ7" s="231"/>
      <c r="HR7" s="231"/>
      <c r="HS7" s="231"/>
      <c r="HT7" s="231"/>
      <c r="HU7" s="231"/>
      <c r="HV7" s="231"/>
      <c r="HW7" s="231"/>
      <c r="HX7" s="231"/>
      <c r="HY7" s="231" t="s">
        <v>2030</v>
      </c>
      <c r="HZ7" s="231"/>
      <c r="IA7" s="231" t="s">
        <v>2031</v>
      </c>
      <c r="IB7" s="231"/>
      <c r="IC7" s="231"/>
      <c r="ID7" s="231"/>
      <c r="IE7" s="231"/>
      <c r="IF7" s="231"/>
      <c r="IG7" s="231"/>
      <c r="IH7" s="231"/>
      <c r="II7" s="231"/>
      <c r="IJ7" s="231" t="s">
        <v>2032</v>
      </c>
      <c r="IK7" s="231"/>
      <c r="IL7" s="231"/>
      <c r="IM7" s="231"/>
      <c r="IN7" s="231"/>
      <c r="IO7" s="231" t="s">
        <v>2033</v>
      </c>
      <c r="IP7" s="231"/>
      <c r="IQ7" s="231" t="s">
        <v>2034</v>
      </c>
      <c r="IR7" s="231"/>
      <c r="IS7" s="231" t="s">
        <v>2035</v>
      </c>
      <c r="IT7" s="231"/>
      <c r="IU7" s="231"/>
      <c r="IV7" s="231"/>
      <c r="IW7" s="231" t="s">
        <v>2036</v>
      </c>
      <c r="IX7" s="231"/>
      <c r="IY7" s="231" t="s">
        <v>2037</v>
      </c>
      <c r="IZ7" s="231" t="s">
        <v>2038</v>
      </c>
      <c r="JA7" s="231" t="s">
        <v>2039</v>
      </c>
      <c r="JB7" s="231" t="s">
        <v>2040</v>
      </c>
      <c r="JC7" s="231"/>
      <c r="JD7" s="231" t="s">
        <v>2041</v>
      </c>
      <c r="JE7" s="231"/>
      <c r="JF7" s="231" t="s">
        <v>2042</v>
      </c>
      <c r="JG7" s="231"/>
      <c r="JH7" s="231"/>
      <c r="JI7" s="231" t="s">
        <v>2043</v>
      </c>
      <c r="JJ7" s="231"/>
      <c r="JK7" s="231"/>
      <c r="JL7" s="231"/>
      <c r="JM7" s="231"/>
      <c r="JN7" s="231"/>
      <c r="JO7" s="231" t="s">
        <v>2044</v>
      </c>
      <c r="JP7" s="231"/>
      <c r="JQ7" s="231" t="s">
        <v>2045</v>
      </c>
      <c r="JR7" s="231"/>
      <c r="JS7" s="231"/>
      <c r="JT7" s="231" t="s">
        <v>2046</v>
      </c>
      <c r="JU7" s="231" t="s">
        <v>2047</v>
      </c>
      <c r="JV7" s="231" t="s">
        <v>2048</v>
      </c>
      <c r="JW7" s="231" t="s">
        <v>2031</v>
      </c>
      <c r="JX7" s="231" t="s">
        <v>2049</v>
      </c>
      <c r="JY7" s="231" t="s">
        <v>2050</v>
      </c>
      <c r="JZ7" s="231" t="s">
        <v>2051</v>
      </c>
      <c r="KA7" s="231"/>
      <c r="KB7" s="231"/>
      <c r="KC7" s="231" t="s">
        <v>2052</v>
      </c>
      <c r="KD7" s="231"/>
      <c r="KE7" s="231"/>
      <c r="KF7" s="231" t="s">
        <v>2047</v>
      </c>
      <c r="KG7" s="231" t="s">
        <v>2053</v>
      </c>
      <c r="KH7" s="231" t="s">
        <v>2054</v>
      </c>
      <c r="KI7" s="231"/>
    </row>
    <row r="8" spans="1:295" ht="27" customHeight="1" x14ac:dyDescent="0.3">
      <c r="A8" s="158" t="s">
        <v>31</v>
      </c>
      <c r="B8" s="158" t="s">
        <v>493</v>
      </c>
      <c r="C8" s="159" t="s">
        <v>328</v>
      </c>
      <c r="D8" s="159" t="s">
        <v>2055</v>
      </c>
      <c r="E8" s="159" t="s">
        <v>2056</v>
      </c>
      <c r="F8" s="159" t="s">
        <v>2057</v>
      </c>
      <c r="G8" s="159" t="s">
        <v>2058</v>
      </c>
      <c r="H8" s="159" t="s">
        <v>396</v>
      </c>
      <c r="I8" s="159" t="s">
        <v>2059</v>
      </c>
      <c r="J8" s="159" t="s">
        <v>2060</v>
      </c>
      <c r="K8" s="159" t="s">
        <v>2061</v>
      </c>
      <c r="L8" s="159" t="s">
        <v>2062</v>
      </c>
      <c r="M8" s="159" t="s">
        <v>333</v>
      </c>
      <c r="N8" s="159" t="s">
        <v>2063</v>
      </c>
      <c r="O8" s="160" t="s">
        <v>2064</v>
      </c>
      <c r="P8" s="159" t="s">
        <v>2065</v>
      </c>
      <c r="Q8" s="159" t="s">
        <v>2066</v>
      </c>
      <c r="R8" s="159" t="s">
        <v>2065</v>
      </c>
      <c r="S8" s="159" t="s">
        <v>2067</v>
      </c>
      <c r="T8" s="159" t="s">
        <v>2060</v>
      </c>
      <c r="U8" s="159" t="s">
        <v>2068</v>
      </c>
      <c r="V8" s="159" t="s">
        <v>2069</v>
      </c>
      <c r="W8" s="159" t="s">
        <v>2070</v>
      </c>
      <c r="X8" s="159" t="s">
        <v>2071</v>
      </c>
      <c r="Y8" s="159" t="s">
        <v>2072</v>
      </c>
      <c r="Z8" s="159" t="s">
        <v>2073</v>
      </c>
      <c r="AA8" s="159" t="s">
        <v>2074</v>
      </c>
      <c r="AB8" s="159" t="s">
        <v>2075</v>
      </c>
      <c r="AC8" s="159" t="s">
        <v>2076</v>
      </c>
      <c r="AD8" s="159" t="s">
        <v>2077</v>
      </c>
      <c r="AE8" s="159" t="s">
        <v>2078</v>
      </c>
      <c r="AF8" s="159" t="s">
        <v>2063</v>
      </c>
      <c r="AG8" s="159" t="s">
        <v>2064</v>
      </c>
      <c r="AH8" s="159" t="s">
        <v>2079</v>
      </c>
      <c r="AI8" s="159" t="s">
        <v>2080</v>
      </c>
      <c r="AJ8" s="160" t="s">
        <v>2081</v>
      </c>
      <c r="AK8" s="160" t="s">
        <v>2082</v>
      </c>
      <c r="AL8" s="159" t="s">
        <v>2083</v>
      </c>
      <c r="AM8" s="159" t="s">
        <v>2081</v>
      </c>
      <c r="AN8" s="159" t="s">
        <v>2082</v>
      </c>
      <c r="AO8" s="159" t="s">
        <v>2084</v>
      </c>
      <c r="AP8" s="159" t="s">
        <v>2085</v>
      </c>
      <c r="AQ8" s="159" t="s">
        <v>2086</v>
      </c>
      <c r="AR8" s="159" t="s">
        <v>2087</v>
      </c>
      <c r="AS8" s="159" t="s">
        <v>2088</v>
      </c>
      <c r="AT8" s="160" t="s">
        <v>2089</v>
      </c>
      <c r="AU8" s="160" t="s">
        <v>2090</v>
      </c>
      <c r="AV8" s="159" t="s">
        <v>2091</v>
      </c>
      <c r="AW8" s="159" t="s">
        <v>2092</v>
      </c>
      <c r="AX8" s="159" t="s">
        <v>2093</v>
      </c>
      <c r="AY8" s="159" t="s">
        <v>2094</v>
      </c>
      <c r="AZ8" s="159" t="s">
        <v>2095</v>
      </c>
      <c r="BA8" s="159" t="s">
        <v>2096</v>
      </c>
      <c r="BB8" s="160" t="s">
        <v>2097</v>
      </c>
      <c r="BC8" s="159" t="s">
        <v>441</v>
      </c>
      <c r="BD8" s="159" t="s">
        <v>2098</v>
      </c>
      <c r="BE8" s="159" t="s">
        <v>2099</v>
      </c>
      <c r="BF8" s="159" t="s">
        <v>2089</v>
      </c>
      <c r="BG8" s="159" t="s">
        <v>2090</v>
      </c>
      <c r="BH8" s="159" t="s">
        <v>2100</v>
      </c>
      <c r="BI8" s="159" t="s">
        <v>2101</v>
      </c>
      <c r="BJ8" s="159" t="s">
        <v>2102</v>
      </c>
      <c r="BK8" s="159" t="s">
        <v>2103</v>
      </c>
      <c r="BL8" s="159" t="s">
        <v>2104</v>
      </c>
      <c r="BM8" s="159" t="s">
        <v>2105</v>
      </c>
      <c r="BN8" s="159" t="s">
        <v>2097</v>
      </c>
      <c r="BO8" s="159" t="s">
        <v>2106</v>
      </c>
      <c r="BP8" s="159" t="s">
        <v>2107</v>
      </c>
      <c r="BQ8" s="159" t="s">
        <v>2108</v>
      </c>
      <c r="BR8" s="159" t="s">
        <v>2109</v>
      </c>
      <c r="BS8" s="159" t="s">
        <v>2110</v>
      </c>
      <c r="BT8" s="159" t="s">
        <v>2111</v>
      </c>
      <c r="BU8" s="159" t="s">
        <v>2111</v>
      </c>
      <c r="BV8" s="159" t="s">
        <v>2112</v>
      </c>
      <c r="BW8" s="159" t="s">
        <v>2113</v>
      </c>
      <c r="BX8" s="159" t="s">
        <v>2114</v>
      </c>
      <c r="BY8" s="159" t="s">
        <v>2115</v>
      </c>
      <c r="BZ8" s="159" t="s">
        <v>2116</v>
      </c>
      <c r="CA8" s="159" t="s">
        <v>2117</v>
      </c>
      <c r="CB8" s="159" t="s">
        <v>2118</v>
      </c>
      <c r="CC8" s="159" t="s">
        <v>2119</v>
      </c>
      <c r="CD8" s="159" t="s">
        <v>2120</v>
      </c>
      <c r="CE8" s="159" t="s">
        <v>2121</v>
      </c>
      <c r="CF8" s="159" t="s">
        <v>177</v>
      </c>
      <c r="CG8" s="159" t="s">
        <v>184</v>
      </c>
      <c r="CH8" s="159" t="s">
        <v>2122</v>
      </c>
      <c r="CI8" s="159" t="s">
        <v>2123</v>
      </c>
      <c r="CJ8" s="159" t="s">
        <v>2124</v>
      </c>
      <c r="CK8" s="159" t="s">
        <v>2125</v>
      </c>
      <c r="CL8" s="159" t="s">
        <v>2126</v>
      </c>
      <c r="CM8" s="159" t="s">
        <v>2127</v>
      </c>
      <c r="CN8" s="159" t="s">
        <v>2128</v>
      </c>
      <c r="CO8" s="159" t="s">
        <v>2129</v>
      </c>
      <c r="CP8" s="159" t="s">
        <v>2130</v>
      </c>
      <c r="CQ8" s="159" t="s">
        <v>2131</v>
      </c>
      <c r="CR8" s="159" t="s">
        <v>2132</v>
      </c>
      <c r="CS8" s="159" t="s">
        <v>2133</v>
      </c>
      <c r="CT8" s="159" t="s">
        <v>2134</v>
      </c>
      <c r="CU8" s="159" t="s">
        <v>2135</v>
      </c>
      <c r="CV8" s="159" t="s">
        <v>2136</v>
      </c>
      <c r="CW8" s="159" t="s">
        <v>2137</v>
      </c>
      <c r="CX8" s="159" t="s">
        <v>257</v>
      </c>
      <c r="CY8" s="159" t="s">
        <v>2138</v>
      </c>
      <c r="CZ8" s="159" t="s">
        <v>265</v>
      </c>
      <c r="DA8" s="159" t="s">
        <v>2139</v>
      </c>
      <c r="DB8" s="159" t="s">
        <v>2140</v>
      </c>
      <c r="DC8" s="159" t="s">
        <v>2141</v>
      </c>
      <c r="DD8" s="159" t="s">
        <v>2122</v>
      </c>
      <c r="DE8" s="159" t="s">
        <v>2123</v>
      </c>
      <c r="DF8" s="159" t="s">
        <v>2142</v>
      </c>
      <c r="DG8" s="159" t="s">
        <v>2143</v>
      </c>
      <c r="DH8" s="159" t="s">
        <v>2144</v>
      </c>
      <c r="DI8" s="159" t="s">
        <v>2145</v>
      </c>
      <c r="DJ8" s="159" t="s">
        <v>2146</v>
      </c>
      <c r="DK8" s="159" t="s">
        <v>2147</v>
      </c>
      <c r="DL8" s="159" t="s">
        <v>2138</v>
      </c>
      <c r="DM8" s="159" t="s">
        <v>265</v>
      </c>
      <c r="DN8" s="159" t="s">
        <v>2139</v>
      </c>
      <c r="DO8" s="159" t="s">
        <v>2148</v>
      </c>
      <c r="DP8" s="159" t="s">
        <v>2149</v>
      </c>
      <c r="DQ8" s="159" t="s">
        <v>2150</v>
      </c>
      <c r="DR8" s="159" t="s">
        <v>2151</v>
      </c>
      <c r="DS8" s="159" t="s">
        <v>2152</v>
      </c>
      <c r="DT8" s="159" t="s">
        <v>2153</v>
      </c>
      <c r="DU8" s="159" t="s">
        <v>257</v>
      </c>
      <c r="DV8" s="159" t="s">
        <v>2138</v>
      </c>
      <c r="DW8" s="159" t="s">
        <v>2142</v>
      </c>
      <c r="DX8" s="159" t="s">
        <v>2151</v>
      </c>
      <c r="DY8" s="159" t="s">
        <v>2154</v>
      </c>
      <c r="DZ8" s="159" t="s">
        <v>2155</v>
      </c>
      <c r="EA8" s="159" t="s">
        <v>2156</v>
      </c>
      <c r="EB8" s="159" t="s">
        <v>2157</v>
      </c>
      <c r="EC8" s="159" t="s">
        <v>2158</v>
      </c>
      <c r="ED8" s="159" t="s">
        <v>399</v>
      </c>
      <c r="EE8" s="159" t="s">
        <v>2159</v>
      </c>
      <c r="EF8" s="159" t="s">
        <v>2160</v>
      </c>
      <c r="EG8" s="159" t="s">
        <v>2098</v>
      </c>
      <c r="EH8" s="159" t="s">
        <v>2108</v>
      </c>
      <c r="EI8" s="159" t="s">
        <v>2161</v>
      </c>
      <c r="EJ8" s="159" t="s">
        <v>2162</v>
      </c>
      <c r="EK8" s="159" t="s">
        <v>2163</v>
      </c>
      <c r="EL8" s="159" t="s">
        <v>2164</v>
      </c>
      <c r="EM8" s="159" t="s">
        <v>2165</v>
      </c>
      <c r="EN8" s="159" t="s">
        <v>2166</v>
      </c>
      <c r="EO8" s="159" t="s">
        <v>2167</v>
      </c>
      <c r="EP8" s="159" t="s">
        <v>2168</v>
      </c>
      <c r="EQ8" s="159" t="s">
        <v>2169</v>
      </c>
      <c r="ER8" s="159" t="s">
        <v>2170</v>
      </c>
      <c r="ES8" s="159" t="s">
        <v>2171</v>
      </c>
      <c r="ET8" s="159" t="s">
        <v>2172</v>
      </c>
      <c r="EU8" s="159" t="s">
        <v>2173</v>
      </c>
      <c r="EV8" s="159" t="s">
        <v>2174</v>
      </c>
      <c r="EW8" s="159" t="s">
        <v>2175</v>
      </c>
      <c r="EX8" s="159" t="s">
        <v>2176</v>
      </c>
      <c r="EY8" s="159" t="s">
        <v>2177</v>
      </c>
      <c r="EZ8" s="159" t="s">
        <v>384</v>
      </c>
      <c r="FA8" s="159" t="s">
        <v>2178</v>
      </c>
      <c r="FB8" s="159" t="s">
        <v>2160</v>
      </c>
      <c r="FC8" s="159" t="s">
        <v>2165</v>
      </c>
      <c r="FD8" s="159" t="s">
        <v>2179</v>
      </c>
      <c r="FE8" s="159" t="s">
        <v>2180</v>
      </c>
      <c r="FF8" s="159" t="s">
        <v>2181</v>
      </c>
      <c r="FG8" s="159" t="s">
        <v>2182</v>
      </c>
      <c r="FH8" s="159" t="s">
        <v>2183</v>
      </c>
      <c r="FI8" s="159" t="s">
        <v>2184</v>
      </c>
      <c r="FJ8" s="159" t="s">
        <v>2117</v>
      </c>
      <c r="FK8" s="159" t="s">
        <v>2118</v>
      </c>
      <c r="FL8" s="159" t="s">
        <v>2185</v>
      </c>
      <c r="FM8" s="159" t="s">
        <v>2154</v>
      </c>
      <c r="FN8" s="159" t="s">
        <v>2155</v>
      </c>
      <c r="FO8" s="159" t="s">
        <v>2186</v>
      </c>
      <c r="FP8" s="159" t="s">
        <v>2187</v>
      </c>
      <c r="FQ8" s="160" t="s">
        <v>2188</v>
      </c>
      <c r="FR8" s="159" t="s">
        <v>2189</v>
      </c>
      <c r="FS8" s="159" t="s">
        <v>2190</v>
      </c>
      <c r="FT8" s="159" t="s">
        <v>2191</v>
      </c>
      <c r="FU8" s="159" t="s">
        <v>2192</v>
      </c>
      <c r="FV8" s="159" t="s">
        <v>2193</v>
      </c>
      <c r="FW8" s="159" t="s">
        <v>2194</v>
      </c>
      <c r="FX8" s="159" t="s">
        <v>2195</v>
      </c>
      <c r="FY8" s="159" t="s">
        <v>2196</v>
      </c>
      <c r="FZ8" s="159" t="s">
        <v>2197</v>
      </c>
      <c r="GA8" s="159" t="s">
        <v>2162</v>
      </c>
      <c r="GB8" s="160" t="s">
        <v>2198</v>
      </c>
      <c r="GC8" s="159" t="s">
        <v>2187</v>
      </c>
      <c r="GD8" s="159" t="s">
        <v>2186</v>
      </c>
      <c r="GE8" s="159" t="s">
        <v>2199</v>
      </c>
      <c r="GF8" s="160" t="s">
        <v>2200</v>
      </c>
      <c r="GG8" s="159" t="s">
        <v>2201</v>
      </c>
      <c r="GH8" s="159" t="s">
        <v>2202</v>
      </c>
      <c r="GI8" s="159" t="s">
        <v>257</v>
      </c>
      <c r="GJ8" s="159" t="s">
        <v>2203</v>
      </c>
      <c r="GK8" s="159" t="s">
        <v>2204</v>
      </c>
      <c r="GL8" s="159" t="s">
        <v>2205</v>
      </c>
      <c r="GM8" s="159" t="s">
        <v>2206</v>
      </c>
      <c r="GN8" s="159" t="s">
        <v>2207</v>
      </c>
      <c r="GO8" s="159" t="s">
        <v>2208</v>
      </c>
      <c r="GP8" s="159" t="s">
        <v>2209</v>
      </c>
      <c r="GQ8" s="160" t="s">
        <v>2208</v>
      </c>
      <c r="GR8" s="159" t="s">
        <v>2210</v>
      </c>
      <c r="GS8" s="159" t="s">
        <v>2211</v>
      </c>
      <c r="GT8" s="159" t="s">
        <v>2212</v>
      </c>
      <c r="GU8" s="159" t="s">
        <v>2213</v>
      </c>
      <c r="GV8" s="159" t="s">
        <v>2214</v>
      </c>
      <c r="GW8" s="159" t="s">
        <v>2215</v>
      </c>
      <c r="GX8" s="159" t="s">
        <v>2216</v>
      </c>
      <c r="GY8" s="159" t="s">
        <v>2217</v>
      </c>
      <c r="GZ8" s="159" t="s">
        <v>2218</v>
      </c>
      <c r="HA8" s="159" t="s">
        <v>2219</v>
      </c>
      <c r="HB8" s="160" t="s">
        <v>2220</v>
      </c>
      <c r="HC8" s="160" t="s">
        <v>2221</v>
      </c>
      <c r="HD8" s="159" t="s">
        <v>2222</v>
      </c>
      <c r="HE8" s="159" t="s">
        <v>2222</v>
      </c>
      <c r="HF8" s="159" t="s">
        <v>467</v>
      </c>
      <c r="HG8" s="159" t="s">
        <v>467</v>
      </c>
      <c r="HH8" s="159" t="s">
        <v>2223</v>
      </c>
      <c r="HI8" s="160" t="s">
        <v>2220</v>
      </c>
      <c r="HJ8" s="160" t="s">
        <v>2221</v>
      </c>
      <c r="HK8" s="159" t="s">
        <v>2224</v>
      </c>
      <c r="HL8" s="159" t="s">
        <v>2225</v>
      </c>
      <c r="HM8" s="159" t="s">
        <v>2226</v>
      </c>
      <c r="HN8" s="159" t="s">
        <v>2227</v>
      </c>
      <c r="HO8" s="159" t="s">
        <v>2228</v>
      </c>
      <c r="HP8" s="159" t="s">
        <v>2229</v>
      </c>
      <c r="HQ8" s="159" t="s">
        <v>2230</v>
      </c>
      <c r="HR8" s="159" t="s">
        <v>2231</v>
      </c>
      <c r="HS8" s="159" t="s">
        <v>2232</v>
      </c>
      <c r="HT8" s="159" t="s">
        <v>2233</v>
      </c>
      <c r="HU8" s="159" t="s">
        <v>2234</v>
      </c>
      <c r="HV8" s="159" t="s">
        <v>2235</v>
      </c>
      <c r="HW8" s="159" t="s">
        <v>2236</v>
      </c>
      <c r="HX8" s="159" t="s">
        <v>2237</v>
      </c>
      <c r="HY8" s="159" t="s">
        <v>2238</v>
      </c>
      <c r="HZ8" s="159" t="s">
        <v>2239</v>
      </c>
      <c r="IA8" s="159" t="s">
        <v>2240</v>
      </c>
      <c r="IB8" s="159" t="s">
        <v>2241</v>
      </c>
      <c r="IC8" s="159" t="s">
        <v>2242</v>
      </c>
      <c r="ID8" s="159" t="s">
        <v>2243</v>
      </c>
      <c r="IE8" s="159" t="s">
        <v>2244</v>
      </c>
      <c r="IF8" s="159" t="s">
        <v>2230</v>
      </c>
      <c r="IG8" s="159" t="s">
        <v>2231</v>
      </c>
      <c r="IH8" s="159" t="s">
        <v>2245</v>
      </c>
      <c r="II8" s="159" t="s">
        <v>2246</v>
      </c>
      <c r="IJ8" s="159" t="s">
        <v>2223</v>
      </c>
      <c r="IK8" s="159" t="s">
        <v>2161</v>
      </c>
      <c r="IL8" s="160" t="s">
        <v>2247</v>
      </c>
      <c r="IM8" s="160" t="s">
        <v>2248</v>
      </c>
      <c r="IN8" s="159" t="s">
        <v>2249</v>
      </c>
      <c r="IO8" s="159" t="s">
        <v>2248</v>
      </c>
      <c r="IP8" s="159" t="s">
        <v>2250</v>
      </c>
      <c r="IQ8" s="159" t="s">
        <v>2251</v>
      </c>
      <c r="IR8" s="159" t="s">
        <v>2252</v>
      </c>
      <c r="IS8" s="160" t="s">
        <v>2250</v>
      </c>
      <c r="IT8" s="159" t="s">
        <v>2253</v>
      </c>
      <c r="IU8" s="159" t="s">
        <v>2254</v>
      </c>
      <c r="IV8" s="159" t="s">
        <v>2251</v>
      </c>
      <c r="IW8" s="160" t="s">
        <v>2247</v>
      </c>
      <c r="IX8" s="159" t="s">
        <v>2252</v>
      </c>
      <c r="IY8" s="159" t="s">
        <v>484</v>
      </c>
      <c r="IZ8" s="159" t="s">
        <v>484</v>
      </c>
      <c r="JA8" s="159" t="s">
        <v>2255</v>
      </c>
      <c r="JB8" s="159" t="s">
        <v>2256</v>
      </c>
      <c r="JC8" s="159" t="s">
        <v>2257</v>
      </c>
      <c r="JD8" s="159" t="s">
        <v>2258</v>
      </c>
      <c r="JE8" s="159" t="s">
        <v>2259</v>
      </c>
      <c r="JF8" s="159" t="s">
        <v>2257</v>
      </c>
      <c r="JG8" s="159" t="s">
        <v>2260</v>
      </c>
      <c r="JH8" s="159" t="s">
        <v>2261</v>
      </c>
      <c r="JI8" s="159" t="s">
        <v>2260</v>
      </c>
      <c r="JJ8" s="159" t="s">
        <v>2262</v>
      </c>
      <c r="JK8" s="159" t="s">
        <v>2263</v>
      </c>
      <c r="JL8" s="159" t="s">
        <v>2264</v>
      </c>
      <c r="JM8" s="159" t="s">
        <v>2265</v>
      </c>
      <c r="JN8" s="159" t="s">
        <v>2266</v>
      </c>
      <c r="JO8" s="159" t="s">
        <v>2267</v>
      </c>
      <c r="JP8" s="159" t="s">
        <v>2268</v>
      </c>
      <c r="JQ8" s="159" t="s">
        <v>2269</v>
      </c>
      <c r="JR8" s="159" t="s">
        <v>2270</v>
      </c>
      <c r="JS8" s="159" t="s">
        <v>2271</v>
      </c>
      <c r="JT8" s="159" t="s">
        <v>2272</v>
      </c>
      <c r="JU8" s="159" t="s">
        <v>2244</v>
      </c>
      <c r="JV8" s="159" t="s">
        <v>2273</v>
      </c>
      <c r="JW8" s="159" t="s">
        <v>2274</v>
      </c>
      <c r="JX8" s="159" t="s">
        <v>2275</v>
      </c>
      <c r="JY8" s="159" t="s">
        <v>2276</v>
      </c>
      <c r="JZ8" s="159" t="s">
        <v>2277</v>
      </c>
      <c r="KA8" s="159" t="s">
        <v>2224</v>
      </c>
      <c r="KB8" s="159" t="s">
        <v>2278</v>
      </c>
      <c r="KC8" s="159" t="s">
        <v>2277</v>
      </c>
      <c r="KD8" s="159" t="s">
        <v>2225</v>
      </c>
      <c r="KE8" s="159" t="s">
        <v>2279</v>
      </c>
      <c r="KF8" s="159" t="s">
        <v>2280</v>
      </c>
      <c r="KG8" s="159" t="s">
        <v>2280</v>
      </c>
      <c r="KH8" s="159" t="s">
        <v>469</v>
      </c>
      <c r="KI8" s="159" t="s">
        <v>2110</v>
      </c>
    </row>
    <row r="9" spans="1:295" ht="18" customHeight="1" x14ac:dyDescent="0.3">
      <c r="A9" s="161" t="s">
        <v>35</v>
      </c>
      <c r="B9" s="161" t="s">
        <v>724</v>
      </c>
      <c r="C9" s="163"/>
      <c r="D9" s="162">
        <v>1.2538</v>
      </c>
      <c r="E9" s="162">
        <v>-6.1143000000000001</v>
      </c>
      <c r="F9" s="162">
        <v>5.9386999999999999</v>
      </c>
      <c r="G9" s="162">
        <v>7.4706000000000001</v>
      </c>
      <c r="H9" s="163"/>
      <c r="I9" s="162">
        <v>9.5143000000000004</v>
      </c>
      <c r="J9" s="163"/>
      <c r="K9" s="162">
        <v>7.6620999999999997</v>
      </c>
      <c r="L9" s="162">
        <v>2.4988999999999999</v>
      </c>
      <c r="M9" s="162">
        <v>4.0248999999999997</v>
      </c>
      <c r="N9" s="162">
        <v>-4.4400000000000004</v>
      </c>
      <c r="O9" s="162">
        <v>-24.2</v>
      </c>
      <c r="P9" s="162">
        <v>2.2000000000000002</v>
      </c>
      <c r="Q9" s="162">
        <v>3.3119999999999998</v>
      </c>
      <c r="R9" s="162">
        <v>-17.600000000000001</v>
      </c>
      <c r="S9" s="162">
        <v>3.2751000000000001</v>
      </c>
      <c r="T9" s="162">
        <v>-1.8151999999999999</v>
      </c>
      <c r="U9" s="162">
        <v>3.0779999999999998</v>
      </c>
      <c r="V9" s="162">
        <v>3.1067999999999998</v>
      </c>
      <c r="W9" s="162">
        <v>5.9729999999999999</v>
      </c>
      <c r="X9" s="162">
        <v>2.2964000000000002</v>
      </c>
      <c r="Y9" s="162">
        <v>2.089</v>
      </c>
      <c r="Z9" s="162">
        <v>2.0083000000000002</v>
      </c>
      <c r="AA9" s="163"/>
      <c r="AB9" s="162">
        <v>-1.2052</v>
      </c>
      <c r="AC9" s="162">
        <v>-1.242</v>
      </c>
      <c r="AD9" s="162">
        <v>-1.222</v>
      </c>
      <c r="AE9" s="162">
        <v>4.3899999999999997</v>
      </c>
      <c r="AF9" s="162">
        <v>-15.54</v>
      </c>
      <c r="AG9" s="162">
        <v>-11</v>
      </c>
      <c r="AH9" s="163"/>
      <c r="AI9" s="163"/>
      <c r="AJ9" s="162">
        <v>-13.03</v>
      </c>
      <c r="AK9" s="162">
        <v>-13.08</v>
      </c>
      <c r="AL9" s="163"/>
      <c r="AM9" s="162">
        <v>-11.24</v>
      </c>
      <c r="AN9" s="162">
        <v>-11.26</v>
      </c>
      <c r="AO9" s="162">
        <v>4.4775</v>
      </c>
      <c r="AP9" s="162">
        <v>3.8832</v>
      </c>
      <c r="AQ9" s="162">
        <v>14.503299999999999</v>
      </c>
      <c r="AR9" s="162">
        <v>15.6334</v>
      </c>
      <c r="AS9" s="162">
        <v>-11.4838</v>
      </c>
      <c r="AT9" s="162">
        <v>-10.046900000000001</v>
      </c>
      <c r="AU9" s="162">
        <v>-9.7698</v>
      </c>
      <c r="AV9" s="162">
        <v>2.806</v>
      </c>
      <c r="AW9" s="162">
        <v>2.4655999999999998</v>
      </c>
      <c r="AX9" s="162">
        <v>-6.9659000000000004</v>
      </c>
      <c r="AY9" s="162">
        <v>-5.0903999999999998</v>
      </c>
      <c r="AZ9" s="162">
        <v>1.5905</v>
      </c>
      <c r="BA9" s="162">
        <v>9.1463999999999999</v>
      </c>
      <c r="BB9" s="162">
        <v>19.340800000000002</v>
      </c>
      <c r="BC9" s="162">
        <v>20.418800000000001</v>
      </c>
      <c r="BD9" s="162">
        <v>-7.4</v>
      </c>
      <c r="BE9" s="162">
        <v>-7.5</v>
      </c>
      <c r="BF9" s="162">
        <v>-25.485399999999998</v>
      </c>
      <c r="BG9" s="162">
        <v>-25.837900000000001</v>
      </c>
      <c r="BH9" s="162">
        <v>-1.6898</v>
      </c>
      <c r="BI9" s="163"/>
      <c r="BJ9" s="162">
        <v>-1.2613000000000001</v>
      </c>
      <c r="BK9" s="162">
        <v>-5.7500000000000002E-2</v>
      </c>
      <c r="BL9" s="163"/>
      <c r="BM9" s="162">
        <v>-0.72040000000000004</v>
      </c>
      <c r="BN9" s="162">
        <v>-90.487399999999994</v>
      </c>
      <c r="BO9" s="162">
        <v>14.9846</v>
      </c>
      <c r="BP9" s="162">
        <v>14.832000000000001</v>
      </c>
      <c r="BQ9" s="162">
        <v>91.665499999999994</v>
      </c>
      <c r="BR9" s="162">
        <v>-145.58930000000001</v>
      </c>
      <c r="BS9" s="163"/>
      <c r="BT9" s="163"/>
      <c r="BU9" s="163"/>
      <c r="BV9" s="162">
        <v>6.6863000000000001</v>
      </c>
      <c r="BW9" s="162">
        <v>5.88</v>
      </c>
      <c r="BX9" s="162">
        <v>1.86</v>
      </c>
      <c r="BY9" s="162">
        <v>-16.37</v>
      </c>
      <c r="BZ9" s="162">
        <v>-0.4</v>
      </c>
      <c r="CA9" s="162">
        <v>-25.983499999999999</v>
      </c>
      <c r="CB9" s="162">
        <v>-25.849499999999999</v>
      </c>
      <c r="CC9" s="162">
        <v>28.016200000000001</v>
      </c>
      <c r="CD9" s="162">
        <v>27.046600000000002</v>
      </c>
      <c r="CE9" s="162">
        <v>-4.5800999999999998</v>
      </c>
      <c r="CF9" s="162">
        <v>-21.4619</v>
      </c>
      <c r="CG9" s="163"/>
      <c r="CH9" s="162">
        <v>-1.5123</v>
      </c>
      <c r="CI9" s="162">
        <v>6.0956999999999999</v>
      </c>
      <c r="CJ9" s="163"/>
      <c r="CK9" s="163"/>
      <c r="CL9" s="162">
        <v>20.2</v>
      </c>
      <c r="CM9" s="162">
        <v>-7.1</v>
      </c>
      <c r="CN9" s="162">
        <v>-1.22</v>
      </c>
      <c r="CO9" s="162">
        <v>24.399000000000001</v>
      </c>
      <c r="CP9" s="162">
        <v>24.959599999999998</v>
      </c>
      <c r="CQ9" s="162">
        <v>23.494900000000001</v>
      </c>
      <c r="CR9" s="162">
        <v>79.496899999999997</v>
      </c>
      <c r="CS9" s="162">
        <v>80.620199999999997</v>
      </c>
      <c r="CT9" s="162">
        <v>-29.401900000000001</v>
      </c>
      <c r="CU9" s="162">
        <v>-51.156399999999998</v>
      </c>
      <c r="CV9" s="162">
        <v>-31.413599999999999</v>
      </c>
      <c r="CW9" s="162">
        <v>2.2362000000000002</v>
      </c>
      <c r="CX9" s="162">
        <v>23.37</v>
      </c>
      <c r="CY9" s="162">
        <v>12.26</v>
      </c>
      <c r="CZ9" s="162">
        <v>3.5985999999999998</v>
      </c>
      <c r="DA9" s="162">
        <v>3.9093</v>
      </c>
      <c r="DB9" s="162">
        <v>-6.24</v>
      </c>
      <c r="DC9" s="163"/>
      <c r="DD9" s="162">
        <v>-7.6761999999999997</v>
      </c>
      <c r="DE9" s="162">
        <v>-7.5755999999999997</v>
      </c>
      <c r="DF9" s="162">
        <v>26.5761</v>
      </c>
      <c r="DG9" s="162">
        <v>1.54E-2</v>
      </c>
      <c r="DH9" s="162">
        <v>-2.9590000000000001</v>
      </c>
      <c r="DI9" s="163"/>
      <c r="DJ9" s="163"/>
      <c r="DK9" s="162">
        <v>-5.1452999999999998</v>
      </c>
      <c r="DL9" s="162">
        <v>-2.9921000000000002</v>
      </c>
      <c r="DM9" s="162">
        <v>33.4405</v>
      </c>
      <c r="DN9" s="162">
        <v>3.1600999999999999</v>
      </c>
      <c r="DO9" s="162">
        <v>-2.4900000000000002</v>
      </c>
      <c r="DP9" s="162">
        <v>-0.33</v>
      </c>
      <c r="DQ9" s="162">
        <v>1.9684999999999999</v>
      </c>
      <c r="DR9" s="162">
        <v>-25.0914</v>
      </c>
      <c r="DS9" s="163"/>
      <c r="DT9" s="162">
        <v>-19.71</v>
      </c>
      <c r="DU9" s="162">
        <v>23.98</v>
      </c>
      <c r="DV9" s="162">
        <v>12.58</v>
      </c>
      <c r="DW9" s="162">
        <v>-22.363600000000002</v>
      </c>
      <c r="DX9" s="162">
        <v>-10.7273</v>
      </c>
      <c r="DY9" s="162">
        <v>-38.823599999999999</v>
      </c>
      <c r="DZ9" s="162">
        <v>-38.909100000000002</v>
      </c>
      <c r="EA9" s="163"/>
      <c r="EB9" s="162">
        <v>-10.5311</v>
      </c>
      <c r="EC9" s="162">
        <v>-20.7179</v>
      </c>
      <c r="ED9" s="162">
        <v>-21.013400000000001</v>
      </c>
      <c r="EE9" s="162">
        <v>-20.607299999999999</v>
      </c>
      <c r="EF9" s="162">
        <v>-26.993400000000001</v>
      </c>
      <c r="EG9" s="162">
        <v>-9.7189999999999994</v>
      </c>
      <c r="EH9" s="162">
        <v>-175.0421</v>
      </c>
      <c r="EI9" s="162">
        <v>-15.511200000000001</v>
      </c>
      <c r="EJ9" s="163"/>
      <c r="EK9" s="162">
        <v>-6.1208999999999998</v>
      </c>
      <c r="EL9" s="162">
        <v>-5.6691000000000003</v>
      </c>
      <c r="EM9" s="162">
        <v>0</v>
      </c>
      <c r="EN9" s="162">
        <v>-2.9885999999999999</v>
      </c>
      <c r="EO9" s="162">
        <v>-3.4697</v>
      </c>
      <c r="EP9" s="162">
        <v>3.6</v>
      </c>
      <c r="EQ9" s="162">
        <v>-25.6325</v>
      </c>
      <c r="ER9" s="162">
        <v>-25.133500000000002</v>
      </c>
      <c r="ES9" s="162">
        <v>6.5031999999999996</v>
      </c>
      <c r="ET9" s="162">
        <v>0</v>
      </c>
      <c r="EU9" s="162">
        <v>-6.78</v>
      </c>
      <c r="EV9" s="162">
        <v>-0.1</v>
      </c>
      <c r="EW9" s="162">
        <v>1.2970999999999999</v>
      </c>
      <c r="EX9" s="162">
        <v>9.0083000000000002</v>
      </c>
      <c r="EY9" s="162">
        <v>-14.424099999999999</v>
      </c>
      <c r="EZ9" s="162">
        <v>-2.9681999999999999</v>
      </c>
      <c r="FA9" s="162">
        <v>8.9446999999999992</v>
      </c>
      <c r="FB9" s="162">
        <v>13.823399999999999</v>
      </c>
      <c r="FC9" s="162">
        <v>-18.2562</v>
      </c>
      <c r="FD9" s="163"/>
      <c r="FE9" s="162">
        <v>3.746</v>
      </c>
      <c r="FF9" s="162">
        <v>3.8275999999999999</v>
      </c>
      <c r="FG9" s="162">
        <v>0</v>
      </c>
      <c r="FH9" s="162">
        <v>0</v>
      </c>
      <c r="FI9" s="162">
        <v>0</v>
      </c>
      <c r="FJ9" s="162">
        <v>13.0616</v>
      </c>
      <c r="FK9" s="162">
        <v>12.3918</v>
      </c>
      <c r="FL9" s="162">
        <v>-29.639800000000001</v>
      </c>
      <c r="FM9" s="162">
        <v>20.539100000000001</v>
      </c>
      <c r="FN9" s="162">
        <v>20.959599999999998</v>
      </c>
      <c r="FO9" s="162">
        <v>-14.6334</v>
      </c>
      <c r="FP9" s="163"/>
      <c r="FQ9" s="162">
        <v>21.627500000000001</v>
      </c>
      <c r="FR9" s="162">
        <v>-19.47</v>
      </c>
      <c r="FS9" s="162">
        <v>-1.6109</v>
      </c>
      <c r="FT9" s="162">
        <v>0.28860000000000002</v>
      </c>
      <c r="FU9" s="162">
        <v>1.1399999999999999</v>
      </c>
      <c r="FV9" s="162">
        <v>1.96</v>
      </c>
      <c r="FW9" s="162">
        <v>-21.844899999999999</v>
      </c>
      <c r="FX9" s="163"/>
      <c r="FY9" s="162">
        <v>2.3860000000000001</v>
      </c>
      <c r="FZ9" s="162">
        <v>1.601</v>
      </c>
      <c r="GA9" s="163"/>
      <c r="GB9" s="162">
        <v>6.5</v>
      </c>
      <c r="GC9" s="162">
        <v>-10.426600000000001</v>
      </c>
      <c r="GD9" s="162">
        <v>-2.8868999999999998</v>
      </c>
      <c r="GE9" s="162">
        <v>-3.29</v>
      </c>
      <c r="GF9" s="162">
        <v>23.884599999999999</v>
      </c>
      <c r="GG9" s="163"/>
      <c r="GH9" s="162">
        <v>15.1486</v>
      </c>
      <c r="GI9" s="162">
        <v>-0.36580000000000001</v>
      </c>
      <c r="GJ9" s="162">
        <v>0</v>
      </c>
      <c r="GK9" s="162">
        <v>2.1608999999999998</v>
      </c>
      <c r="GL9" s="163"/>
      <c r="GM9" s="163"/>
      <c r="GN9" s="162">
        <v>-6.3308999999999997</v>
      </c>
      <c r="GO9" s="162">
        <v>-6.6654999999999998</v>
      </c>
      <c r="GP9" s="162">
        <v>4.9255000000000004</v>
      </c>
      <c r="GQ9" s="162">
        <v>-18.6602</v>
      </c>
      <c r="GR9" s="162">
        <v>2.367</v>
      </c>
      <c r="GS9" s="162">
        <v>1.7806</v>
      </c>
      <c r="GT9" s="162">
        <v>107.508</v>
      </c>
      <c r="GU9" s="162">
        <v>-9.2620000000000005</v>
      </c>
      <c r="GV9" s="162">
        <v>-11.1153</v>
      </c>
      <c r="GW9" s="162">
        <v>-1.0929</v>
      </c>
      <c r="GX9" s="162">
        <v>2.5375999999999999</v>
      </c>
      <c r="GY9" s="162">
        <v>5.7872000000000003</v>
      </c>
      <c r="GZ9" s="162">
        <v>5.8071999999999999</v>
      </c>
      <c r="HA9" s="162">
        <v>2</v>
      </c>
      <c r="HB9" s="162">
        <v>18.355499999999999</v>
      </c>
      <c r="HC9" s="162">
        <v>19.8323</v>
      </c>
      <c r="HD9" s="162">
        <v>-0.42</v>
      </c>
      <c r="HE9" s="162">
        <v>-7.6593</v>
      </c>
      <c r="HF9" s="162">
        <v>10.3331</v>
      </c>
      <c r="HG9" s="162">
        <v>12.1473</v>
      </c>
      <c r="HH9" s="162">
        <v>58.9773</v>
      </c>
      <c r="HI9" s="162">
        <v>0</v>
      </c>
      <c r="HJ9" s="162">
        <v>0</v>
      </c>
      <c r="HK9" s="162">
        <v>-8.1304999999999996</v>
      </c>
      <c r="HL9" s="163"/>
      <c r="HM9" s="162">
        <v>-22.5746</v>
      </c>
      <c r="HN9" s="162">
        <v>0</v>
      </c>
      <c r="HO9" s="163"/>
      <c r="HP9" s="163"/>
      <c r="HQ9" s="162">
        <v>-17.599</v>
      </c>
      <c r="HR9" s="162">
        <v>-17.0442</v>
      </c>
      <c r="HS9" s="162">
        <v>-1.6476999999999999</v>
      </c>
      <c r="HT9" s="162">
        <v>-1.3551</v>
      </c>
      <c r="HU9" s="162">
        <v>9.3699999999999992</v>
      </c>
      <c r="HV9" s="162">
        <v>9.3699999999999992</v>
      </c>
      <c r="HW9" s="162">
        <v>-32</v>
      </c>
      <c r="HX9" s="162">
        <v>-32</v>
      </c>
      <c r="HY9" s="162">
        <v>1.3375999999999999</v>
      </c>
      <c r="HZ9" s="162">
        <v>-11.6</v>
      </c>
      <c r="IA9" s="162">
        <v>87.774900000000002</v>
      </c>
      <c r="IB9" s="162">
        <v>24.250399999999999</v>
      </c>
      <c r="IC9" s="162">
        <v>24.230499999999999</v>
      </c>
      <c r="ID9" s="162">
        <v>-20.399999999999999</v>
      </c>
      <c r="IE9" s="162">
        <v>-42.7</v>
      </c>
      <c r="IF9" s="162">
        <v>2.7</v>
      </c>
      <c r="IG9" s="162">
        <v>2.1</v>
      </c>
      <c r="IH9" s="163"/>
      <c r="II9" s="162">
        <v>-17.7287</v>
      </c>
      <c r="IJ9" s="162">
        <v>-130.89619999999999</v>
      </c>
      <c r="IK9" s="162">
        <v>-19.096599999999999</v>
      </c>
      <c r="IL9" s="162">
        <v>-244.62819999999999</v>
      </c>
      <c r="IM9" s="162">
        <v>-16.329799999999999</v>
      </c>
      <c r="IN9" s="162">
        <v>-35.457999999999998</v>
      </c>
      <c r="IO9" s="162">
        <v>105.779</v>
      </c>
      <c r="IP9" s="162">
        <v>60.503999999999998</v>
      </c>
      <c r="IQ9" s="162">
        <v>119.5646</v>
      </c>
      <c r="IR9" s="162">
        <v>141.7484</v>
      </c>
      <c r="IS9" s="162">
        <v>41.5991</v>
      </c>
      <c r="IT9" s="162">
        <v>26.614999999999998</v>
      </c>
      <c r="IU9" s="162">
        <v>23.375299999999999</v>
      </c>
      <c r="IV9" s="162">
        <v>-10.865500000000001</v>
      </c>
      <c r="IW9" s="162">
        <v>177.52330000000001</v>
      </c>
      <c r="IX9" s="162">
        <v>-240.6447</v>
      </c>
      <c r="IY9" s="162">
        <v>78.542500000000004</v>
      </c>
      <c r="IZ9" s="162">
        <v>-67.687899999999999</v>
      </c>
      <c r="JA9" s="162">
        <v>-1.4051</v>
      </c>
      <c r="JB9" s="163"/>
      <c r="JC9" s="162">
        <v>-6.24</v>
      </c>
      <c r="JD9" s="162">
        <v>-1.18</v>
      </c>
      <c r="JE9" s="162">
        <v>-1.1910000000000001</v>
      </c>
      <c r="JF9" s="162">
        <v>1.68</v>
      </c>
      <c r="JG9" s="162">
        <v>-0.4</v>
      </c>
      <c r="JH9" s="162">
        <v>-2.2168000000000001</v>
      </c>
      <c r="JI9" s="162">
        <v>-5.7115</v>
      </c>
      <c r="JJ9" s="162">
        <v>8.4092000000000002</v>
      </c>
      <c r="JK9" s="162">
        <v>-12.861800000000001</v>
      </c>
      <c r="JL9" s="162">
        <v>9.5</v>
      </c>
      <c r="JM9" s="162">
        <v>1.0109999999999999</v>
      </c>
      <c r="JN9" s="162">
        <v>1.268</v>
      </c>
      <c r="JO9" s="163"/>
      <c r="JP9" s="163"/>
      <c r="JQ9" s="162">
        <v>1.0147999999999999</v>
      </c>
      <c r="JR9" s="162">
        <v>0.25259999999999999</v>
      </c>
      <c r="JS9" s="162">
        <v>0.18690000000000001</v>
      </c>
      <c r="JT9" s="163"/>
      <c r="JU9" s="162">
        <v>27.7</v>
      </c>
      <c r="JV9" s="162">
        <v>2.3877000000000002</v>
      </c>
      <c r="JW9" s="162">
        <v>-0.09</v>
      </c>
      <c r="JX9" s="163"/>
      <c r="JY9" s="162">
        <v>-7.9832999999999998</v>
      </c>
      <c r="JZ9" s="162">
        <v>-2.4371999999999998</v>
      </c>
      <c r="KA9" s="162">
        <v>-23.3399</v>
      </c>
      <c r="KB9" s="162">
        <v>-7.1375999999999999</v>
      </c>
      <c r="KC9" s="162">
        <v>-4.2138</v>
      </c>
      <c r="KD9" s="162">
        <v>-23.051100000000002</v>
      </c>
      <c r="KE9" s="162">
        <v>-3.8961999999999999</v>
      </c>
      <c r="KF9" s="162">
        <v>-27.3</v>
      </c>
      <c r="KG9" s="162">
        <v>9.6</v>
      </c>
      <c r="KH9" s="163"/>
      <c r="KI9" s="162">
        <v>-70.048699999999997</v>
      </c>
    </row>
    <row r="10" spans="1:295" ht="18" customHeight="1" x14ac:dyDescent="0.3">
      <c r="A10" s="161" t="s">
        <v>35</v>
      </c>
      <c r="B10" s="161" t="s">
        <v>725</v>
      </c>
      <c r="C10" s="165"/>
      <c r="D10" s="164">
        <v>1.1086</v>
      </c>
      <c r="E10" s="164">
        <v>-5.9489999999999998</v>
      </c>
      <c r="F10" s="164">
        <v>6.0445000000000002</v>
      </c>
      <c r="G10" s="164">
        <v>7.3597000000000001</v>
      </c>
      <c r="H10" s="165"/>
      <c r="I10" s="164">
        <v>9.1987000000000005</v>
      </c>
      <c r="J10" s="165"/>
      <c r="K10" s="164">
        <v>7.0490000000000004</v>
      </c>
      <c r="L10" s="164">
        <v>2.1798999999999999</v>
      </c>
      <c r="M10" s="164">
        <v>3.6627000000000001</v>
      </c>
      <c r="N10" s="164">
        <v>-4.4400000000000004</v>
      </c>
      <c r="O10" s="165"/>
      <c r="P10" s="164">
        <v>0</v>
      </c>
      <c r="Q10" s="164">
        <v>2.484</v>
      </c>
      <c r="R10" s="164">
        <v>-17.600000000000001</v>
      </c>
      <c r="S10" s="164">
        <v>3.6812999999999998</v>
      </c>
      <c r="T10" s="164">
        <v>-1.6528</v>
      </c>
      <c r="U10" s="164">
        <v>3.1530999999999998</v>
      </c>
      <c r="V10" s="164">
        <v>3.0453000000000001</v>
      </c>
      <c r="W10" s="164">
        <v>5.6310000000000002</v>
      </c>
      <c r="X10" s="164">
        <v>2.4079999999999999</v>
      </c>
      <c r="Y10" s="164">
        <v>2.0867</v>
      </c>
      <c r="Z10" s="164">
        <v>1.9638</v>
      </c>
      <c r="AA10" s="165"/>
      <c r="AB10" s="164">
        <v>-1.0687</v>
      </c>
      <c r="AC10" s="164">
        <v>-1.325</v>
      </c>
      <c r="AD10" s="164">
        <v>-1.3149999999999999</v>
      </c>
      <c r="AE10" s="164">
        <v>4.585</v>
      </c>
      <c r="AF10" s="164">
        <v>-15.54</v>
      </c>
      <c r="AG10" s="164">
        <v>-11</v>
      </c>
      <c r="AH10" s="165"/>
      <c r="AI10" s="165"/>
      <c r="AJ10" s="164">
        <v>-13.8</v>
      </c>
      <c r="AK10" s="164">
        <v>-13.8</v>
      </c>
      <c r="AL10" s="165"/>
      <c r="AM10" s="164">
        <v>-12.26</v>
      </c>
      <c r="AN10" s="164">
        <v>-12.29</v>
      </c>
      <c r="AO10" s="164">
        <v>4.5166000000000004</v>
      </c>
      <c r="AP10" s="164">
        <v>3.8462000000000001</v>
      </c>
      <c r="AQ10" s="164">
        <v>14.491199999999999</v>
      </c>
      <c r="AR10" s="164">
        <v>15.1799</v>
      </c>
      <c r="AS10" s="164">
        <v>-12.131399999999999</v>
      </c>
      <c r="AT10" s="164">
        <v>-10.046900000000001</v>
      </c>
      <c r="AU10" s="164">
        <v>-9.2574000000000005</v>
      </c>
      <c r="AV10" s="164">
        <v>1.6535</v>
      </c>
      <c r="AW10" s="164">
        <v>1.9029</v>
      </c>
      <c r="AX10" s="164">
        <v>-6.8319000000000001</v>
      </c>
      <c r="AY10" s="164">
        <v>-4.4206000000000003</v>
      </c>
      <c r="AZ10" s="164">
        <v>2.7742</v>
      </c>
      <c r="BA10" s="164">
        <v>-1.5931999999999999</v>
      </c>
      <c r="BB10" s="164">
        <v>24.4085</v>
      </c>
      <c r="BC10" s="164">
        <v>20.908200000000001</v>
      </c>
      <c r="BD10" s="164">
        <v>-7</v>
      </c>
      <c r="BE10" s="164">
        <v>-7.1</v>
      </c>
      <c r="BF10" s="164">
        <v>-27.043900000000001</v>
      </c>
      <c r="BG10" s="164">
        <v>-26.6859</v>
      </c>
      <c r="BH10" s="164">
        <v>-1.6991000000000001</v>
      </c>
      <c r="BI10" s="165"/>
      <c r="BJ10" s="164">
        <v>1.9723999999999999</v>
      </c>
      <c r="BK10" s="164">
        <v>-2.2700000000000001E-2</v>
      </c>
      <c r="BL10" s="165"/>
      <c r="BM10" s="164">
        <v>-0.85860000000000003</v>
      </c>
      <c r="BN10" s="164">
        <v>-96.194299999999998</v>
      </c>
      <c r="BO10" s="164">
        <v>13.8249</v>
      </c>
      <c r="BP10" s="164">
        <v>13.7333</v>
      </c>
      <c r="BQ10" s="164">
        <v>87.488900000000001</v>
      </c>
      <c r="BR10" s="164">
        <v>-152.20419999999999</v>
      </c>
      <c r="BS10" s="165"/>
      <c r="BT10" s="165"/>
      <c r="BU10" s="165"/>
      <c r="BV10" s="164">
        <v>5.6584000000000003</v>
      </c>
      <c r="BW10" s="164">
        <v>5.62</v>
      </c>
      <c r="BX10" s="164">
        <v>1.71</v>
      </c>
      <c r="BY10" s="164">
        <v>-16.71</v>
      </c>
      <c r="BZ10" s="164">
        <v>-1.25</v>
      </c>
      <c r="CA10" s="164">
        <v>-26.385400000000001</v>
      </c>
      <c r="CB10" s="164">
        <v>-23.438300000000002</v>
      </c>
      <c r="CC10" s="164">
        <v>25.867999999999999</v>
      </c>
      <c r="CD10" s="164">
        <v>24.577300000000001</v>
      </c>
      <c r="CE10" s="164">
        <v>-4.2140000000000004</v>
      </c>
      <c r="CF10" s="164">
        <v>-15.514699999999999</v>
      </c>
      <c r="CG10" s="165"/>
      <c r="CH10" s="164">
        <v>1.9144000000000001</v>
      </c>
      <c r="CI10" s="164">
        <v>11.677099999999999</v>
      </c>
      <c r="CJ10" s="165"/>
      <c r="CK10" s="165"/>
      <c r="CL10" s="164">
        <v>27.9</v>
      </c>
      <c r="CM10" s="164">
        <v>-16.5</v>
      </c>
      <c r="CN10" s="164">
        <v>-1.24</v>
      </c>
      <c r="CO10" s="164">
        <v>27.226500000000001</v>
      </c>
      <c r="CP10" s="164">
        <v>26.666899999999998</v>
      </c>
      <c r="CQ10" s="164">
        <v>25.543099999999999</v>
      </c>
      <c r="CR10" s="164">
        <v>78.715199999999996</v>
      </c>
      <c r="CS10" s="164">
        <v>78.831299999999999</v>
      </c>
      <c r="CT10" s="164">
        <v>-29.724599999999999</v>
      </c>
      <c r="CU10" s="164">
        <v>-49.647100000000002</v>
      </c>
      <c r="CV10" s="164">
        <v>-32.308999999999997</v>
      </c>
      <c r="CW10" s="164">
        <v>1.9454</v>
      </c>
      <c r="CX10" s="164">
        <v>22.71</v>
      </c>
      <c r="CY10" s="164">
        <v>10.52</v>
      </c>
      <c r="CZ10" s="164">
        <v>2.9735999999999998</v>
      </c>
      <c r="DA10" s="164">
        <v>3.3233999999999999</v>
      </c>
      <c r="DB10" s="164">
        <v>-5.79</v>
      </c>
      <c r="DC10" s="165"/>
      <c r="DD10" s="164">
        <v>-13.2704</v>
      </c>
      <c r="DE10" s="164">
        <v>-12.3512</v>
      </c>
      <c r="DF10" s="164">
        <v>38.235399999999998</v>
      </c>
      <c r="DG10" s="164">
        <v>1.5299999999999999E-2</v>
      </c>
      <c r="DH10" s="164">
        <v>-2.7042000000000002</v>
      </c>
      <c r="DI10" s="165"/>
      <c r="DJ10" s="164">
        <v>21.8</v>
      </c>
      <c r="DK10" s="164">
        <v>-5.3552</v>
      </c>
      <c r="DL10" s="164">
        <v>-3.1791</v>
      </c>
      <c r="DM10" s="164">
        <v>31.232500000000002</v>
      </c>
      <c r="DN10" s="164">
        <v>2.4178999999999999</v>
      </c>
      <c r="DO10" s="164">
        <v>-2.92</v>
      </c>
      <c r="DP10" s="164">
        <v>0.24</v>
      </c>
      <c r="DQ10" s="164">
        <v>1.2865</v>
      </c>
      <c r="DR10" s="164">
        <v>-39.277200000000001</v>
      </c>
      <c r="DS10" s="165"/>
      <c r="DT10" s="164">
        <v>-19.18</v>
      </c>
      <c r="DU10" s="164">
        <v>22.9</v>
      </c>
      <c r="DV10" s="164">
        <v>12.42</v>
      </c>
      <c r="DW10" s="164">
        <v>-33.909100000000002</v>
      </c>
      <c r="DX10" s="164">
        <v>-15.918200000000001</v>
      </c>
      <c r="DY10" s="164">
        <v>-39.150199999999998</v>
      </c>
      <c r="DZ10" s="164">
        <v>-39.4636</v>
      </c>
      <c r="EA10" s="165"/>
      <c r="EB10" s="164">
        <v>-20.094200000000001</v>
      </c>
      <c r="EC10" s="164">
        <v>-29.7545</v>
      </c>
      <c r="ED10" s="164">
        <v>-29.931699999999999</v>
      </c>
      <c r="EE10" s="164">
        <v>-25.264500000000002</v>
      </c>
      <c r="EF10" s="164">
        <v>-31.103899999999999</v>
      </c>
      <c r="EG10" s="164">
        <v>-10.202999999999999</v>
      </c>
      <c r="EH10" s="164">
        <v>-171.30260000000001</v>
      </c>
      <c r="EI10" s="164">
        <v>-22.069299999999998</v>
      </c>
      <c r="EJ10" s="165"/>
      <c r="EK10" s="164">
        <v>-5.7008999999999999</v>
      </c>
      <c r="EL10" s="164">
        <v>-5.2339000000000002</v>
      </c>
      <c r="EM10" s="164">
        <v>0</v>
      </c>
      <c r="EN10" s="164">
        <v>-4.4875999999999996</v>
      </c>
      <c r="EO10" s="164">
        <v>-5.7079000000000004</v>
      </c>
      <c r="EP10" s="164">
        <v>-5.1239999999999997</v>
      </c>
      <c r="EQ10" s="164">
        <v>-26.270199999999999</v>
      </c>
      <c r="ER10" s="164">
        <v>-25.879100000000001</v>
      </c>
      <c r="ES10" s="164">
        <v>8.0295000000000005</v>
      </c>
      <c r="ET10" s="164">
        <v>0</v>
      </c>
      <c r="EU10" s="164">
        <v>-7.01</v>
      </c>
      <c r="EV10" s="164">
        <v>-0.5</v>
      </c>
      <c r="EW10" s="164">
        <v>1.0963000000000001</v>
      </c>
      <c r="EX10" s="164">
        <v>7.3285</v>
      </c>
      <c r="EY10" s="164">
        <v>-16.172599999999999</v>
      </c>
      <c r="EZ10" s="164">
        <v>-4.7122000000000002</v>
      </c>
      <c r="FA10" s="164">
        <v>11.2262</v>
      </c>
      <c r="FB10" s="164">
        <v>16.539000000000001</v>
      </c>
      <c r="FC10" s="164">
        <v>-18.3733</v>
      </c>
      <c r="FD10" s="165"/>
      <c r="FE10" s="164">
        <v>4.2858000000000001</v>
      </c>
      <c r="FF10" s="164">
        <v>4.4297000000000004</v>
      </c>
      <c r="FG10" s="164">
        <v>0</v>
      </c>
      <c r="FH10" s="164">
        <v>2.9674</v>
      </c>
      <c r="FI10" s="164">
        <v>0</v>
      </c>
      <c r="FJ10" s="164">
        <v>10.2148</v>
      </c>
      <c r="FK10" s="164">
        <v>10.0474</v>
      </c>
      <c r="FL10" s="164">
        <v>-26.458100000000002</v>
      </c>
      <c r="FM10" s="164">
        <v>22.520900000000001</v>
      </c>
      <c r="FN10" s="164">
        <v>22.4849</v>
      </c>
      <c r="FO10" s="164">
        <v>-16.0518</v>
      </c>
      <c r="FP10" s="164">
        <v>0</v>
      </c>
      <c r="FQ10" s="164">
        <v>20.113800000000001</v>
      </c>
      <c r="FR10" s="164">
        <v>-20.059999999999999</v>
      </c>
      <c r="FS10" s="164">
        <v>-2.0156000000000001</v>
      </c>
      <c r="FT10" s="164">
        <v>0.27950000000000003</v>
      </c>
      <c r="FU10" s="164">
        <v>0.32</v>
      </c>
      <c r="FV10" s="164">
        <v>2.9</v>
      </c>
      <c r="FW10" s="164">
        <v>-21.291699999999999</v>
      </c>
      <c r="FX10" s="165"/>
      <c r="FY10" s="164">
        <v>2.2869999999999999</v>
      </c>
      <c r="FZ10" s="164">
        <v>3.4119999999999999</v>
      </c>
      <c r="GA10" s="165"/>
      <c r="GB10" s="164">
        <v>7.09</v>
      </c>
      <c r="GC10" s="164">
        <v>-4.915</v>
      </c>
      <c r="GD10" s="164">
        <v>2.6295000000000002</v>
      </c>
      <c r="GE10" s="164">
        <v>-3.82</v>
      </c>
      <c r="GF10" s="164">
        <v>23.392499999999998</v>
      </c>
      <c r="GG10" s="165"/>
      <c r="GH10" s="164">
        <v>15.8222</v>
      </c>
      <c r="GI10" s="164">
        <v>-0.24110000000000001</v>
      </c>
      <c r="GJ10" s="165"/>
      <c r="GK10" s="164">
        <v>2.0878000000000001</v>
      </c>
      <c r="GL10" s="165"/>
      <c r="GM10" s="165"/>
      <c r="GN10" s="164">
        <v>-7.2488999999999999</v>
      </c>
      <c r="GO10" s="164">
        <v>-4.6445999999999996</v>
      </c>
      <c r="GP10" s="164">
        <v>3.6568000000000001</v>
      </c>
      <c r="GQ10" s="164">
        <v>-19.727599999999999</v>
      </c>
      <c r="GR10" s="164">
        <v>2.1246999999999998</v>
      </c>
      <c r="GS10" s="164">
        <v>2.6608000000000001</v>
      </c>
      <c r="GT10" s="164">
        <v>88.986199999999997</v>
      </c>
      <c r="GU10" s="165"/>
      <c r="GV10" s="164">
        <v>-11.7044</v>
      </c>
      <c r="GW10" s="164">
        <v>-0.52759999999999996</v>
      </c>
      <c r="GX10" s="164">
        <v>3.2625000000000002</v>
      </c>
      <c r="GY10" s="164">
        <v>5.4869000000000003</v>
      </c>
      <c r="GZ10" s="164">
        <v>5.4828999999999999</v>
      </c>
      <c r="HA10" s="164">
        <v>2.7332000000000001</v>
      </c>
      <c r="HB10" s="164">
        <v>17.584</v>
      </c>
      <c r="HC10" s="164">
        <v>19.894200000000001</v>
      </c>
      <c r="HD10" s="164">
        <v>-0.42</v>
      </c>
      <c r="HE10" s="164">
        <v>-6.1908000000000003</v>
      </c>
      <c r="HF10" s="164">
        <v>15.8499</v>
      </c>
      <c r="HG10" s="164">
        <v>11.771699999999999</v>
      </c>
      <c r="HH10" s="164">
        <v>52.396500000000003</v>
      </c>
      <c r="HI10" s="164">
        <v>0</v>
      </c>
      <c r="HJ10" s="164">
        <v>0</v>
      </c>
      <c r="HK10" s="164">
        <v>-6.4960000000000004</v>
      </c>
      <c r="HL10" s="165"/>
      <c r="HM10" s="164">
        <v>-14.9619</v>
      </c>
      <c r="HN10" s="164">
        <v>0</v>
      </c>
      <c r="HO10" s="165"/>
      <c r="HP10" s="165"/>
      <c r="HQ10" s="164">
        <v>-19.351299999999998</v>
      </c>
      <c r="HR10" s="164">
        <v>-18.741599999999998</v>
      </c>
      <c r="HS10" s="164">
        <v>-1.3552999999999999</v>
      </c>
      <c r="HT10" s="164">
        <v>-1.5364</v>
      </c>
      <c r="HU10" s="164">
        <v>10.41</v>
      </c>
      <c r="HV10" s="164">
        <v>10.28</v>
      </c>
      <c r="HW10" s="164">
        <v>-32.700000000000003</v>
      </c>
      <c r="HX10" s="164">
        <v>-32.700000000000003</v>
      </c>
      <c r="HY10" s="164">
        <v>1.2131000000000001</v>
      </c>
      <c r="HZ10" s="164">
        <v>-12</v>
      </c>
      <c r="IA10" s="164">
        <v>92.881799999999998</v>
      </c>
      <c r="IB10" s="164">
        <v>20.790500000000002</v>
      </c>
      <c r="IC10" s="164">
        <v>20.775300000000001</v>
      </c>
      <c r="ID10" s="164">
        <v>-20.399999999999999</v>
      </c>
      <c r="IE10" s="164">
        <v>-42.7</v>
      </c>
      <c r="IF10" s="164">
        <v>2.6</v>
      </c>
      <c r="IG10" s="164">
        <v>2.1</v>
      </c>
      <c r="IH10" s="164">
        <v>-18.0764</v>
      </c>
      <c r="II10" s="164">
        <v>-17.9419</v>
      </c>
      <c r="IJ10" s="164">
        <v>-117.3018</v>
      </c>
      <c r="IK10" s="164">
        <v>-24.6051</v>
      </c>
      <c r="IL10" s="164">
        <v>-247.56440000000001</v>
      </c>
      <c r="IM10" s="164">
        <v>-21.261700000000001</v>
      </c>
      <c r="IN10" s="164">
        <v>-36.460099999999997</v>
      </c>
      <c r="IO10" s="164">
        <v>108.3694</v>
      </c>
      <c r="IP10" s="164">
        <v>62.272199999999998</v>
      </c>
      <c r="IQ10" s="164">
        <v>126.46769999999999</v>
      </c>
      <c r="IR10" s="164">
        <v>142.73480000000001</v>
      </c>
      <c r="IS10" s="164">
        <v>45.843299999999999</v>
      </c>
      <c r="IT10" s="164">
        <v>27.166399999999999</v>
      </c>
      <c r="IU10" s="164">
        <v>24.757899999999999</v>
      </c>
      <c r="IV10" s="164">
        <v>-19.492799999999999</v>
      </c>
      <c r="IW10" s="164">
        <v>177.67760000000001</v>
      </c>
      <c r="IX10" s="164">
        <v>-244.6362</v>
      </c>
      <c r="IY10" s="164">
        <v>77.244699999999995</v>
      </c>
      <c r="IZ10" s="164">
        <v>-65.459599999999995</v>
      </c>
      <c r="JA10" s="164">
        <v>-0.86550000000000005</v>
      </c>
      <c r="JB10" s="165"/>
      <c r="JC10" s="164">
        <v>-6.08</v>
      </c>
      <c r="JD10" s="164">
        <v>-1.244</v>
      </c>
      <c r="JE10" s="164">
        <v>-1.254</v>
      </c>
      <c r="JF10" s="164">
        <v>2</v>
      </c>
      <c r="JG10" s="164">
        <v>0</v>
      </c>
      <c r="JH10" s="164">
        <v>-2.5785</v>
      </c>
      <c r="JI10" s="164">
        <v>-5.8884999999999996</v>
      </c>
      <c r="JJ10" s="164">
        <v>9.5231999999999992</v>
      </c>
      <c r="JK10" s="164">
        <v>-13.0083</v>
      </c>
      <c r="JL10" s="164">
        <v>8.6</v>
      </c>
      <c r="JM10" s="164">
        <v>0.26200000000000001</v>
      </c>
      <c r="JN10" s="164">
        <v>-0.40799999999999997</v>
      </c>
      <c r="JO10" s="164">
        <v>2.3874</v>
      </c>
      <c r="JP10" s="164">
        <v>2.7280000000000002</v>
      </c>
      <c r="JQ10" s="164">
        <v>0.5151</v>
      </c>
      <c r="JR10" s="164">
        <v>0.69169999999999998</v>
      </c>
      <c r="JS10" s="164">
        <v>0.40460000000000002</v>
      </c>
      <c r="JT10" s="165"/>
      <c r="JU10" s="164">
        <v>27.8</v>
      </c>
      <c r="JV10" s="164">
        <v>2.4519000000000002</v>
      </c>
      <c r="JW10" s="164">
        <v>-0.13</v>
      </c>
      <c r="JX10" s="165"/>
      <c r="JY10" s="164">
        <v>-7.2862999999999998</v>
      </c>
      <c r="JZ10" s="164">
        <v>-2.5807000000000002</v>
      </c>
      <c r="KA10" s="164">
        <v>-23.9679</v>
      </c>
      <c r="KB10" s="164">
        <v>-6.5704000000000002</v>
      </c>
      <c r="KC10" s="164">
        <v>-3.5449999999999999</v>
      </c>
      <c r="KD10" s="164">
        <v>-24.121099999999998</v>
      </c>
      <c r="KE10" s="164">
        <v>-3.2803</v>
      </c>
      <c r="KF10" s="164">
        <v>-27.3</v>
      </c>
      <c r="KG10" s="164">
        <v>9.6</v>
      </c>
      <c r="KH10" s="165"/>
      <c r="KI10" s="164">
        <v>-73.713099999999997</v>
      </c>
    </row>
    <row r="11" spans="1:295" ht="18" customHeight="1" x14ac:dyDescent="0.3">
      <c r="A11" s="161" t="s">
        <v>35</v>
      </c>
      <c r="B11" s="161" t="s">
        <v>726</v>
      </c>
      <c r="C11" s="165"/>
      <c r="D11" s="164">
        <v>1.0277000000000001</v>
      </c>
      <c r="E11" s="164">
        <v>-5.7481</v>
      </c>
      <c r="F11" s="164">
        <v>3.2808999999999999</v>
      </c>
      <c r="G11" s="164">
        <v>7.3118999999999996</v>
      </c>
      <c r="H11" s="165"/>
      <c r="I11" s="164">
        <v>9.0244</v>
      </c>
      <c r="J11" s="165"/>
      <c r="K11" s="164">
        <v>6.7657999999999996</v>
      </c>
      <c r="L11" s="164">
        <v>2.0348999999999999</v>
      </c>
      <c r="M11" s="164">
        <v>3.5224000000000002</v>
      </c>
      <c r="N11" s="164">
        <v>-4.4400000000000004</v>
      </c>
      <c r="O11" s="165"/>
      <c r="P11" s="165"/>
      <c r="Q11" s="164">
        <v>2.484</v>
      </c>
      <c r="R11" s="165"/>
      <c r="S11" s="164">
        <v>3.1865000000000001</v>
      </c>
      <c r="T11" s="164">
        <v>-2.4594999999999998</v>
      </c>
      <c r="U11" s="164">
        <v>2.9624000000000001</v>
      </c>
      <c r="V11" s="164">
        <v>2.8079999999999998</v>
      </c>
      <c r="W11" s="164">
        <v>5.4652000000000003</v>
      </c>
      <c r="X11" s="164">
        <v>2.4498000000000002</v>
      </c>
      <c r="Y11" s="164">
        <v>1.9734</v>
      </c>
      <c r="Z11" s="164">
        <v>1.9886999999999999</v>
      </c>
      <c r="AA11" s="165"/>
      <c r="AB11" s="164">
        <v>-1.1915</v>
      </c>
      <c r="AC11" s="164">
        <v>-1.2050000000000001</v>
      </c>
      <c r="AD11" s="164">
        <v>-1.1859999999999999</v>
      </c>
      <c r="AE11" s="164">
        <v>4.5069999999999997</v>
      </c>
      <c r="AF11" s="164">
        <v>-15.54</v>
      </c>
      <c r="AG11" s="165"/>
      <c r="AH11" s="165"/>
      <c r="AI11" s="165"/>
      <c r="AJ11" s="164">
        <v>-13.58</v>
      </c>
      <c r="AK11" s="164">
        <v>-13.59</v>
      </c>
      <c r="AL11" s="165"/>
      <c r="AM11" s="164">
        <v>-11.47</v>
      </c>
      <c r="AN11" s="164">
        <v>-11.38</v>
      </c>
      <c r="AO11" s="164">
        <v>4.5373000000000001</v>
      </c>
      <c r="AP11" s="164">
        <v>3.9093</v>
      </c>
      <c r="AQ11" s="164">
        <v>13.4085</v>
      </c>
      <c r="AR11" s="164">
        <v>14.593500000000001</v>
      </c>
      <c r="AS11" s="164">
        <v>-13.984999999999999</v>
      </c>
      <c r="AT11" s="164">
        <v>-10.9846</v>
      </c>
      <c r="AU11" s="164">
        <v>-10.8674</v>
      </c>
      <c r="AV11" s="164">
        <v>18.311499999999999</v>
      </c>
      <c r="AW11" s="164">
        <v>20.849699999999999</v>
      </c>
      <c r="AX11" s="164">
        <v>-9.6450999999999993</v>
      </c>
      <c r="AY11" s="164">
        <v>-8.4393999999999991</v>
      </c>
      <c r="AZ11" s="164">
        <v>4.3522999999999996</v>
      </c>
      <c r="BA11" s="164">
        <v>7.1254999999999997</v>
      </c>
      <c r="BB11" s="164">
        <v>21.347200000000001</v>
      </c>
      <c r="BC11" s="164">
        <v>18.7546</v>
      </c>
      <c r="BD11" s="164">
        <v>-7.4</v>
      </c>
      <c r="BE11" s="164">
        <v>-7.4</v>
      </c>
      <c r="BF11" s="164">
        <v>-23.967600000000001</v>
      </c>
      <c r="BG11" s="164">
        <v>-24.433199999999999</v>
      </c>
      <c r="BH11" s="164">
        <v>-1.7564</v>
      </c>
      <c r="BI11" s="165"/>
      <c r="BJ11" s="164">
        <v>0.60460000000000003</v>
      </c>
      <c r="BK11" s="164">
        <v>-0.18809999999999999</v>
      </c>
      <c r="BL11" s="165"/>
      <c r="BM11" s="164">
        <v>-0.81200000000000006</v>
      </c>
      <c r="BN11" s="164">
        <v>-75.7774</v>
      </c>
      <c r="BO11" s="164">
        <v>11.108700000000001</v>
      </c>
      <c r="BP11" s="164">
        <v>11.078200000000001</v>
      </c>
      <c r="BQ11" s="164">
        <v>83.781199999999998</v>
      </c>
      <c r="BR11" s="164">
        <v>-146.95500000000001</v>
      </c>
      <c r="BS11" s="165"/>
      <c r="BT11" s="165"/>
      <c r="BU11" s="165"/>
      <c r="BV11" s="164">
        <v>4.5507</v>
      </c>
      <c r="BW11" s="164">
        <v>5.65</v>
      </c>
      <c r="BX11" s="164">
        <v>1.7</v>
      </c>
      <c r="BY11" s="164">
        <v>-17.18</v>
      </c>
      <c r="BZ11" s="164">
        <v>-1.29</v>
      </c>
      <c r="CA11" s="164">
        <v>-23.0364</v>
      </c>
      <c r="CB11" s="164">
        <v>-23.706199999999999</v>
      </c>
      <c r="CC11" s="164">
        <v>25.675000000000001</v>
      </c>
      <c r="CD11" s="164">
        <v>24.9468</v>
      </c>
      <c r="CE11" s="164">
        <v>-4.2527999999999997</v>
      </c>
      <c r="CF11" s="164">
        <v>-15.531599999999999</v>
      </c>
      <c r="CG11" s="165"/>
      <c r="CH11" s="164">
        <v>-0.20519999999999999</v>
      </c>
      <c r="CI11" s="164">
        <v>9.9164999999999992</v>
      </c>
      <c r="CJ11" s="165"/>
      <c r="CK11" s="165"/>
      <c r="CL11" s="164">
        <v>24.6</v>
      </c>
      <c r="CM11" s="164">
        <v>-15</v>
      </c>
      <c r="CN11" s="164">
        <v>-1.07</v>
      </c>
      <c r="CO11" s="164">
        <v>26.248100000000001</v>
      </c>
      <c r="CP11" s="164">
        <v>26.047599999999999</v>
      </c>
      <c r="CQ11" s="164">
        <v>24.2728</v>
      </c>
      <c r="CR11" s="164">
        <v>77.311899999999994</v>
      </c>
      <c r="CS11" s="164">
        <v>76.509299999999996</v>
      </c>
      <c r="CT11" s="164">
        <v>-28.79</v>
      </c>
      <c r="CU11" s="164">
        <v>-48.279899999999998</v>
      </c>
      <c r="CV11" s="164">
        <v>-31.585100000000001</v>
      </c>
      <c r="CW11" s="164">
        <v>2.0512000000000001</v>
      </c>
      <c r="CX11" s="164">
        <v>22.39</v>
      </c>
      <c r="CY11" s="164">
        <v>11.01</v>
      </c>
      <c r="CZ11" s="164">
        <v>3.1299000000000001</v>
      </c>
      <c r="DA11" s="164">
        <v>3.5186999999999999</v>
      </c>
      <c r="DB11" s="164">
        <v>-5.99</v>
      </c>
      <c r="DC11" s="165"/>
      <c r="DD11" s="164">
        <v>-11.6646</v>
      </c>
      <c r="DE11" s="164">
        <v>-11.5305</v>
      </c>
      <c r="DF11" s="164">
        <v>32.418700000000001</v>
      </c>
      <c r="DG11" s="164">
        <v>1.52E-2</v>
      </c>
      <c r="DH11" s="164">
        <v>-2.8668999999999998</v>
      </c>
      <c r="DI11" s="164">
        <v>21.9</v>
      </c>
      <c r="DJ11" s="165"/>
      <c r="DK11" s="164">
        <v>-5.2233999999999998</v>
      </c>
      <c r="DL11" s="164">
        <v>-3.3660999999999999</v>
      </c>
      <c r="DM11" s="164">
        <v>31.232500000000002</v>
      </c>
      <c r="DN11" s="164">
        <v>2.4178999999999999</v>
      </c>
      <c r="DO11" s="164">
        <v>-3.01</v>
      </c>
      <c r="DP11" s="164">
        <v>0.18</v>
      </c>
      <c r="DQ11" s="164">
        <v>2.0150000000000001</v>
      </c>
      <c r="DR11" s="164">
        <v>-32.421799999999998</v>
      </c>
      <c r="DS11" s="165"/>
      <c r="DT11" s="164">
        <v>-22.05</v>
      </c>
      <c r="DU11" s="164">
        <v>25.2</v>
      </c>
      <c r="DV11" s="164">
        <v>12.02</v>
      </c>
      <c r="DW11" s="164">
        <v>-31.454499999999999</v>
      </c>
      <c r="DX11" s="164">
        <v>-15.8909</v>
      </c>
      <c r="DY11" s="164">
        <v>-38.682600000000001</v>
      </c>
      <c r="DZ11" s="164">
        <v>-38.309100000000001</v>
      </c>
      <c r="EA11" s="164">
        <v>-9.7338000000000005</v>
      </c>
      <c r="EB11" s="164">
        <v>-19.9298</v>
      </c>
      <c r="EC11" s="164">
        <v>-28.475000000000001</v>
      </c>
      <c r="ED11" s="164">
        <v>-28.628</v>
      </c>
      <c r="EE11" s="164">
        <v>-21.400700000000001</v>
      </c>
      <c r="EF11" s="164">
        <v>-31.3872</v>
      </c>
      <c r="EG11" s="164">
        <v>-10.134</v>
      </c>
      <c r="EH11" s="164">
        <v>-167.6919</v>
      </c>
      <c r="EI11" s="164">
        <v>-20.964600000000001</v>
      </c>
      <c r="EJ11" s="165"/>
      <c r="EK11" s="164">
        <v>-5.3239999999999998</v>
      </c>
      <c r="EL11" s="164">
        <v>-5.7385000000000002</v>
      </c>
      <c r="EM11" s="164">
        <v>0</v>
      </c>
      <c r="EN11" s="164">
        <v>-1.7107000000000001</v>
      </c>
      <c r="EO11" s="164">
        <v>-2.1970999999999998</v>
      </c>
      <c r="EP11" s="164">
        <v>-5.6360000000000001</v>
      </c>
      <c r="EQ11" s="164">
        <v>-25.787400000000002</v>
      </c>
      <c r="ER11" s="164">
        <v>-25.479299999999999</v>
      </c>
      <c r="ES11" s="164">
        <v>6.1364999999999998</v>
      </c>
      <c r="ET11" s="164">
        <v>0</v>
      </c>
      <c r="EU11" s="164">
        <v>-6.79</v>
      </c>
      <c r="EV11" s="164">
        <v>3.5</v>
      </c>
      <c r="EW11" s="164">
        <v>0.98699999999999999</v>
      </c>
      <c r="EX11" s="164">
        <v>11.7117</v>
      </c>
      <c r="EY11" s="164">
        <v>-16.334700000000002</v>
      </c>
      <c r="EZ11" s="164">
        <v>-5.1204000000000001</v>
      </c>
      <c r="FA11" s="164">
        <v>10.9122</v>
      </c>
      <c r="FB11" s="164">
        <v>11.7492</v>
      </c>
      <c r="FC11" s="164">
        <v>-16.581399999999999</v>
      </c>
      <c r="FD11" s="165"/>
      <c r="FE11" s="164">
        <v>4.5682</v>
      </c>
      <c r="FF11" s="164">
        <v>4.7298999999999998</v>
      </c>
      <c r="FG11" s="164">
        <v>0</v>
      </c>
      <c r="FH11" s="164">
        <v>0</v>
      </c>
      <c r="FI11" s="165"/>
      <c r="FJ11" s="164">
        <v>9.7125000000000004</v>
      </c>
      <c r="FK11" s="164">
        <v>9.8798999999999992</v>
      </c>
      <c r="FL11" s="164">
        <v>-28.467600000000001</v>
      </c>
      <c r="FM11" s="164">
        <v>20.850999999999999</v>
      </c>
      <c r="FN11" s="164">
        <v>20.513500000000001</v>
      </c>
      <c r="FO11" s="164">
        <v>-15.1182</v>
      </c>
      <c r="FP11" s="165"/>
      <c r="FQ11" s="164">
        <v>22.486899999999999</v>
      </c>
      <c r="FR11" s="164">
        <v>-19.28</v>
      </c>
      <c r="FS11" s="164">
        <v>-1.5157</v>
      </c>
      <c r="FT11" s="164">
        <v>0.27950000000000003</v>
      </c>
      <c r="FU11" s="164">
        <v>0.56999999999999995</v>
      </c>
      <c r="FV11" s="164">
        <v>2.5299999999999998</v>
      </c>
      <c r="FW11" s="164">
        <v>-22.668199999999999</v>
      </c>
      <c r="FX11" s="165"/>
      <c r="FY11" s="164">
        <v>2.375</v>
      </c>
      <c r="FZ11" s="164">
        <v>3.4220000000000002</v>
      </c>
      <c r="GA11" s="165"/>
      <c r="GB11" s="164">
        <v>5.89</v>
      </c>
      <c r="GC11" s="164">
        <v>-6.1559999999999997</v>
      </c>
      <c r="GD11" s="164">
        <v>1.788</v>
      </c>
      <c r="GE11" s="164">
        <v>-3.61</v>
      </c>
      <c r="GF11" s="164">
        <v>21.540400000000002</v>
      </c>
      <c r="GG11" s="165"/>
      <c r="GH11" s="164">
        <v>15.491099999999999</v>
      </c>
      <c r="GI11" s="164">
        <v>-0.1123</v>
      </c>
      <c r="GJ11" s="165"/>
      <c r="GK11" s="164">
        <v>2.0185</v>
      </c>
      <c r="GL11" s="165"/>
      <c r="GM11" s="165"/>
      <c r="GN11" s="164">
        <v>-6.3886000000000003</v>
      </c>
      <c r="GO11" s="164">
        <v>-5.6974</v>
      </c>
      <c r="GP11" s="164">
        <v>3.9592000000000001</v>
      </c>
      <c r="GQ11" s="164">
        <v>-19.4435</v>
      </c>
      <c r="GR11" s="164">
        <v>2.4561999999999999</v>
      </c>
      <c r="GS11" s="164">
        <v>2.9098000000000002</v>
      </c>
      <c r="GT11" s="164">
        <v>88.450400000000002</v>
      </c>
      <c r="GU11" s="165"/>
      <c r="GV11" s="164">
        <v>-11.639200000000001</v>
      </c>
      <c r="GW11" s="164">
        <v>-0.52480000000000004</v>
      </c>
      <c r="GX11" s="164">
        <v>4.0042</v>
      </c>
      <c r="GY11" s="164">
        <v>5.4576000000000002</v>
      </c>
      <c r="GZ11" s="164">
        <v>5.5224000000000002</v>
      </c>
      <c r="HA11" s="164">
        <v>3</v>
      </c>
      <c r="HB11" s="164">
        <v>17.5852</v>
      </c>
      <c r="HC11" s="164">
        <v>18.717700000000001</v>
      </c>
      <c r="HD11" s="164">
        <v>-0.42</v>
      </c>
      <c r="HE11" s="164">
        <v>-4.9036</v>
      </c>
      <c r="HF11" s="164">
        <v>16.183</v>
      </c>
      <c r="HG11" s="164">
        <v>12.798</v>
      </c>
      <c r="HH11" s="164">
        <v>50.885599999999997</v>
      </c>
      <c r="HI11" s="164">
        <v>0</v>
      </c>
      <c r="HJ11" s="164">
        <v>0</v>
      </c>
      <c r="HK11" s="164">
        <v>-6.3726000000000003</v>
      </c>
      <c r="HL11" s="165"/>
      <c r="HM11" s="164">
        <v>-22.454799999999999</v>
      </c>
      <c r="HN11" s="164">
        <v>-22.947099999999999</v>
      </c>
      <c r="HO11" s="165"/>
      <c r="HP11" s="165"/>
      <c r="HQ11" s="164">
        <v>-18.093399999999999</v>
      </c>
      <c r="HR11" s="164">
        <v>-17.5441</v>
      </c>
      <c r="HS11" s="164">
        <v>-1.0059</v>
      </c>
      <c r="HT11" s="164">
        <v>-1.0112000000000001</v>
      </c>
      <c r="HU11" s="164">
        <v>10.17</v>
      </c>
      <c r="HV11" s="164">
        <v>10.16</v>
      </c>
      <c r="HW11" s="164">
        <v>-33.1</v>
      </c>
      <c r="HX11" s="164">
        <v>-33.299999999999997</v>
      </c>
      <c r="HY11" s="164">
        <v>1.2662</v>
      </c>
      <c r="HZ11" s="164">
        <v>-12.48</v>
      </c>
      <c r="IA11" s="164">
        <v>92.705299999999994</v>
      </c>
      <c r="IB11" s="164">
        <v>24.3855</v>
      </c>
      <c r="IC11" s="164">
        <v>23.7379</v>
      </c>
      <c r="ID11" s="164">
        <v>-20.399999999999999</v>
      </c>
      <c r="IE11" s="164">
        <v>-43.1</v>
      </c>
      <c r="IF11" s="164">
        <v>3</v>
      </c>
      <c r="IG11" s="164">
        <v>2.4</v>
      </c>
      <c r="IH11" s="165"/>
      <c r="II11" s="165"/>
      <c r="IJ11" s="164">
        <v>-120.6212</v>
      </c>
      <c r="IK11" s="164">
        <v>-26.713799999999999</v>
      </c>
      <c r="IL11" s="164">
        <v>-248.35740000000001</v>
      </c>
      <c r="IM11" s="164">
        <v>-20.260899999999999</v>
      </c>
      <c r="IN11" s="164">
        <v>-35.937199999999997</v>
      </c>
      <c r="IO11" s="164">
        <v>104.721</v>
      </c>
      <c r="IP11" s="164">
        <v>59.148699999999998</v>
      </c>
      <c r="IQ11" s="164">
        <v>123.01390000000001</v>
      </c>
      <c r="IR11" s="164">
        <v>139.81479999999999</v>
      </c>
      <c r="IS11" s="164">
        <v>39.348999999999997</v>
      </c>
      <c r="IT11" s="164">
        <v>25.7195</v>
      </c>
      <c r="IU11" s="164">
        <v>24.247399999999999</v>
      </c>
      <c r="IV11" s="164">
        <v>-15.162699999999999</v>
      </c>
      <c r="IW11" s="164">
        <v>177.65549999999999</v>
      </c>
      <c r="IX11" s="164">
        <v>-243.10990000000001</v>
      </c>
      <c r="IY11" s="164">
        <v>77.9238</v>
      </c>
      <c r="IZ11" s="164">
        <v>-69.519000000000005</v>
      </c>
      <c r="JA11" s="164">
        <v>-1.2634000000000001</v>
      </c>
      <c r="JB11" s="165"/>
      <c r="JC11" s="164">
        <v>-5.92</v>
      </c>
      <c r="JD11" s="164">
        <v>-1.238</v>
      </c>
      <c r="JE11" s="164">
        <v>-1.2609999999999999</v>
      </c>
      <c r="JF11" s="164">
        <v>1.68</v>
      </c>
      <c r="JG11" s="164">
        <v>0</v>
      </c>
      <c r="JH11" s="164">
        <v>-2.1596000000000002</v>
      </c>
      <c r="JI11" s="164">
        <v>-5.8273999999999999</v>
      </c>
      <c r="JJ11" s="164">
        <v>9.5231999999999992</v>
      </c>
      <c r="JK11" s="164">
        <v>-13.0358</v>
      </c>
      <c r="JL11" s="164">
        <v>8.6</v>
      </c>
      <c r="JM11" s="164">
        <v>-0.30199999999999999</v>
      </c>
      <c r="JN11" s="164">
        <v>0.54800000000000004</v>
      </c>
      <c r="JO11" s="165"/>
      <c r="JP11" s="165"/>
      <c r="JQ11" s="164">
        <v>0.46610000000000001</v>
      </c>
      <c r="JR11" s="164">
        <v>0.24160000000000001</v>
      </c>
      <c r="JS11" s="164">
        <v>9.4100000000000003E-2</v>
      </c>
      <c r="JT11" s="165"/>
      <c r="JU11" s="164">
        <v>28.2</v>
      </c>
      <c r="JV11" s="164">
        <v>2.4750999999999999</v>
      </c>
      <c r="JW11" s="164">
        <v>-0.19</v>
      </c>
      <c r="JX11" s="165"/>
      <c r="JY11" s="164">
        <v>-8.3726000000000003</v>
      </c>
      <c r="JZ11" s="164">
        <v>-2.9885999999999999</v>
      </c>
      <c r="KA11" s="164">
        <v>-24.027899999999999</v>
      </c>
      <c r="KB11" s="164">
        <v>-6.8738999999999999</v>
      </c>
      <c r="KC11" s="164">
        <v>-2.8477000000000001</v>
      </c>
      <c r="KD11" s="164">
        <v>-24.315000000000001</v>
      </c>
      <c r="KE11" s="164">
        <v>-3.5937000000000001</v>
      </c>
      <c r="KF11" s="164">
        <v>-28</v>
      </c>
      <c r="KG11" s="164">
        <v>10.199999999999999</v>
      </c>
      <c r="KH11" s="165"/>
      <c r="KI11" s="164">
        <v>-72.317899999999995</v>
      </c>
    </row>
    <row r="12" spans="1:295" ht="18" customHeight="1" x14ac:dyDescent="0.3">
      <c r="A12" s="161" t="s">
        <v>35</v>
      </c>
      <c r="B12" s="161" t="s">
        <v>727</v>
      </c>
      <c r="C12" s="165"/>
      <c r="D12" s="164">
        <v>2.9232999999999998</v>
      </c>
      <c r="E12" s="164">
        <v>-7.9263000000000003</v>
      </c>
      <c r="F12" s="164">
        <v>2.3094000000000001</v>
      </c>
      <c r="G12" s="164">
        <v>6.6338999999999997</v>
      </c>
      <c r="H12" s="165"/>
      <c r="I12" s="164">
        <v>8.6446000000000005</v>
      </c>
      <c r="J12" s="165"/>
      <c r="K12" s="164">
        <v>6.2244000000000002</v>
      </c>
      <c r="L12" s="164">
        <v>1.7859</v>
      </c>
      <c r="M12" s="164">
        <v>3.3039999999999998</v>
      </c>
      <c r="N12" s="164">
        <v>-4.4400000000000004</v>
      </c>
      <c r="O12" s="165"/>
      <c r="P12" s="165"/>
      <c r="Q12" s="164">
        <v>2.484</v>
      </c>
      <c r="R12" s="165"/>
      <c r="S12" s="164">
        <v>3.3570000000000002</v>
      </c>
      <c r="T12" s="164">
        <v>-2.1913</v>
      </c>
      <c r="U12" s="164">
        <v>2.6509999999999998</v>
      </c>
      <c r="V12" s="164">
        <v>2.7644000000000002</v>
      </c>
      <c r="W12" s="164">
        <v>5.2434000000000003</v>
      </c>
      <c r="X12" s="164">
        <v>1.6333</v>
      </c>
      <c r="Y12" s="164">
        <v>2.2269999999999999</v>
      </c>
      <c r="Z12" s="164">
        <v>1.9533</v>
      </c>
      <c r="AA12" s="165"/>
      <c r="AB12" s="164">
        <v>-1.0603</v>
      </c>
      <c r="AC12" s="164">
        <v>-1.2010000000000001</v>
      </c>
      <c r="AD12" s="164">
        <v>-1.167</v>
      </c>
      <c r="AE12" s="164">
        <v>4.3360000000000003</v>
      </c>
      <c r="AF12" s="164">
        <v>-15.54</v>
      </c>
      <c r="AG12" s="164">
        <v>-11</v>
      </c>
      <c r="AH12" s="165"/>
      <c r="AI12" s="165"/>
      <c r="AJ12" s="164">
        <v>-13.59</v>
      </c>
      <c r="AK12" s="164">
        <v>-13.59</v>
      </c>
      <c r="AL12" s="165"/>
      <c r="AM12" s="164">
        <v>-11.44</v>
      </c>
      <c r="AN12" s="164">
        <v>-11.36</v>
      </c>
      <c r="AO12" s="164">
        <v>4.1653000000000002</v>
      </c>
      <c r="AP12" s="164">
        <v>4.1261000000000001</v>
      </c>
      <c r="AQ12" s="164">
        <v>12.4078</v>
      </c>
      <c r="AR12" s="164">
        <v>13.7483</v>
      </c>
      <c r="AS12" s="164">
        <v>-13.3748</v>
      </c>
      <c r="AT12" s="164">
        <v>-10.3148</v>
      </c>
      <c r="AU12" s="164">
        <v>-10.0349</v>
      </c>
      <c r="AV12" s="164">
        <v>15.6738</v>
      </c>
      <c r="AW12" s="164">
        <v>15.1875</v>
      </c>
      <c r="AX12" s="164">
        <v>-8.8413000000000004</v>
      </c>
      <c r="AY12" s="164">
        <v>-6.43</v>
      </c>
      <c r="AZ12" s="164">
        <v>4.3522999999999996</v>
      </c>
      <c r="BA12" s="164">
        <v>6.6828000000000003</v>
      </c>
      <c r="BB12" s="164">
        <v>21.4724</v>
      </c>
      <c r="BC12" s="164">
        <v>19.8215</v>
      </c>
      <c r="BD12" s="164">
        <v>-7.3</v>
      </c>
      <c r="BE12" s="164">
        <v>-7.4</v>
      </c>
      <c r="BF12" s="164">
        <v>-24.167400000000001</v>
      </c>
      <c r="BG12" s="164">
        <v>-23.366399999999999</v>
      </c>
      <c r="BH12" s="164">
        <v>-1.7379</v>
      </c>
      <c r="BI12" s="165"/>
      <c r="BJ12" s="164">
        <v>-1.7184999999999999</v>
      </c>
      <c r="BK12" s="164">
        <v>-0.30769999999999997</v>
      </c>
      <c r="BL12" s="165"/>
      <c r="BM12" s="164">
        <v>-0.68889999999999996</v>
      </c>
      <c r="BN12" s="164">
        <v>-73.763199999999998</v>
      </c>
      <c r="BO12" s="164">
        <v>10.315300000000001</v>
      </c>
      <c r="BP12" s="164">
        <v>10.132099999999999</v>
      </c>
      <c r="BQ12" s="164">
        <v>86.560699999999997</v>
      </c>
      <c r="BR12" s="164">
        <v>-144.14920000000001</v>
      </c>
      <c r="BS12" s="165"/>
      <c r="BT12" s="165"/>
      <c r="BU12" s="165"/>
      <c r="BV12" s="165"/>
      <c r="BW12" s="164">
        <v>5.73</v>
      </c>
      <c r="BX12" s="164">
        <v>1.57</v>
      </c>
      <c r="BY12" s="164">
        <v>-17.670000000000002</v>
      </c>
      <c r="BZ12" s="164">
        <v>-1.25</v>
      </c>
      <c r="CA12" s="164">
        <v>-22.366599999999998</v>
      </c>
      <c r="CB12" s="164">
        <v>-22.500599999999999</v>
      </c>
      <c r="CC12" s="164">
        <v>25.863399999999999</v>
      </c>
      <c r="CD12" s="164">
        <v>24.468</v>
      </c>
      <c r="CE12" s="164">
        <v>-4.0388999999999999</v>
      </c>
      <c r="CF12" s="164">
        <v>-17.2698</v>
      </c>
      <c r="CG12" s="165"/>
      <c r="CH12" s="164">
        <v>2.1899999999999999E-2</v>
      </c>
      <c r="CI12" s="164">
        <v>8.7896999999999998</v>
      </c>
      <c r="CJ12" s="165"/>
      <c r="CK12" s="165"/>
      <c r="CL12" s="164">
        <v>22.7</v>
      </c>
      <c r="CM12" s="164">
        <v>-14</v>
      </c>
      <c r="CN12" s="164">
        <v>-0.95</v>
      </c>
      <c r="CO12" s="164">
        <v>23.894600000000001</v>
      </c>
      <c r="CP12" s="164">
        <v>25.265899999999998</v>
      </c>
      <c r="CQ12" s="164">
        <v>23.280100000000001</v>
      </c>
      <c r="CR12" s="164">
        <v>76.722700000000003</v>
      </c>
      <c r="CS12" s="164">
        <v>77.231200000000001</v>
      </c>
      <c r="CT12" s="164">
        <v>-27.087</v>
      </c>
      <c r="CU12" s="164">
        <v>-47.877099999999999</v>
      </c>
      <c r="CV12" s="164">
        <v>-31.2012</v>
      </c>
      <c r="CW12" s="164">
        <v>2.0489999999999999</v>
      </c>
      <c r="CX12" s="164">
        <v>22.38</v>
      </c>
      <c r="CY12" s="164">
        <v>10.92</v>
      </c>
      <c r="CZ12" s="164">
        <v>2.8174000000000001</v>
      </c>
      <c r="DA12" s="164">
        <v>3.3233999999999999</v>
      </c>
      <c r="DB12" s="164">
        <v>-5.7</v>
      </c>
      <c r="DC12" s="165"/>
      <c r="DD12" s="164">
        <v>-10.9092</v>
      </c>
      <c r="DE12" s="164">
        <v>-10.7308</v>
      </c>
      <c r="DF12" s="164">
        <v>31.330400000000001</v>
      </c>
      <c r="DG12" s="164">
        <v>1.5299999999999999E-2</v>
      </c>
      <c r="DH12" s="164">
        <v>-2.7309000000000001</v>
      </c>
      <c r="DI12" s="165"/>
      <c r="DJ12" s="165"/>
      <c r="DK12" s="164">
        <v>-5.2904999999999998</v>
      </c>
      <c r="DL12" s="164">
        <v>-3.7402000000000002</v>
      </c>
      <c r="DM12" s="164">
        <v>31.863299999999999</v>
      </c>
      <c r="DN12" s="164">
        <v>1.8613</v>
      </c>
      <c r="DO12" s="164">
        <v>-3.26</v>
      </c>
      <c r="DP12" s="164">
        <v>-0.03</v>
      </c>
      <c r="DQ12" s="164">
        <v>1.5345</v>
      </c>
      <c r="DR12" s="164">
        <v>-31.741800000000001</v>
      </c>
      <c r="DS12" s="165"/>
      <c r="DT12" s="164">
        <v>-21.22</v>
      </c>
      <c r="DU12" s="164">
        <v>25.35</v>
      </c>
      <c r="DV12" s="164">
        <v>12.01</v>
      </c>
      <c r="DW12" s="164">
        <v>-29.418199999999999</v>
      </c>
      <c r="DX12" s="164">
        <v>-15.0091</v>
      </c>
      <c r="DY12" s="164">
        <v>-38.043700000000001</v>
      </c>
      <c r="DZ12" s="164">
        <v>-37.236400000000003</v>
      </c>
      <c r="EA12" s="164">
        <v>-9.7003000000000004</v>
      </c>
      <c r="EB12" s="164">
        <v>-20.979800000000001</v>
      </c>
      <c r="EC12" s="164">
        <v>-29.432700000000001</v>
      </c>
      <c r="ED12" s="164">
        <v>-28.083500000000001</v>
      </c>
      <c r="EE12" s="164">
        <v>-20.712</v>
      </c>
      <c r="EF12" s="164">
        <v>-26.155799999999999</v>
      </c>
      <c r="EG12" s="164">
        <v>-10.148999999999999</v>
      </c>
      <c r="EH12" s="164">
        <v>-171.0908</v>
      </c>
      <c r="EI12" s="164">
        <v>-20.498699999999999</v>
      </c>
      <c r="EJ12" s="165"/>
      <c r="EK12" s="164">
        <v>-6.2095000000000002</v>
      </c>
      <c r="EL12" s="164">
        <v>-5.1157000000000004</v>
      </c>
      <c r="EM12" s="164">
        <v>0</v>
      </c>
      <c r="EN12" s="164">
        <v>1.5869</v>
      </c>
      <c r="EO12" s="164">
        <v>-1.0044</v>
      </c>
      <c r="EP12" s="164">
        <v>10.256</v>
      </c>
      <c r="EQ12" s="164">
        <v>-25.8094</v>
      </c>
      <c r="ER12" s="164">
        <v>-25.7578</v>
      </c>
      <c r="ES12" s="164">
        <v>3.1459999999999999</v>
      </c>
      <c r="ET12" s="164">
        <v>0</v>
      </c>
      <c r="EU12" s="164">
        <v>-5.25</v>
      </c>
      <c r="EV12" s="164">
        <v>0</v>
      </c>
      <c r="EW12" s="164">
        <v>1.1206</v>
      </c>
      <c r="EX12" s="164">
        <v>17.607500000000002</v>
      </c>
      <c r="EY12" s="164">
        <v>-16.288699999999999</v>
      </c>
      <c r="EZ12" s="164">
        <v>-4.9820000000000002</v>
      </c>
      <c r="FA12" s="164">
        <v>10.4329</v>
      </c>
      <c r="FB12" s="164">
        <v>10.646599999999999</v>
      </c>
      <c r="FC12" s="164">
        <v>-16.464500000000001</v>
      </c>
      <c r="FD12" s="165"/>
      <c r="FE12" s="164">
        <v>4.6798000000000002</v>
      </c>
      <c r="FF12" s="164">
        <v>4.5476999999999999</v>
      </c>
      <c r="FG12" s="164">
        <v>0</v>
      </c>
      <c r="FH12" s="164">
        <v>2.6625000000000001</v>
      </c>
      <c r="FI12" s="164">
        <v>0</v>
      </c>
      <c r="FJ12" s="164">
        <v>8.7077000000000009</v>
      </c>
      <c r="FK12" s="164">
        <v>9.5449999999999999</v>
      </c>
      <c r="FL12" s="164">
        <v>-27.630299999999998</v>
      </c>
      <c r="FM12" s="164">
        <v>19.7271</v>
      </c>
      <c r="FN12" s="164">
        <v>19.802600000000002</v>
      </c>
      <c r="FO12" s="164">
        <v>-14.879200000000001</v>
      </c>
      <c r="FP12" s="165"/>
      <c r="FQ12" s="164">
        <v>23.5319</v>
      </c>
      <c r="FR12" s="164">
        <v>-18.68</v>
      </c>
      <c r="FS12" s="164">
        <v>-0.6038</v>
      </c>
      <c r="FT12" s="164">
        <v>0.2621</v>
      </c>
      <c r="FU12" s="164">
        <v>0.06</v>
      </c>
      <c r="FV12" s="164">
        <v>2.4300000000000002</v>
      </c>
      <c r="FW12" s="164">
        <v>-22.659199999999998</v>
      </c>
      <c r="FX12" s="165"/>
      <c r="FY12" s="164">
        <v>2.3980000000000001</v>
      </c>
      <c r="FZ12" s="164">
        <v>3.5</v>
      </c>
      <c r="GA12" s="165"/>
      <c r="GB12" s="164">
        <v>5.95</v>
      </c>
      <c r="GC12" s="164">
        <v>-6.1558999999999999</v>
      </c>
      <c r="GD12" s="164">
        <v>1.5988</v>
      </c>
      <c r="GE12" s="164">
        <v>-3.44</v>
      </c>
      <c r="GF12" s="164">
        <v>21.741499999999998</v>
      </c>
      <c r="GG12" s="165"/>
      <c r="GH12" s="164">
        <v>15.439</v>
      </c>
      <c r="GI12" s="164">
        <v>-0.1782</v>
      </c>
      <c r="GJ12" s="165"/>
      <c r="GK12" s="164">
        <v>1.9297</v>
      </c>
      <c r="GL12" s="165"/>
      <c r="GM12" s="165"/>
      <c r="GN12" s="164">
        <v>-6.5704000000000002</v>
      </c>
      <c r="GO12" s="164">
        <v>-5.3653000000000004</v>
      </c>
      <c r="GP12" s="164">
        <v>4.1271000000000004</v>
      </c>
      <c r="GQ12" s="164">
        <v>-19.581700000000001</v>
      </c>
      <c r="GR12" s="164">
        <v>1.4872000000000001</v>
      </c>
      <c r="GS12" s="164">
        <v>2.2233999999999998</v>
      </c>
      <c r="GT12" s="164">
        <v>89.484499999999997</v>
      </c>
      <c r="GU12" s="165"/>
      <c r="GV12" s="164">
        <v>-11.8506</v>
      </c>
      <c r="GW12" s="164">
        <v>-0.34410000000000002</v>
      </c>
      <c r="GX12" s="164">
        <v>3.1764999999999999</v>
      </c>
      <c r="GY12" s="164">
        <v>5.3844000000000003</v>
      </c>
      <c r="GZ12" s="164">
        <v>5.4353999999999996</v>
      </c>
      <c r="HA12" s="164">
        <v>2.5951</v>
      </c>
      <c r="HB12" s="164">
        <v>17.268000000000001</v>
      </c>
      <c r="HC12" s="164">
        <v>19.350200000000001</v>
      </c>
      <c r="HD12" s="164">
        <v>-1.26</v>
      </c>
      <c r="HE12" s="164">
        <v>-5.8757000000000001</v>
      </c>
      <c r="HF12" s="164">
        <v>13.958299999999999</v>
      </c>
      <c r="HG12" s="164">
        <v>14.6698</v>
      </c>
      <c r="HH12" s="164">
        <v>54.000500000000002</v>
      </c>
      <c r="HI12" s="164">
        <v>0</v>
      </c>
      <c r="HJ12" s="164">
        <v>0</v>
      </c>
      <c r="HK12" s="164">
        <v>-6.6406000000000001</v>
      </c>
      <c r="HL12" s="165"/>
      <c r="HM12" s="164">
        <v>-15.1013</v>
      </c>
      <c r="HN12" s="164">
        <v>-22.741599999999998</v>
      </c>
      <c r="HO12" s="165"/>
      <c r="HP12" s="165"/>
      <c r="HQ12" s="164">
        <v>-20.213799999999999</v>
      </c>
      <c r="HR12" s="164">
        <v>-19.642499999999998</v>
      </c>
      <c r="HS12" s="164">
        <v>-8.1299999999999997E-2</v>
      </c>
      <c r="HT12" s="164">
        <v>5.5199999999999999E-2</v>
      </c>
      <c r="HU12" s="164">
        <v>9.24</v>
      </c>
      <c r="HV12" s="164">
        <v>9.2799999999999994</v>
      </c>
      <c r="HW12" s="164">
        <v>-31</v>
      </c>
      <c r="HX12" s="164">
        <v>-31.3</v>
      </c>
      <c r="HY12" s="164">
        <v>1.2662</v>
      </c>
      <c r="HZ12" s="164">
        <v>-12.8</v>
      </c>
      <c r="IA12" s="164">
        <v>99.631600000000006</v>
      </c>
      <c r="IB12" s="164">
        <v>21.815999999999999</v>
      </c>
      <c r="IC12" s="164">
        <v>21.807500000000001</v>
      </c>
      <c r="ID12" s="164">
        <v>-20.399999999999999</v>
      </c>
      <c r="IE12" s="164">
        <v>-42.7</v>
      </c>
      <c r="IF12" s="164">
        <v>4.7</v>
      </c>
      <c r="IG12" s="164">
        <v>4.2</v>
      </c>
      <c r="IH12" s="165"/>
      <c r="II12" s="164">
        <v>-17.936499999999999</v>
      </c>
      <c r="IJ12" s="164">
        <v>-120.37390000000001</v>
      </c>
      <c r="IK12" s="164">
        <v>-29.052800000000001</v>
      </c>
      <c r="IL12" s="164">
        <v>-251.18889999999999</v>
      </c>
      <c r="IM12" s="164">
        <v>-20.0715</v>
      </c>
      <c r="IN12" s="164">
        <v>-36.839799999999997</v>
      </c>
      <c r="IO12" s="164">
        <v>106.8023</v>
      </c>
      <c r="IP12" s="164">
        <v>58.058199999999999</v>
      </c>
      <c r="IQ12" s="164">
        <v>133.0316</v>
      </c>
      <c r="IR12" s="164">
        <v>145.60130000000001</v>
      </c>
      <c r="IS12" s="164">
        <v>42.127899999999997</v>
      </c>
      <c r="IT12" s="164">
        <v>23.624700000000001</v>
      </c>
      <c r="IU12" s="164">
        <v>23.508299999999998</v>
      </c>
      <c r="IV12" s="164">
        <v>-20.600200000000001</v>
      </c>
      <c r="IW12" s="164">
        <v>181.4581</v>
      </c>
      <c r="IX12" s="164">
        <v>-245.02010000000001</v>
      </c>
      <c r="IY12" s="164">
        <v>78.060400000000001</v>
      </c>
      <c r="IZ12" s="164">
        <v>-67.101500000000001</v>
      </c>
      <c r="JA12" s="164">
        <v>-0.60909999999999997</v>
      </c>
      <c r="JB12" s="165"/>
      <c r="JC12" s="164">
        <v>-5.28</v>
      </c>
      <c r="JD12" s="164">
        <v>-1.262</v>
      </c>
      <c r="JE12" s="164">
        <v>-1.276</v>
      </c>
      <c r="JF12" s="164">
        <v>1.44</v>
      </c>
      <c r="JG12" s="164">
        <v>0</v>
      </c>
      <c r="JH12" s="164">
        <v>-2.3054999999999999</v>
      </c>
      <c r="JI12" s="164">
        <v>-6.5598999999999998</v>
      </c>
      <c r="JJ12" s="164">
        <v>9.5536999999999992</v>
      </c>
      <c r="JK12" s="164">
        <v>-13.386699999999999</v>
      </c>
      <c r="JL12" s="164">
        <v>9.6</v>
      </c>
      <c r="JM12" s="164">
        <v>1.0920000000000001</v>
      </c>
      <c r="JN12" s="164">
        <v>1.514</v>
      </c>
      <c r="JO12" s="165"/>
      <c r="JP12" s="165"/>
      <c r="JQ12" s="164">
        <v>0.56010000000000004</v>
      </c>
      <c r="JR12" s="164">
        <v>0.54890000000000005</v>
      </c>
      <c r="JS12" s="164">
        <v>0.36799999999999999</v>
      </c>
      <c r="JT12" s="165"/>
      <c r="JU12" s="164">
        <v>27.4</v>
      </c>
      <c r="JV12" s="164">
        <v>2.5849000000000002</v>
      </c>
      <c r="JW12" s="164">
        <v>-0.14000000000000001</v>
      </c>
      <c r="JX12" s="165"/>
      <c r="JY12" s="164">
        <v>-8.4359999999999999</v>
      </c>
      <c r="JZ12" s="164">
        <v>-2.5552000000000001</v>
      </c>
      <c r="KA12" s="164">
        <v>-23.947600000000001</v>
      </c>
      <c r="KB12" s="164">
        <v>-6.7906000000000004</v>
      </c>
      <c r="KC12" s="164">
        <v>-2.7475000000000001</v>
      </c>
      <c r="KD12" s="164">
        <v>-24.159099999999999</v>
      </c>
      <c r="KE12" s="164">
        <v>-3.2875000000000001</v>
      </c>
      <c r="KF12" s="164">
        <v>-27.5</v>
      </c>
      <c r="KG12" s="164">
        <v>9.5</v>
      </c>
      <c r="KH12" s="165"/>
      <c r="KI12" s="164">
        <v>-74.105000000000004</v>
      </c>
    </row>
    <row r="13" spans="1:295" ht="18" customHeight="1" x14ac:dyDescent="0.3">
      <c r="A13" s="161" t="s">
        <v>35</v>
      </c>
      <c r="B13" s="161" t="s">
        <v>728</v>
      </c>
      <c r="C13" s="165"/>
      <c r="D13" s="164">
        <v>3.1591</v>
      </c>
      <c r="E13" s="164">
        <v>-8.3644999999999996</v>
      </c>
      <c r="F13" s="164">
        <v>2.2280000000000002</v>
      </c>
      <c r="G13" s="164">
        <v>5.9077000000000002</v>
      </c>
      <c r="H13" s="165"/>
      <c r="I13" s="164">
        <v>8.3199000000000005</v>
      </c>
      <c r="J13" s="165"/>
      <c r="K13" s="164">
        <v>5.6753999999999998</v>
      </c>
      <c r="L13" s="164">
        <v>1.6389</v>
      </c>
      <c r="M13" s="164">
        <v>3.1617999999999999</v>
      </c>
      <c r="N13" s="164">
        <v>-2.2200000000000002</v>
      </c>
      <c r="O13" s="164">
        <v>-24.2</v>
      </c>
      <c r="P13" s="165"/>
      <c r="Q13" s="165"/>
      <c r="R13" s="165"/>
      <c r="S13" s="164">
        <v>3.806</v>
      </c>
      <c r="T13" s="164">
        <v>-2.4495</v>
      </c>
      <c r="U13" s="164">
        <v>2.7183000000000002</v>
      </c>
      <c r="V13" s="164">
        <v>2.7782</v>
      </c>
      <c r="W13" s="164">
        <v>5.2892999999999999</v>
      </c>
      <c r="X13" s="164">
        <v>1.6061000000000001</v>
      </c>
      <c r="Y13" s="164">
        <v>2.3193000000000001</v>
      </c>
      <c r="Z13" s="164">
        <v>2.0133000000000001</v>
      </c>
      <c r="AA13" s="165"/>
      <c r="AB13" s="164">
        <v>-1.1702999999999999</v>
      </c>
      <c r="AC13" s="164">
        <v>-1.272</v>
      </c>
      <c r="AD13" s="164">
        <v>-1.1839999999999999</v>
      </c>
      <c r="AE13" s="164">
        <v>4.4550000000000001</v>
      </c>
      <c r="AF13" s="164">
        <v>-17.760000000000002</v>
      </c>
      <c r="AG13" s="164">
        <v>-11</v>
      </c>
      <c r="AH13" s="165"/>
      <c r="AI13" s="165"/>
      <c r="AJ13" s="164">
        <v>-14.05</v>
      </c>
      <c r="AK13" s="164">
        <v>-13.87</v>
      </c>
      <c r="AL13" s="165"/>
      <c r="AM13" s="164">
        <v>-11.55</v>
      </c>
      <c r="AN13" s="164">
        <v>-10.91</v>
      </c>
      <c r="AO13" s="164">
        <v>4.5084999999999997</v>
      </c>
      <c r="AP13" s="164">
        <v>4.0086000000000004</v>
      </c>
      <c r="AQ13" s="164">
        <v>12.9781</v>
      </c>
      <c r="AR13" s="164">
        <v>14.546099999999999</v>
      </c>
      <c r="AS13" s="164">
        <v>-13.517099999999999</v>
      </c>
      <c r="AT13" s="164">
        <v>-12.994</v>
      </c>
      <c r="AU13" s="164">
        <v>-10.5246</v>
      </c>
      <c r="AV13" s="164">
        <v>28.547499999999999</v>
      </c>
      <c r="AW13" s="164">
        <v>15.329499999999999</v>
      </c>
      <c r="AX13" s="164">
        <v>-8.5733999999999995</v>
      </c>
      <c r="AY13" s="164">
        <v>-8.0374999999999996</v>
      </c>
      <c r="AZ13" s="164">
        <v>5.5359999999999996</v>
      </c>
      <c r="BA13" s="164">
        <v>6.1414999999999997</v>
      </c>
      <c r="BB13" s="164">
        <v>7.8403999999999998</v>
      </c>
      <c r="BC13" s="164">
        <v>20.193999999999999</v>
      </c>
      <c r="BD13" s="164">
        <v>-7.4</v>
      </c>
      <c r="BE13" s="164">
        <v>-7.4</v>
      </c>
      <c r="BF13" s="164">
        <v>-23.777699999999999</v>
      </c>
      <c r="BG13" s="164">
        <v>-25.090199999999999</v>
      </c>
      <c r="BH13" s="164">
        <v>-1.5781000000000001</v>
      </c>
      <c r="BI13" s="165"/>
      <c r="BJ13" s="164">
        <v>-1.1942999999999999</v>
      </c>
      <c r="BK13" s="164">
        <v>-0.19739999999999999</v>
      </c>
      <c r="BL13" s="165"/>
      <c r="BM13" s="164">
        <v>-0.5111</v>
      </c>
      <c r="BN13" s="164">
        <v>-73.793700000000001</v>
      </c>
      <c r="BO13" s="164">
        <v>10.5899</v>
      </c>
      <c r="BP13" s="164">
        <v>9.5523000000000007</v>
      </c>
      <c r="BQ13" s="164">
        <v>91.872900000000001</v>
      </c>
      <c r="BR13" s="164">
        <v>-145.84350000000001</v>
      </c>
      <c r="BS13" s="165"/>
      <c r="BT13" s="165"/>
      <c r="BU13" s="165"/>
      <c r="BV13" s="164">
        <v>3.5427</v>
      </c>
      <c r="BW13" s="164">
        <v>5.62</v>
      </c>
      <c r="BX13" s="164">
        <v>1.74</v>
      </c>
      <c r="BY13" s="164">
        <v>-18.100000000000001</v>
      </c>
      <c r="BZ13" s="164">
        <v>-1.93</v>
      </c>
      <c r="CA13" s="164">
        <v>-22.500599999999999</v>
      </c>
      <c r="CB13" s="164">
        <v>-22.098700000000001</v>
      </c>
      <c r="CC13" s="164">
        <v>26.067499999999999</v>
      </c>
      <c r="CD13" s="164">
        <v>24.804300000000001</v>
      </c>
      <c r="CE13" s="164">
        <v>-2.6139000000000001</v>
      </c>
      <c r="CF13" s="164">
        <v>-17.860399999999998</v>
      </c>
      <c r="CG13" s="165"/>
      <c r="CH13" s="164">
        <v>-0.32</v>
      </c>
      <c r="CI13" s="164">
        <v>8.2283000000000008</v>
      </c>
      <c r="CJ13" s="165"/>
      <c r="CK13" s="165"/>
      <c r="CL13" s="164">
        <v>20.399999999999999</v>
      </c>
      <c r="CM13" s="164">
        <v>-11.9</v>
      </c>
      <c r="CN13" s="164">
        <v>-1</v>
      </c>
      <c r="CO13" s="164">
        <v>23.550999999999998</v>
      </c>
      <c r="CP13" s="164">
        <v>23.787600000000001</v>
      </c>
      <c r="CQ13" s="164">
        <v>22.138200000000001</v>
      </c>
      <c r="CR13" s="164">
        <v>76.919300000000007</v>
      </c>
      <c r="CS13" s="164">
        <v>77.7881</v>
      </c>
      <c r="CT13" s="164">
        <v>-29.183700000000002</v>
      </c>
      <c r="CU13" s="164">
        <v>-48.134399999999999</v>
      </c>
      <c r="CV13" s="164">
        <v>-30.921900000000001</v>
      </c>
      <c r="CW13" s="164">
        <v>2.0586000000000002</v>
      </c>
      <c r="CX13" s="164">
        <v>22.31</v>
      </c>
      <c r="CY13" s="164">
        <v>10.9</v>
      </c>
      <c r="CZ13" s="164">
        <v>2.5049000000000001</v>
      </c>
      <c r="DA13" s="164">
        <v>2.7374000000000001</v>
      </c>
      <c r="DB13" s="164">
        <v>-5.22</v>
      </c>
      <c r="DC13" s="165"/>
      <c r="DD13" s="164">
        <v>-10.618600000000001</v>
      </c>
      <c r="DE13" s="164">
        <v>-9.7903000000000002</v>
      </c>
      <c r="DF13" s="164">
        <v>33.245399999999997</v>
      </c>
      <c r="DG13" s="164">
        <v>1.5299999999999999E-2</v>
      </c>
      <c r="DH13" s="164">
        <v>-2.4418000000000002</v>
      </c>
      <c r="DI13" s="165"/>
      <c r="DJ13" s="165"/>
      <c r="DK13" s="164">
        <v>-5.1965000000000003</v>
      </c>
      <c r="DL13" s="164">
        <v>-3.7402000000000002</v>
      </c>
      <c r="DM13" s="164">
        <v>31.232500000000002</v>
      </c>
      <c r="DN13" s="164">
        <v>1.8613</v>
      </c>
      <c r="DO13" s="164">
        <v>-3.27</v>
      </c>
      <c r="DP13" s="164">
        <v>0.21</v>
      </c>
      <c r="DQ13" s="164">
        <v>2.3094999999999999</v>
      </c>
      <c r="DR13" s="164">
        <v>-31.924299999999999</v>
      </c>
      <c r="DS13" s="165"/>
      <c r="DT13" s="164">
        <v>-22.09</v>
      </c>
      <c r="DU13" s="164">
        <v>26.02</v>
      </c>
      <c r="DV13" s="164">
        <v>11.26</v>
      </c>
      <c r="DW13" s="164">
        <v>-31.327300000000001</v>
      </c>
      <c r="DX13" s="164">
        <v>-15.336399999999999</v>
      </c>
      <c r="DY13" s="164">
        <v>-38.600200000000001</v>
      </c>
      <c r="DZ13" s="164">
        <v>-38.045499999999997</v>
      </c>
      <c r="EA13" s="164">
        <v>-11.2029</v>
      </c>
      <c r="EB13" s="164">
        <v>-23.185099999999998</v>
      </c>
      <c r="EC13" s="164">
        <v>-30.0428</v>
      </c>
      <c r="ED13" s="164">
        <v>-30.223700000000001</v>
      </c>
      <c r="EE13" s="164">
        <v>-22.937200000000001</v>
      </c>
      <c r="EF13" s="164">
        <v>-29.653099999999998</v>
      </c>
      <c r="EG13" s="164">
        <v>-9.67</v>
      </c>
      <c r="EH13" s="164">
        <v>-174.90940000000001</v>
      </c>
      <c r="EI13" s="164">
        <v>-16.860299999999999</v>
      </c>
      <c r="EJ13" s="165"/>
      <c r="EK13" s="164">
        <v>-5.8240999999999996</v>
      </c>
      <c r="EL13" s="164">
        <v>-5.1726000000000001</v>
      </c>
      <c r="EM13" s="164">
        <v>0</v>
      </c>
      <c r="EN13" s="164">
        <v>-0.50680000000000003</v>
      </c>
      <c r="EO13" s="164">
        <v>-0.66520000000000001</v>
      </c>
      <c r="EP13" s="164">
        <v>10.768000000000001</v>
      </c>
      <c r="EQ13" s="164">
        <v>-26.389600000000002</v>
      </c>
      <c r="ER13" s="164">
        <v>-27.3352</v>
      </c>
      <c r="ES13" s="164">
        <v>1.214</v>
      </c>
      <c r="ET13" s="164">
        <v>-14.67</v>
      </c>
      <c r="EU13" s="164">
        <v>-4.4000000000000004</v>
      </c>
      <c r="EV13" s="164">
        <v>-2.5</v>
      </c>
      <c r="EW13" s="164">
        <v>0.93440000000000001</v>
      </c>
      <c r="EX13" s="164">
        <v>14.892899999999999</v>
      </c>
      <c r="EY13" s="164">
        <v>-16.007100000000001</v>
      </c>
      <c r="EZ13" s="164">
        <v>-4.7659000000000002</v>
      </c>
      <c r="FA13" s="164">
        <v>8.6818000000000008</v>
      </c>
      <c r="FB13" s="164">
        <v>4.7256999999999998</v>
      </c>
      <c r="FC13" s="164">
        <v>-13.0328</v>
      </c>
      <c r="FD13" s="165"/>
      <c r="FE13" s="164">
        <v>4.5152000000000001</v>
      </c>
      <c r="FF13" s="164">
        <v>4.6002999999999998</v>
      </c>
      <c r="FG13" s="164">
        <v>0</v>
      </c>
      <c r="FH13" s="164">
        <v>0</v>
      </c>
      <c r="FI13" s="164">
        <v>0</v>
      </c>
      <c r="FJ13" s="164">
        <v>9.3775999999999993</v>
      </c>
      <c r="FK13" s="164">
        <v>9.3775999999999993</v>
      </c>
      <c r="FL13" s="164">
        <v>-27.1279</v>
      </c>
      <c r="FM13" s="164">
        <v>19.7347</v>
      </c>
      <c r="FN13" s="164">
        <v>19.771799999999999</v>
      </c>
      <c r="FO13" s="164">
        <v>-14.460900000000001</v>
      </c>
      <c r="FP13" s="165"/>
      <c r="FQ13" s="164">
        <v>22.999600000000001</v>
      </c>
      <c r="FR13" s="164">
        <v>-18.97</v>
      </c>
      <c r="FS13" s="164">
        <v>-0.71179999999999999</v>
      </c>
      <c r="FT13" s="164">
        <v>0.29780000000000001</v>
      </c>
      <c r="FU13" s="164">
        <v>0.33</v>
      </c>
      <c r="FV13" s="164">
        <v>1.65</v>
      </c>
      <c r="FW13" s="164">
        <v>-23.714099999999998</v>
      </c>
      <c r="FX13" s="165"/>
      <c r="FY13" s="164">
        <v>2.419</v>
      </c>
      <c r="FZ13" s="164">
        <v>3.508</v>
      </c>
      <c r="GA13" s="165"/>
      <c r="GB13" s="164">
        <v>5.42</v>
      </c>
      <c r="GC13" s="164">
        <v>-7.2683999999999997</v>
      </c>
      <c r="GD13" s="164">
        <v>0.6472</v>
      </c>
      <c r="GE13" s="165"/>
      <c r="GF13" s="164">
        <v>21.4206</v>
      </c>
      <c r="GG13" s="165"/>
      <c r="GH13" s="164">
        <v>15.0901</v>
      </c>
      <c r="GI13" s="164">
        <v>0.1076</v>
      </c>
      <c r="GJ13" s="165"/>
      <c r="GK13" s="164">
        <v>1.8757999999999999</v>
      </c>
      <c r="GL13" s="165"/>
      <c r="GM13" s="165"/>
      <c r="GN13" s="164">
        <v>-6.3414000000000001</v>
      </c>
      <c r="GO13" s="164">
        <v>-5.1870000000000003</v>
      </c>
      <c r="GP13" s="164">
        <v>3.8157000000000001</v>
      </c>
      <c r="GQ13" s="164">
        <v>-19.756499999999999</v>
      </c>
      <c r="GR13" s="164">
        <v>2.1478999999999999</v>
      </c>
      <c r="GS13" s="164">
        <v>2.2936999999999999</v>
      </c>
      <c r="GT13" s="164">
        <v>85.715000000000003</v>
      </c>
      <c r="GU13" s="165"/>
      <c r="GV13" s="164">
        <v>-11.980700000000001</v>
      </c>
      <c r="GW13" s="164">
        <v>-0.17319999999999999</v>
      </c>
      <c r="GX13" s="164">
        <v>3.7315999999999998</v>
      </c>
      <c r="GY13" s="164">
        <v>5.3917000000000002</v>
      </c>
      <c r="GZ13" s="164">
        <v>5.4196</v>
      </c>
      <c r="HA13" s="164">
        <v>2.0983000000000001</v>
      </c>
      <c r="HB13" s="164">
        <v>16.7438</v>
      </c>
      <c r="HC13" s="164">
        <v>18.908200000000001</v>
      </c>
      <c r="HD13" s="164">
        <v>-1.26</v>
      </c>
      <c r="HE13" s="164">
        <v>-3.6928999999999998</v>
      </c>
      <c r="HF13" s="164">
        <v>15.8415</v>
      </c>
      <c r="HG13" s="164">
        <v>11.918200000000001</v>
      </c>
      <c r="HH13" s="164">
        <v>50.642800000000001</v>
      </c>
      <c r="HI13" s="164">
        <v>0</v>
      </c>
      <c r="HJ13" s="164">
        <v>0</v>
      </c>
      <c r="HK13" s="164">
        <v>-5.9588999999999999</v>
      </c>
      <c r="HL13" s="165"/>
      <c r="HM13" s="164">
        <v>-21.947500000000002</v>
      </c>
      <c r="HN13" s="164">
        <v>-23.206600000000002</v>
      </c>
      <c r="HO13" s="165"/>
      <c r="HP13" s="165"/>
      <c r="HQ13" s="164">
        <v>-19.367799999999999</v>
      </c>
      <c r="HR13" s="164">
        <v>-18.769100000000002</v>
      </c>
      <c r="HS13" s="164">
        <v>2.93E-2</v>
      </c>
      <c r="HT13" s="164">
        <v>0.48630000000000001</v>
      </c>
      <c r="HU13" s="164">
        <v>9.1199999999999992</v>
      </c>
      <c r="HV13" s="164">
        <v>9.33</v>
      </c>
      <c r="HW13" s="164">
        <v>-32.700000000000003</v>
      </c>
      <c r="HX13" s="164">
        <v>-32.5</v>
      </c>
      <c r="HY13" s="164">
        <v>1.2845</v>
      </c>
      <c r="HZ13" s="164">
        <v>-12.72</v>
      </c>
      <c r="IA13" s="164">
        <v>93.200199999999995</v>
      </c>
      <c r="IB13" s="164">
        <v>23.789000000000001</v>
      </c>
      <c r="IC13" s="164">
        <v>23.771599999999999</v>
      </c>
      <c r="ID13" s="164">
        <v>-20.8</v>
      </c>
      <c r="IE13" s="164">
        <v>-42.7</v>
      </c>
      <c r="IF13" s="164">
        <v>3.5</v>
      </c>
      <c r="IG13" s="164">
        <v>2.9</v>
      </c>
      <c r="IH13" s="165"/>
      <c r="II13" s="165"/>
      <c r="IJ13" s="164">
        <v>-117.76479999999999</v>
      </c>
      <c r="IK13" s="164">
        <v>-33.745199999999997</v>
      </c>
      <c r="IL13" s="164">
        <v>-245.84010000000001</v>
      </c>
      <c r="IM13" s="164">
        <v>-20.58</v>
      </c>
      <c r="IN13" s="164">
        <v>-37.0212</v>
      </c>
      <c r="IO13" s="164">
        <v>106.1953</v>
      </c>
      <c r="IP13" s="164">
        <v>58.284799999999997</v>
      </c>
      <c r="IQ13" s="164">
        <v>127.0929</v>
      </c>
      <c r="IR13" s="164">
        <v>141.36000000000001</v>
      </c>
      <c r="IS13" s="164">
        <v>42.554900000000004</v>
      </c>
      <c r="IT13" s="164">
        <v>21.9101</v>
      </c>
      <c r="IU13" s="164">
        <v>23.608799999999999</v>
      </c>
      <c r="IV13" s="164">
        <v>-13.543100000000001</v>
      </c>
      <c r="IW13" s="164">
        <v>177.00919999999999</v>
      </c>
      <c r="IX13" s="164">
        <v>-240.95050000000001</v>
      </c>
      <c r="IY13" s="164">
        <v>77.248999999999995</v>
      </c>
      <c r="IZ13" s="164">
        <v>-68.063500000000005</v>
      </c>
      <c r="JA13" s="164">
        <v>-0.77270000000000005</v>
      </c>
      <c r="JB13" s="165"/>
      <c r="JC13" s="164">
        <v>-5.68</v>
      </c>
      <c r="JD13" s="164">
        <v>-1.3129999999999999</v>
      </c>
      <c r="JE13" s="164">
        <v>-1.3340000000000001</v>
      </c>
      <c r="JF13" s="164">
        <v>1.52</v>
      </c>
      <c r="JG13" s="164">
        <v>-0.4</v>
      </c>
      <c r="JH13" s="164">
        <v>-2.0232999999999999</v>
      </c>
      <c r="JI13" s="164">
        <v>-6.0044000000000004</v>
      </c>
      <c r="JJ13" s="164">
        <v>9.8741000000000003</v>
      </c>
      <c r="JK13" s="164">
        <v>-13.1548</v>
      </c>
      <c r="JL13" s="164">
        <v>8.8000000000000007</v>
      </c>
      <c r="JM13" s="164">
        <v>1.3180000000000001</v>
      </c>
      <c r="JN13" s="164">
        <v>2.0289999999999999</v>
      </c>
      <c r="JO13" s="164">
        <v>2.3917000000000002</v>
      </c>
      <c r="JP13" s="164">
        <v>2.7336999999999998</v>
      </c>
      <c r="JQ13" s="164">
        <v>0.47689999999999999</v>
      </c>
      <c r="JR13" s="164">
        <v>0.24379999999999999</v>
      </c>
      <c r="JS13" s="164">
        <v>0.33279999999999998</v>
      </c>
      <c r="JT13" s="165"/>
      <c r="JU13" s="164">
        <v>28</v>
      </c>
      <c r="JV13" s="164">
        <v>2.6254</v>
      </c>
      <c r="JW13" s="164">
        <v>-0.15</v>
      </c>
      <c r="JX13" s="165"/>
      <c r="JY13" s="164">
        <v>-7.7153</v>
      </c>
      <c r="JZ13" s="164">
        <v>-3.1116999999999999</v>
      </c>
      <c r="KA13" s="164">
        <v>-24.6938</v>
      </c>
      <c r="KB13" s="164">
        <v>-6.0373999999999999</v>
      </c>
      <c r="KC13" s="164">
        <v>-2.7631000000000001</v>
      </c>
      <c r="KD13" s="164">
        <v>-24.3506</v>
      </c>
      <c r="KE13" s="164">
        <v>-3.5066000000000002</v>
      </c>
      <c r="KF13" s="164">
        <v>-27.6</v>
      </c>
      <c r="KG13" s="164">
        <v>10.199999999999999</v>
      </c>
      <c r="KH13" s="165"/>
      <c r="KI13" s="164">
        <v>-70.207099999999997</v>
      </c>
    </row>
    <row r="14" spans="1:295" ht="18" customHeight="1" x14ac:dyDescent="0.3">
      <c r="A14" s="161" t="s">
        <v>35</v>
      </c>
      <c r="B14" s="161" t="s">
        <v>729</v>
      </c>
      <c r="C14" s="165"/>
      <c r="D14" s="164">
        <v>3.9739</v>
      </c>
      <c r="E14" s="164">
        <v>-9.2600999999999996</v>
      </c>
      <c r="F14" s="164">
        <v>2.3058000000000001</v>
      </c>
      <c r="G14" s="164">
        <v>7.0345000000000004</v>
      </c>
      <c r="H14" s="165"/>
      <c r="I14" s="164">
        <v>8.7790999999999997</v>
      </c>
      <c r="J14" s="165"/>
      <c r="K14" s="164">
        <v>5.8876999999999997</v>
      </c>
      <c r="L14" s="164">
        <v>1.512</v>
      </c>
      <c r="M14" s="164">
        <v>2.9935999999999998</v>
      </c>
      <c r="N14" s="164">
        <v>-2.2200000000000002</v>
      </c>
      <c r="O14" s="164">
        <v>-24.2</v>
      </c>
      <c r="P14" s="165"/>
      <c r="Q14" s="164">
        <v>2.484</v>
      </c>
      <c r="R14" s="165"/>
      <c r="S14" s="164">
        <v>3.8273000000000001</v>
      </c>
      <c r="T14" s="164">
        <v>-2.1036999999999999</v>
      </c>
      <c r="U14" s="164">
        <v>2.6103999999999998</v>
      </c>
      <c r="V14" s="164">
        <v>2.6456</v>
      </c>
      <c r="W14" s="164">
        <v>4.8278999999999996</v>
      </c>
      <c r="X14" s="164">
        <v>1.5441</v>
      </c>
      <c r="Y14" s="164">
        <v>2.1962999999999999</v>
      </c>
      <c r="Z14" s="164">
        <v>1.9442999999999999</v>
      </c>
      <c r="AA14" s="165"/>
      <c r="AB14" s="164">
        <v>-1.0577000000000001</v>
      </c>
      <c r="AC14" s="164">
        <v>-1.272</v>
      </c>
      <c r="AD14" s="164">
        <v>-1.1859999999999999</v>
      </c>
      <c r="AE14" s="164">
        <v>4.2249999999999996</v>
      </c>
      <c r="AF14" s="164">
        <v>-17.760000000000002</v>
      </c>
      <c r="AG14" s="164">
        <v>-13.2</v>
      </c>
      <c r="AH14" s="165"/>
      <c r="AI14" s="165"/>
      <c r="AJ14" s="164">
        <v>-13.94</v>
      </c>
      <c r="AK14" s="164">
        <v>-14.18</v>
      </c>
      <c r="AL14" s="165"/>
      <c r="AM14" s="164">
        <v>-11.58</v>
      </c>
      <c r="AN14" s="164">
        <v>-11.15</v>
      </c>
      <c r="AO14" s="164">
        <v>3.8839999999999999</v>
      </c>
      <c r="AP14" s="164">
        <v>4.0109000000000004</v>
      </c>
      <c r="AQ14" s="164">
        <v>13.523300000000001</v>
      </c>
      <c r="AR14" s="164">
        <v>15.2683</v>
      </c>
      <c r="AS14" s="164">
        <v>-14.0421</v>
      </c>
      <c r="AT14" s="164">
        <v>-11.654400000000001</v>
      </c>
      <c r="AU14" s="164">
        <v>-11.8889</v>
      </c>
      <c r="AV14" s="164">
        <v>8.5711999999999993</v>
      </c>
      <c r="AW14" s="164">
        <v>7.7240000000000002</v>
      </c>
      <c r="AX14" s="164">
        <v>-9.1091999999999995</v>
      </c>
      <c r="AY14" s="164">
        <v>-10.180899999999999</v>
      </c>
      <c r="AZ14" s="164">
        <v>3.9578000000000002</v>
      </c>
      <c r="BA14" s="164">
        <v>4.4383999999999997</v>
      </c>
      <c r="BB14" s="164">
        <v>16.978999999999999</v>
      </c>
      <c r="BC14" s="164">
        <v>19.773599999999998</v>
      </c>
      <c r="BD14" s="164">
        <v>-7.7</v>
      </c>
      <c r="BE14" s="164">
        <v>-7.7</v>
      </c>
      <c r="BF14" s="164">
        <v>-23.736999999999998</v>
      </c>
      <c r="BG14" s="164">
        <v>-25.684699999999999</v>
      </c>
      <c r="BH14" s="164">
        <v>-1.4631000000000001</v>
      </c>
      <c r="BI14" s="165"/>
      <c r="BJ14" s="164">
        <v>-1.2897000000000001</v>
      </c>
      <c r="BK14" s="165"/>
      <c r="BL14" s="165"/>
      <c r="BM14" s="164">
        <v>-0.4597</v>
      </c>
      <c r="BN14" s="164">
        <v>-89.1751</v>
      </c>
      <c r="BO14" s="164">
        <v>11.475</v>
      </c>
      <c r="BP14" s="164">
        <v>11.3224</v>
      </c>
      <c r="BQ14" s="164">
        <v>98.350800000000007</v>
      </c>
      <c r="BR14" s="164">
        <v>-156.25370000000001</v>
      </c>
      <c r="BS14" s="165"/>
      <c r="BT14" s="165"/>
      <c r="BU14" s="165"/>
      <c r="BV14" s="165"/>
      <c r="BW14" s="164">
        <v>5.45</v>
      </c>
      <c r="BX14" s="164">
        <v>1.61</v>
      </c>
      <c r="BY14" s="164">
        <v>-18.04</v>
      </c>
      <c r="BZ14" s="164">
        <v>-1.84</v>
      </c>
      <c r="CA14" s="164">
        <v>-22.7685</v>
      </c>
      <c r="CB14" s="164">
        <v>-22.9025</v>
      </c>
      <c r="CC14" s="164">
        <v>24.393799999999999</v>
      </c>
      <c r="CD14" s="164">
        <v>24.025500000000001</v>
      </c>
      <c r="CE14" s="164">
        <v>-2.6560000000000001</v>
      </c>
      <c r="CF14" s="164">
        <v>-18.6691</v>
      </c>
      <c r="CG14" s="165"/>
      <c r="CH14" s="164">
        <v>-2.6191</v>
      </c>
      <c r="CI14" s="164">
        <v>7.6890999999999998</v>
      </c>
      <c r="CJ14" s="165"/>
      <c r="CK14" s="165"/>
      <c r="CL14" s="164">
        <v>19</v>
      </c>
      <c r="CM14" s="164">
        <v>-10.6</v>
      </c>
      <c r="CN14" s="164">
        <v>-0.76</v>
      </c>
      <c r="CO14" s="164">
        <v>23.007300000000001</v>
      </c>
      <c r="CP14" s="164">
        <v>23.026199999999999</v>
      </c>
      <c r="CQ14" s="164">
        <v>21.656700000000001</v>
      </c>
      <c r="CR14" s="164">
        <v>79.600300000000004</v>
      </c>
      <c r="CS14" s="164">
        <v>80.4696</v>
      </c>
      <c r="CT14" s="164">
        <v>-29.548300000000001</v>
      </c>
      <c r="CU14" s="164">
        <v>-50.179099999999998</v>
      </c>
      <c r="CV14" s="164">
        <v>-31.471399999999999</v>
      </c>
      <c r="CW14" s="164">
        <v>2.0121000000000002</v>
      </c>
      <c r="CX14" s="164">
        <v>21.96</v>
      </c>
      <c r="CY14" s="164">
        <v>10.94</v>
      </c>
      <c r="CZ14" s="164">
        <v>2.9735999999999998</v>
      </c>
      <c r="DA14" s="164">
        <v>3.3233999999999999</v>
      </c>
      <c r="DB14" s="164">
        <v>-5.75</v>
      </c>
      <c r="DC14" s="165"/>
      <c r="DD14" s="164">
        <v>-9.5380000000000003</v>
      </c>
      <c r="DE14" s="164">
        <v>-9.2723999999999993</v>
      </c>
      <c r="DF14" s="164">
        <v>29.611499999999999</v>
      </c>
      <c r="DG14" s="164">
        <v>1.5299999999999999E-2</v>
      </c>
      <c r="DH14" s="164">
        <v>-2.7498999999999998</v>
      </c>
      <c r="DI14" s="165"/>
      <c r="DJ14" s="164">
        <v>24.1</v>
      </c>
      <c r="DK14" s="164">
        <v>-5.1574999999999998</v>
      </c>
      <c r="DL14" s="164">
        <v>-3.9272</v>
      </c>
      <c r="DM14" s="164">
        <v>31.0748</v>
      </c>
      <c r="DN14" s="164">
        <v>1.4902</v>
      </c>
      <c r="DO14" s="164">
        <v>-3.63</v>
      </c>
      <c r="DP14" s="164">
        <v>0.36</v>
      </c>
      <c r="DQ14" s="164">
        <v>2.0615000000000001</v>
      </c>
      <c r="DR14" s="164">
        <v>-30.3017</v>
      </c>
      <c r="DS14" s="165"/>
      <c r="DT14" s="164">
        <v>-22.71</v>
      </c>
      <c r="DU14" s="164">
        <v>26.45</v>
      </c>
      <c r="DV14" s="164">
        <v>10.63</v>
      </c>
      <c r="DW14" s="164">
        <v>-29.5091</v>
      </c>
      <c r="DX14" s="164">
        <v>-14.827299999999999</v>
      </c>
      <c r="DY14" s="164">
        <v>-38.001800000000003</v>
      </c>
      <c r="DZ14" s="164">
        <v>-37.363599999999998</v>
      </c>
      <c r="EA14" s="164">
        <v>-11.516</v>
      </c>
      <c r="EB14" s="164">
        <v>-22.531300000000002</v>
      </c>
      <c r="EC14" s="164">
        <v>-30.243099999999998</v>
      </c>
      <c r="ED14" s="164">
        <v>-30.348099999999999</v>
      </c>
      <c r="EE14" s="164">
        <v>-23.3992</v>
      </c>
      <c r="EF14" s="164">
        <v>-30.488</v>
      </c>
      <c r="EG14" s="164">
        <v>-9.6859999999999999</v>
      </c>
      <c r="EH14" s="164">
        <v>-183.07570000000001</v>
      </c>
      <c r="EI14" s="164">
        <v>-17.303899999999999</v>
      </c>
      <c r="EJ14" s="165"/>
      <c r="EK14" s="164">
        <v>-6.5312999999999999</v>
      </c>
      <c r="EL14" s="164">
        <v>-5.7667000000000002</v>
      </c>
      <c r="EM14" s="164">
        <v>0</v>
      </c>
      <c r="EN14" s="164">
        <v>1.7101</v>
      </c>
      <c r="EO14" s="164">
        <v>0.80900000000000005</v>
      </c>
      <c r="EP14" s="164">
        <v>-1.028</v>
      </c>
      <c r="EQ14" s="164">
        <v>-24.901199999999999</v>
      </c>
      <c r="ER14" s="164">
        <v>-24.608499999999999</v>
      </c>
      <c r="ES14" s="164">
        <v>4.8094000000000001</v>
      </c>
      <c r="ET14" s="164">
        <v>0</v>
      </c>
      <c r="EU14" s="164">
        <v>-4.7</v>
      </c>
      <c r="EV14" s="164">
        <v>0.5</v>
      </c>
      <c r="EW14" s="164">
        <v>1.1017999999999999</v>
      </c>
      <c r="EX14" s="164">
        <v>17.939900000000002</v>
      </c>
      <c r="EY14" s="164">
        <v>-15.544499999999999</v>
      </c>
      <c r="EZ14" s="164">
        <v>-4.1529999999999996</v>
      </c>
      <c r="FA14" s="164">
        <v>8.0595999999999997</v>
      </c>
      <c r="FB14" s="164">
        <v>12.670199999999999</v>
      </c>
      <c r="FC14" s="164">
        <v>-17.0092</v>
      </c>
      <c r="FD14" s="165"/>
      <c r="FE14" s="164">
        <v>4.2488000000000001</v>
      </c>
      <c r="FF14" s="164">
        <v>4.2999000000000001</v>
      </c>
      <c r="FG14" s="164">
        <v>0</v>
      </c>
      <c r="FH14" s="164">
        <v>0</v>
      </c>
      <c r="FI14" s="165"/>
      <c r="FJ14" s="164">
        <v>9.3775999999999993</v>
      </c>
      <c r="FK14" s="164">
        <v>9.7125000000000004</v>
      </c>
      <c r="FL14" s="164">
        <v>-26.290600000000001</v>
      </c>
      <c r="FM14" s="164">
        <v>19.267900000000001</v>
      </c>
      <c r="FN14" s="164">
        <v>19.3415</v>
      </c>
      <c r="FO14" s="164">
        <v>-13.830500000000001</v>
      </c>
      <c r="FP14" s="165"/>
      <c r="FQ14" s="164">
        <v>23.092400000000001</v>
      </c>
      <c r="FR14" s="164">
        <v>-18.25</v>
      </c>
      <c r="FS14" s="164">
        <v>-1.4168000000000001</v>
      </c>
      <c r="FT14" s="164">
        <v>0.28860000000000002</v>
      </c>
      <c r="FU14" s="164">
        <v>0.73</v>
      </c>
      <c r="FV14" s="164">
        <v>1.18</v>
      </c>
      <c r="FW14" s="164">
        <v>-22.3996</v>
      </c>
      <c r="FX14" s="165"/>
      <c r="FY14" s="164">
        <v>2.3420000000000001</v>
      </c>
      <c r="FZ14" s="164">
        <v>3.5489999999999999</v>
      </c>
      <c r="GA14" s="165"/>
      <c r="GB14" s="164">
        <v>6.27</v>
      </c>
      <c r="GC14" s="164">
        <v>-8.3338999999999999</v>
      </c>
      <c r="GD14" s="164">
        <v>-0.75049999999999994</v>
      </c>
      <c r="GE14" s="165"/>
      <c r="GF14" s="164">
        <v>22.5517</v>
      </c>
      <c r="GG14" s="165"/>
      <c r="GH14" s="164">
        <v>15.4068</v>
      </c>
      <c r="GI14" s="164">
        <v>-3.5799999999999998E-2</v>
      </c>
      <c r="GJ14" s="165"/>
      <c r="GK14" s="164">
        <v>1.8341000000000001</v>
      </c>
      <c r="GL14" s="165"/>
      <c r="GM14" s="165"/>
      <c r="GN14" s="165"/>
      <c r="GO14" s="164">
        <v>-4.4386999999999999</v>
      </c>
      <c r="GP14" s="164">
        <v>4.2416</v>
      </c>
      <c r="GQ14" s="164">
        <v>-19.911000000000001</v>
      </c>
      <c r="GR14" s="164">
        <v>2.141</v>
      </c>
      <c r="GS14" s="164">
        <v>1.3396999999999999</v>
      </c>
      <c r="GT14" s="164">
        <v>84.887699999999995</v>
      </c>
      <c r="GU14" s="165"/>
      <c r="GV14" s="164">
        <v>-11.778499999999999</v>
      </c>
      <c r="GW14" s="164">
        <v>-0.222</v>
      </c>
      <c r="GX14" s="164">
        <v>2.7391999999999999</v>
      </c>
      <c r="GY14" s="164">
        <v>5.3917000000000002</v>
      </c>
      <c r="GZ14" s="164">
        <v>5.3563000000000001</v>
      </c>
      <c r="HA14" s="164">
        <v>2.2307999999999999</v>
      </c>
      <c r="HB14" s="164">
        <v>17.837399999999999</v>
      </c>
      <c r="HC14" s="164">
        <v>19.450299999999999</v>
      </c>
      <c r="HD14" s="164">
        <v>-1.26</v>
      </c>
      <c r="HE14" s="164">
        <v>-3.6295999999999999</v>
      </c>
      <c r="HF14" s="164">
        <v>16.180900000000001</v>
      </c>
      <c r="HG14" s="164">
        <v>11.844099999999999</v>
      </c>
      <c r="HH14" s="164">
        <v>50.751199999999997</v>
      </c>
      <c r="HI14" s="164">
        <v>-1.5613999999999999</v>
      </c>
      <c r="HJ14" s="164">
        <v>0</v>
      </c>
      <c r="HK14" s="164">
        <v>-6.5232999999999999</v>
      </c>
      <c r="HL14" s="165"/>
      <c r="HM14" s="164">
        <v>-15.1234</v>
      </c>
      <c r="HN14" s="164">
        <v>0</v>
      </c>
      <c r="HO14" s="165"/>
      <c r="HP14" s="165"/>
      <c r="HQ14" s="164">
        <v>-18.911899999999999</v>
      </c>
      <c r="HR14" s="164">
        <v>-18.241700000000002</v>
      </c>
      <c r="HS14" s="164">
        <v>0.23880000000000001</v>
      </c>
      <c r="HT14" s="164">
        <v>0.5615</v>
      </c>
      <c r="HU14" s="164">
        <v>8.7799999999999994</v>
      </c>
      <c r="HV14" s="164">
        <v>8.84</v>
      </c>
      <c r="HW14" s="164">
        <v>-34.1</v>
      </c>
      <c r="HX14" s="164">
        <v>-34</v>
      </c>
      <c r="HY14" s="164">
        <v>1.2845</v>
      </c>
      <c r="HZ14" s="164">
        <v>-12.72</v>
      </c>
      <c r="IA14" s="164">
        <v>91.542900000000003</v>
      </c>
      <c r="IB14" s="164">
        <v>24.838000000000001</v>
      </c>
      <c r="IC14" s="164">
        <v>24.8187</v>
      </c>
      <c r="ID14" s="164">
        <v>-20.8</v>
      </c>
      <c r="IE14" s="164">
        <v>-43.1</v>
      </c>
      <c r="IF14" s="164">
        <v>2.7</v>
      </c>
      <c r="IG14" s="164">
        <v>2.1</v>
      </c>
      <c r="IH14" s="164">
        <v>-17.697099999999999</v>
      </c>
      <c r="II14" s="164">
        <v>-17.708300000000001</v>
      </c>
      <c r="IJ14" s="164">
        <v>-119.12779999999999</v>
      </c>
      <c r="IK14" s="164">
        <v>-32.543300000000002</v>
      </c>
      <c r="IL14" s="164">
        <v>-245.3451</v>
      </c>
      <c r="IM14" s="164">
        <v>-18.785299999999999</v>
      </c>
      <c r="IN14" s="164">
        <v>-36.7562</v>
      </c>
      <c r="IO14" s="164">
        <v>103.38800000000001</v>
      </c>
      <c r="IP14" s="164">
        <v>61.471800000000002</v>
      </c>
      <c r="IQ14" s="164">
        <v>122.22580000000001</v>
      </c>
      <c r="IR14" s="164">
        <v>138.76910000000001</v>
      </c>
      <c r="IS14" s="164">
        <v>38.953400000000002</v>
      </c>
      <c r="IT14" s="164">
        <v>22.1995</v>
      </c>
      <c r="IU14" s="164">
        <v>22.159099999999999</v>
      </c>
      <c r="IV14" s="164">
        <v>-14.8346</v>
      </c>
      <c r="IW14" s="164">
        <v>175.76939999999999</v>
      </c>
      <c r="IX14" s="164">
        <v>-239.98419999999999</v>
      </c>
      <c r="IY14" s="164">
        <v>76.623599999999996</v>
      </c>
      <c r="IZ14" s="164">
        <v>-68.685100000000006</v>
      </c>
      <c r="JA14" s="164">
        <v>-1.1951000000000001</v>
      </c>
      <c r="JB14" s="165"/>
      <c r="JC14" s="164">
        <v>-6</v>
      </c>
      <c r="JD14" s="164">
        <v>-1.07</v>
      </c>
      <c r="JE14" s="164">
        <v>-1.077</v>
      </c>
      <c r="JF14" s="164">
        <v>1.6</v>
      </c>
      <c r="JG14" s="164">
        <v>0</v>
      </c>
      <c r="JH14" s="164">
        <v>-2.5139</v>
      </c>
      <c r="JI14" s="164">
        <v>-5.8578999999999999</v>
      </c>
      <c r="JJ14" s="164">
        <v>9.8466000000000005</v>
      </c>
      <c r="JK14" s="164">
        <v>-13.386699999999999</v>
      </c>
      <c r="JL14" s="164">
        <v>8.5</v>
      </c>
      <c r="JM14" s="164">
        <v>-0.01</v>
      </c>
      <c r="JN14" s="164">
        <v>0.49099999999999999</v>
      </c>
      <c r="JO14" s="165"/>
      <c r="JP14" s="165"/>
      <c r="JQ14" s="164">
        <v>0.54690000000000005</v>
      </c>
      <c r="JR14" s="164">
        <v>0.45810000000000001</v>
      </c>
      <c r="JS14" s="164">
        <v>0.4662</v>
      </c>
      <c r="JT14" s="165"/>
      <c r="JU14" s="164">
        <v>28.3</v>
      </c>
      <c r="JV14" s="164">
        <v>2.2254</v>
      </c>
      <c r="JW14" s="164">
        <v>-0.18</v>
      </c>
      <c r="JX14" s="165"/>
      <c r="JY14" s="164">
        <v>-7.5633999999999997</v>
      </c>
      <c r="JZ14" s="164">
        <v>-3.0836000000000001</v>
      </c>
      <c r="KA14" s="164">
        <v>-24.1798</v>
      </c>
      <c r="KB14" s="164">
        <v>-6.4669999999999996</v>
      </c>
      <c r="KC14" s="164">
        <v>-2.9622000000000002</v>
      </c>
      <c r="KD14" s="164">
        <v>-24.110900000000001</v>
      </c>
      <c r="KE14" s="164">
        <v>-3.8496000000000001</v>
      </c>
      <c r="KF14" s="164">
        <v>-28.3</v>
      </c>
      <c r="KG14" s="164">
        <v>10.4</v>
      </c>
      <c r="KH14" s="165"/>
      <c r="KI14" s="164">
        <v>-70.899799999999999</v>
      </c>
    </row>
    <row r="15" spans="1:295" ht="18" customHeight="1" x14ac:dyDescent="0.3">
      <c r="A15" s="161" t="s">
        <v>35</v>
      </c>
      <c r="B15" s="161" t="s">
        <v>730</v>
      </c>
      <c r="C15" s="165"/>
      <c r="D15" s="164">
        <v>4.3076999999999996</v>
      </c>
      <c r="E15" s="164">
        <v>-9.7263999999999999</v>
      </c>
      <c r="F15" s="164">
        <v>2.2389999999999999</v>
      </c>
      <c r="G15" s="164">
        <v>7.2076000000000002</v>
      </c>
      <c r="H15" s="165"/>
      <c r="I15" s="164">
        <v>8.7150999999999996</v>
      </c>
      <c r="J15" s="165"/>
      <c r="K15" s="164">
        <v>5.8066000000000004</v>
      </c>
      <c r="L15" s="164">
        <v>1.462</v>
      </c>
      <c r="M15" s="164">
        <v>2.9036</v>
      </c>
      <c r="N15" s="164">
        <v>-2.2200000000000002</v>
      </c>
      <c r="O15" s="164">
        <v>-24.2</v>
      </c>
      <c r="P15" s="165"/>
      <c r="Q15" s="165"/>
      <c r="R15" s="165"/>
      <c r="S15" s="164">
        <v>3.2336999999999998</v>
      </c>
      <c r="T15" s="164">
        <v>-1.6960999999999999</v>
      </c>
      <c r="U15" s="164">
        <v>2.7321</v>
      </c>
      <c r="V15" s="164">
        <v>2.6017999999999999</v>
      </c>
      <c r="W15" s="164">
        <v>5.0571999999999999</v>
      </c>
      <c r="X15" s="164">
        <v>1.5785</v>
      </c>
      <c r="Y15" s="164">
        <v>2.2271000000000001</v>
      </c>
      <c r="Z15" s="164">
        <v>2.0611999999999999</v>
      </c>
      <c r="AA15" s="165"/>
      <c r="AB15" s="164">
        <v>-1.2605999999999999</v>
      </c>
      <c r="AC15" s="164">
        <v>-1.349</v>
      </c>
      <c r="AD15" s="164">
        <v>-1.335</v>
      </c>
      <c r="AE15" s="164">
        <v>4.335</v>
      </c>
      <c r="AF15" s="164">
        <v>-19.98</v>
      </c>
      <c r="AG15" s="164">
        <v>-13.2</v>
      </c>
      <c r="AH15" s="165"/>
      <c r="AI15" s="165"/>
      <c r="AJ15" s="164">
        <v>-14.35</v>
      </c>
      <c r="AK15" s="164">
        <v>-14.13</v>
      </c>
      <c r="AL15" s="165"/>
      <c r="AM15" s="164">
        <v>-12.04</v>
      </c>
      <c r="AN15" s="164">
        <v>-12.06</v>
      </c>
      <c r="AO15" s="164">
        <v>4.2683</v>
      </c>
      <c r="AP15" s="164">
        <v>3.9839000000000002</v>
      </c>
      <c r="AQ15" s="164">
        <v>14.7357</v>
      </c>
      <c r="AR15" s="164">
        <v>16.4038</v>
      </c>
      <c r="AS15" s="164">
        <v>-13.489800000000001</v>
      </c>
      <c r="AT15" s="164">
        <v>-9.1091999999999995</v>
      </c>
      <c r="AU15" s="164">
        <v>-9.2203999999999997</v>
      </c>
      <c r="AV15" s="164">
        <v>1.9958</v>
      </c>
      <c r="AW15" s="164">
        <v>2.1145</v>
      </c>
      <c r="AX15" s="164">
        <v>-6.8319000000000001</v>
      </c>
      <c r="AY15" s="164">
        <v>-4.4206000000000003</v>
      </c>
      <c r="AZ15" s="164">
        <v>3.1686999999999999</v>
      </c>
      <c r="BA15" s="164">
        <v>0.27500000000000002</v>
      </c>
      <c r="BB15" s="164">
        <v>18.788499999999999</v>
      </c>
      <c r="BC15" s="164">
        <v>21.161999999999999</v>
      </c>
      <c r="BD15" s="164">
        <v>-8</v>
      </c>
      <c r="BE15" s="164">
        <v>-8</v>
      </c>
      <c r="BF15" s="164">
        <v>-26.971900000000002</v>
      </c>
      <c r="BG15" s="164">
        <v>-26.857199999999999</v>
      </c>
      <c r="BH15" s="164">
        <v>-1.6921999999999999</v>
      </c>
      <c r="BI15" s="165"/>
      <c r="BJ15" s="164">
        <v>0.10009999999999999</v>
      </c>
      <c r="BK15" s="165"/>
      <c r="BL15" s="165"/>
      <c r="BM15" s="164">
        <v>-0.45729999999999998</v>
      </c>
      <c r="BN15" s="164">
        <v>-100.0091</v>
      </c>
      <c r="BO15" s="164">
        <v>11.719099999999999</v>
      </c>
      <c r="BP15" s="164">
        <v>11.597</v>
      </c>
      <c r="BQ15" s="164">
        <v>98.893500000000003</v>
      </c>
      <c r="BR15" s="164">
        <v>-160.71440000000001</v>
      </c>
      <c r="BS15" s="165"/>
      <c r="BT15" s="165"/>
      <c r="BU15" s="165"/>
      <c r="BV15" s="164">
        <v>3.4329999999999998</v>
      </c>
      <c r="BW15" s="164">
        <v>5.38</v>
      </c>
      <c r="BX15" s="164">
        <v>1.51</v>
      </c>
      <c r="BY15" s="164">
        <v>-18.420000000000002</v>
      </c>
      <c r="BZ15" s="164">
        <v>-2.04</v>
      </c>
      <c r="CA15" s="164">
        <v>-23.572299999999998</v>
      </c>
      <c r="CB15" s="164">
        <v>-23.572299999999998</v>
      </c>
      <c r="CC15" s="164">
        <v>25.3398</v>
      </c>
      <c r="CD15" s="164">
        <v>24.534500000000001</v>
      </c>
      <c r="CE15" s="164">
        <v>-3.3569</v>
      </c>
      <c r="CF15" s="164">
        <v>-17.5564</v>
      </c>
      <c r="CG15" s="165"/>
      <c r="CH15" s="164">
        <v>7.4700000000000003E-2</v>
      </c>
      <c r="CI15" s="164">
        <v>8.4819999999999993</v>
      </c>
      <c r="CJ15" s="165"/>
      <c r="CK15" s="165"/>
      <c r="CL15" s="164">
        <v>20.2</v>
      </c>
      <c r="CM15" s="164">
        <v>-11.7</v>
      </c>
      <c r="CN15" s="164">
        <v>-0.8</v>
      </c>
      <c r="CO15" s="164">
        <v>23.576499999999999</v>
      </c>
      <c r="CP15" s="164">
        <v>23.524100000000001</v>
      </c>
      <c r="CQ15" s="164">
        <v>22.309699999999999</v>
      </c>
      <c r="CR15" s="164">
        <v>82.736699999999999</v>
      </c>
      <c r="CS15" s="164">
        <v>82.849100000000007</v>
      </c>
      <c r="CT15" s="164">
        <v>-29.117799999999999</v>
      </c>
      <c r="CU15" s="164">
        <v>-52.892699999999998</v>
      </c>
      <c r="CV15" s="164">
        <v>-31.677399999999999</v>
      </c>
      <c r="CW15" s="164">
        <v>1.8033999999999999</v>
      </c>
      <c r="CX15" s="164">
        <v>21.24</v>
      </c>
      <c r="CY15" s="164">
        <v>10.71</v>
      </c>
      <c r="CZ15" s="164">
        <v>2.8174000000000001</v>
      </c>
      <c r="DA15" s="164">
        <v>3.1280999999999999</v>
      </c>
      <c r="DB15" s="164">
        <v>-5.67</v>
      </c>
      <c r="DC15" s="165"/>
      <c r="DD15" s="164">
        <v>-10.532999999999999</v>
      </c>
      <c r="DE15" s="164">
        <v>-10.5497</v>
      </c>
      <c r="DF15" s="164">
        <v>32.545699999999997</v>
      </c>
      <c r="DG15" s="164">
        <v>1.5299999999999999E-2</v>
      </c>
      <c r="DH15" s="164">
        <v>-2.6490999999999998</v>
      </c>
      <c r="DI15" s="165"/>
      <c r="DJ15" s="165"/>
      <c r="DK15" s="164">
        <v>-4.9854000000000003</v>
      </c>
      <c r="DL15" s="164">
        <v>-3.9272</v>
      </c>
      <c r="DM15" s="164">
        <v>30.443899999999999</v>
      </c>
      <c r="DN15" s="164">
        <v>1.4902</v>
      </c>
      <c r="DO15" s="164">
        <v>-3.71</v>
      </c>
      <c r="DP15" s="164">
        <v>0.49</v>
      </c>
      <c r="DQ15" s="164">
        <v>2.0615000000000001</v>
      </c>
      <c r="DR15" s="164">
        <v>-32.726900000000001</v>
      </c>
      <c r="DS15" s="165"/>
      <c r="DT15" s="164">
        <v>-23.44</v>
      </c>
      <c r="DU15" s="164">
        <v>27.14</v>
      </c>
      <c r="DV15" s="164">
        <v>10.84</v>
      </c>
      <c r="DW15" s="164">
        <v>-33.781799999999997</v>
      </c>
      <c r="DX15" s="164">
        <v>-16.154499999999999</v>
      </c>
      <c r="DY15" s="164">
        <v>-39.408999999999999</v>
      </c>
      <c r="DZ15" s="164">
        <v>-39.2727</v>
      </c>
      <c r="EA15" s="164">
        <v>-13.9293</v>
      </c>
      <c r="EB15" s="164">
        <v>-26.0471</v>
      </c>
      <c r="EC15" s="164">
        <v>-32.488900000000001</v>
      </c>
      <c r="ED15" s="164">
        <v>-32.829500000000003</v>
      </c>
      <c r="EE15" s="164">
        <v>-20.735199999999999</v>
      </c>
      <c r="EF15" s="164">
        <v>-26.607800000000001</v>
      </c>
      <c r="EG15" s="164">
        <v>-9.6720000000000006</v>
      </c>
      <c r="EH15" s="164">
        <v>-188.82900000000001</v>
      </c>
      <c r="EI15" s="164">
        <v>-15.0732</v>
      </c>
      <c r="EJ15" s="165"/>
      <c r="EK15" s="164">
        <v>-5.9488000000000003</v>
      </c>
      <c r="EL15" s="164">
        <v>-5.6908000000000003</v>
      </c>
      <c r="EM15" s="164">
        <v>0</v>
      </c>
      <c r="EN15" s="164">
        <v>-4.7385000000000002</v>
      </c>
      <c r="EO15" s="164">
        <v>-4.2606999999999999</v>
      </c>
      <c r="EP15" s="164">
        <v>22.544</v>
      </c>
      <c r="EQ15" s="164">
        <v>-28.683199999999999</v>
      </c>
      <c r="ER15" s="164">
        <v>-28.428699999999999</v>
      </c>
      <c r="ES15" s="164">
        <v>3.8692000000000002</v>
      </c>
      <c r="ET15" s="164">
        <v>-12.28</v>
      </c>
      <c r="EU15" s="164">
        <v>-6.74</v>
      </c>
      <c r="EV15" s="164">
        <v>0.1</v>
      </c>
      <c r="EW15" s="164">
        <v>0.87460000000000004</v>
      </c>
      <c r="EX15" s="164">
        <v>8.5884</v>
      </c>
      <c r="EY15" s="164">
        <v>-15.325699999999999</v>
      </c>
      <c r="EZ15" s="164">
        <v>-3.8391000000000002</v>
      </c>
      <c r="FA15" s="164">
        <v>9.827</v>
      </c>
      <c r="FB15" s="164">
        <v>12.9475</v>
      </c>
      <c r="FC15" s="164">
        <v>-20.8841</v>
      </c>
      <c r="FD15" s="165"/>
      <c r="FE15" s="164">
        <v>3.9338000000000002</v>
      </c>
      <c r="FF15" s="164">
        <v>4.0376000000000003</v>
      </c>
      <c r="FG15" s="164">
        <v>0</v>
      </c>
      <c r="FH15" s="164">
        <v>0</v>
      </c>
      <c r="FI15" s="164">
        <v>0</v>
      </c>
      <c r="FJ15" s="164">
        <v>10.382300000000001</v>
      </c>
      <c r="FK15" s="164">
        <v>10.2148</v>
      </c>
      <c r="FL15" s="164">
        <v>-24.281199999999998</v>
      </c>
      <c r="FM15" s="164">
        <v>20.289400000000001</v>
      </c>
      <c r="FN15" s="164">
        <v>20.713799999999999</v>
      </c>
      <c r="FO15" s="164">
        <v>-13.7776</v>
      </c>
      <c r="FP15" s="165"/>
      <c r="FQ15" s="164">
        <v>20.113800000000001</v>
      </c>
      <c r="FR15" s="164">
        <v>-19.91</v>
      </c>
      <c r="FS15" s="164">
        <v>-2.3140000000000001</v>
      </c>
      <c r="FT15" s="164">
        <v>0.2621</v>
      </c>
      <c r="FU15" s="164">
        <v>1.23</v>
      </c>
      <c r="FV15" s="164">
        <v>2.42</v>
      </c>
      <c r="FW15" s="164">
        <v>-18.498100000000001</v>
      </c>
      <c r="FX15" s="165"/>
      <c r="FY15" s="164">
        <v>2.5089999999999999</v>
      </c>
      <c r="FZ15" s="164">
        <v>3.415</v>
      </c>
      <c r="GA15" s="165"/>
      <c r="GB15" s="164">
        <v>7.42</v>
      </c>
      <c r="GC15" s="164">
        <v>-8.3308999999999997</v>
      </c>
      <c r="GD15" s="164">
        <v>-2.0169999999999999</v>
      </c>
      <c r="GE15" s="164">
        <v>-3.54</v>
      </c>
      <c r="GF15" s="164">
        <v>23.5213</v>
      </c>
      <c r="GG15" s="165"/>
      <c r="GH15" s="164">
        <v>15.273099999999999</v>
      </c>
      <c r="GI15" s="164">
        <v>0.1048</v>
      </c>
      <c r="GJ15" s="165"/>
      <c r="GK15" s="164">
        <v>1.831</v>
      </c>
      <c r="GL15" s="165"/>
      <c r="GM15" s="165"/>
      <c r="GN15" s="164">
        <v>-6.5313999999999997</v>
      </c>
      <c r="GO15" s="164">
        <v>-3.9386000000000001</v>
      </c>
      <c r="GP15" s="164">
        <v>4.2995999999999999</v>
      </c>
      <c r="GQ15" s="164">
        <v>-19.820699999999999</v>
      </c>
      <c r="GR15" s="164">
        <v>2.0385</v>
      </c>
      <c r="GS15" s="164">
        <v>2.3399000000000001</v>
      </c>
      <c r="GT15" s="164">
        <v>78.882300000000001</v>
      </c>
      <c r="GU15" s="165"/>
      <c r="GV15" s="164">
        <v>-12.167</v>
      </c>
      <c r="GW15" s="164">
        <v>0.16270000000000001</v>
      </c>
      <c r="GX15" s="164">
        <v>3.5297999999999998</v>
      </c>
      <c r="GY15" s="164">
        <v>5.3403999999999998</v>
      </c>
      <c r="GZ15" s="164">
        <v>5.3879999999999999</v>
      </c>
      <c r="HA15" s="164">
        <v>3</v>
      </c>
      <c r="HB15" s="164">
        <v>17.971499999999999</v>
      </c>
      <c r="HC15" s="164">
        <v>19.400700000000001</v>
      </c>
      <c r="HD15" s="164">
        <v>1.26</v>
      </c>
      <c r="HE15" s="164">
        <v>-9.4512</v>
      </c>
      <c r="HF15" s="164">
        <v>11.1883</v>
      </c>
      <c r="HG15" s="164">
        <v>13.168100000000001</v>
      </c>
      <c r="HH15" s="164">
        <v>57.348300000000002</v>
      </c>
      <c r="HI15" s="164">
        <v>0</v>
      </c>
      <c r="HJ15" s="164">
        <v>0</v>
      </c>
      <c r="HK15" s="164">
        <v>-7.0029000000000003</v>
      </c>
      <c r="HL15" s="165"/>
      <c r="HM15" s="164">
        <v>-15.151</v>
      </c>
      <c r="HN15" s="164">
        <v>0</v>
      </c>
      <c r="HO15" s="165"/>
      <c r="HP15" s="164">
        <v>48.031799999999997</v>
      </c>
      <c r="HQ15" s="164">
        <v>-20.071000000000002</v>
      </c>
      <c r="HR15" s="164">
        <v>-19.587499999999999</v>
      </c>
      <c r="HS15" s="164">
        <v>7.4499999999999997E-2</v>
      </c>
      <c r="HT15" s="164">
        <v>0.55020000000000002</v>
      </c>
      <c r="HU15" s="164">
        <v>8.0500000000000007</v>
      </c>
      <c r="HV15" s="164">
        <v>8.15</v>
      </c>
      <c r="HW15" s="164">
        <v>-31.2</v>
      </c>
      <c r="HX15" s="164">
        <v>-31.3</v>
      </c>
      <c r="HY15" s="164">
        <v>1.2662</v>
      </c>
      <c r="HZ15" s="164">
        <v>-12.24</v>
      </c>
      <c r="IA15" s="164">
        <v>98.126800000000003</v>
      </c>
      <c r="IB15" s="164">
        <v>22.6355</v>
      </c>
      <c r="IC15" s="164">
        <v>22.614699999999999</v>
      </c>
      <c r="ID15" s="164">
        <v>-20.399999999999999</v>
      </c>
      <c r="IE15" s="164">
        <v>-43.8</v>
      </c>
      <c r="IF15" s="164">
        <v>4.2</v>
      </c>
      <c r="IG15" s="164">
        <v>3.3</v>
      </c>
      <c r="IH15" s="164">
        <v>-17.889800000000001</v>
      </c>
      <c r="II15" s="164">
        <v>-17.738900000000001</v>
      </c>
      <c r="IJ15" s="164">
        <v>-132.8357</v>
      </c>
      <c r="IK15" s="164">
        <v>-19.405100000000001</v>
      </c>
      <c r="IL15" s="164">
        <v>-247.53020000000001</v>
      </c>
      <c r="IM15" s="164">
        <v>-20.571300000000001</v>
      </c>
      <c r="IN15" s="164">
        <v>-35.982799999999997</v>
      </c>
      <c r="IO15" s="164">
        <v>108.785</v>
      </c>
      <c r="IP15" s="164">
        <v>61.908000000000001</v>
      </c>
      <c r="IQ15" s="164">
        <v>127.5977</v>
      </c>
      <c r="IR15" s="164">
        <v>145.47309999999999</v>
      </c>
      <c r="IS15" s="164">
        <v>42.628100000000003</v>
      </c>
      <c r="IT15" s="164">
        <v>26.296700000000001</v>
      </c>
      <c r="IU15" s="164">
        <v>25.111899999999999</v>
      </c>
      <c r="IV15" s="164">
        <v>-16.2197</v>
      </c>
      <c r="IW15" s="164">
        <v>184.27440000000001</v>
      </c>
      <c r="IX15" s="164">
        <v>-245.96369999999999</v>
      </c>
      <c r="IY15" s="164">
        <v>78.63</v>
      </c>
      <c r="IZ15" s="164">
        <v>-67.637</v>
      </c>
      <c r="JA15" s="164">
        <v>-0.74829999999999997</v>
      </c>
      <c r="JB15" s="165"/>
      <c r="JC15" s="164">
        <v>-6</v>
      </c>
      <c r="JD15" s="164">
        <v>-0.93500000000000005</v>
      </c>
      <c r="JE15" s="164">
        <v>-0.94299999999999995</v>
      </c>
      <c r="JF15" s="164">
        <v>2.08</v>
      </c>
      <c r="JG15" s="164">
        <v>-0.88</v>
      </c>
      <c r="JH15" s="164">
        <v>-2.1284999999999998</v>
      </c>
      <c r="JI15" s="164">
        <v>-5.2720000000000002</v>
      </c>
      <c r="JJ15" s="164">
        <v>11.693</v>
      </c>
      <c r="JK15" s="164">
        <v>-15.4986</v>
      </c>
      <c r="JL15" s="164">
        <v>8.4</v>
      </c>
      <c r="JM15" s="164">
        <v>2.1680000000000001</v>
      </c>
      <c r="JN15" s="164">
        <v>1.5980000000000001</v>
      </c>
      <c r="JO15" s="165"/>
      <c r="JP15" s="165"/>
      <c r="JQ15" s="164">
        <v>0.49230000000000002</v>
      </c>
      <c r="JR15" s="164">
        <v>0.42620000000000002</v>
      </c>
      <c r="JS15" s="164">
        <v>0.3846</v>
      </c>
      <c r="JT15" s="165"/>
      <c r="JU15" s="164">
        <v>29.4</v>
      </c>
      <c r="JV15" s="164">
        <v>1.7783</v>
      </c>
      <c r="JW15" s="164">
        <v>-0.22</v>
      </c>
      <c r="JX15" s="165"/>
      <c r="JY15" s="164">
        <v>-7.6021999999999998</v>
      </c>
      <c r="JZ15" s="164">
        <v>-2.7711000000000001</v>
      </c>
      <c r="KA15" s="164">
        <v>-23.985600000000002</v>
      </c>
      <c r="KB15" s="164">
        <v>-6.7122000000000002</v>
      </c>
      <c r="KC15" s="164">
        <v>-3.5665</v>
      </c>
      <c r="KD15" s="164">
        <v>-23.561299999999999</v>
      </c>
      <c r="KE15" s="164">
        <v>-3.8147000000000002</v>
      </c>
      <c r="KF15" s="164">
        <v>-28.9</v>
      </c>
      <c r="KG15" s="164">
        <v>11.5</v>
      </c>
      <c r="KH15" s="165"/>
      <c r="KI15" s="164">
        <v>-76.315899999999999</v>
      </c>
    </row>
    <row r="16" spans="1:295" ht="18" customHeight="1" x14ac:dyDescent="0.3">
      <c r="A16" s="161" t="s">
        <v>35</v>
      </c>
      <c r="B16" s="161" t="s">
        <v>731</v>
      </c>
      <c r="C16" s="168"/>
      <c r="D16" s="167">
        <v>4.2422000000000004</v>
      </c>
      <c r="E16" s="167">
        <v>-9.6073000000000004</v>
      </c>
      <c r="F16" s="167">
        <v>2.3782000000000001</v>
      </c>
      <c r="G16" s="167">
        <v>6.8220000000000001</v>
      </c>
      <c r="H16" s="168"/>
      <c r="I16" s="167">
        <v>8.2179000000000002</v>
      </c>
      <c r="J16" s="168"/>
      <c r="K16" s="167">
        <v>5.3609999999999998</v>
      </c>
      <c r="L16" s="167">
        <v>1.3320000000000001</v>
      </c>
      <c r="M16" s="167">
        <v>2.8961999999999999</v>
      </c>
      <c r="N16" s="167">
        <v>-2.2200000000000002</v>
      </c>
      <c r="O16" s="167">
        <v>-22</v>
      </c>
      <c r="P16" s="168"/>
      <c r="Q16" s="168"/>
      <c r="R16" s="167">
        <v>-17.600000000000001</v>
      </c>
      <c r="S16" s="167">
        <v>3.0991</v>
      </c>
      <c r="T16" s="167">
        <v>-1.8541000000000001</v>
      </c>
      <c r="U16" s="167">
        <v>2.5118</v>
      </c>
      <c r="V16" s="167">
        <v>2.5436000000000001</v>
      </c>
      <c r="W16" s="167">
        <v>4.8103999999999996</v>
      </c>
      <c r="X16" s="167">
        <v>1.3224</v>
      </c>
      <c r="Y16" s="167">
        <v>2.1558999999999999</v>
      </c>
      <c r="Z16" s="167">
        <v>1.9971000000000001</v>
      </c>
      <c r="AA16" s="168"/>
      <c r="AB16" s="167">
        <v>-1.1593</v>
      </c>
      <c r="AC16" s="167">
        <v>-1.2090000000000001</v>
      </c>
      <c r="AD16" s="167">
        <v>-1.2170000000000001</v>
      </c>
      <c r="AE16" s="167">
        <v>4.5179999999999998</v>
      </c>
      <c r="AF16" s="167">
        <v>-17.760000000000002</v>
      </c>
      <c r="AG16" s="168"/>
      <c r="AH16" s="168"/>
      <c r="AI16" s="168"/>
      <c r="AJ16" s="167">
        <v>-13.87</v>
      </c>
      <c r="AK16" s="167">
        <v>-13.99</v>
      </c>
      <c r="AL16" s="168"/>
      <c r="AM16" s="167">
        <v>-11.44</v>
      </c>
      <c r="AN16" s="167">
        <v>-11.47</v>
      </c>
      <c r="AO16" s="167">
        <v>3.8005</v>
      </c>
      <c r="AP16" s="167">
        <v>3.9906999999999999</v>
      </c>
      <c r="AQ16" s="167">
        <v>12.7468</v>
      </c>
      <c r="AR16" s="167">
        <v>14.506399999999999</v>
      </c>
      <c r="AS16" s="167">
        <v>-14.1958</v>
      </c>
      <c r="AT16" s="167">
        <v>-10.582800000000001</v>
      </c>
      <c r="AU16" s="167">
        <v>-10.1363</v>
      </c>
      <c r="AV16" s="167">
        <v>15.722200000000001</v>
      </c>
      <c r="AW16" s="167">
        <v>15.541</v>
      </c>
      <c r="AX16" s="167">
        <v>-10.046900000000001</v>
      </c>
      <c r="AY16" s="167">
        <v>-6.43</v>
      </c>
      <c r="AZ16" s="167">
        <v>4.7469000000000001</v>
      </c>
      <c r="BA16" s="167">
        <v>6.8990999999999998</v>
      </c>
      <c r="BB16" s="167">
        <v>16.7622</v>
      </c>
      <c r="BC16" s="167">
        <v>20.789000000000001</v>
      </c>
      <c r="BD16" s="167">
        <v>-7.1</v>
      </c>
      <c r="BE16" s="167">
        <v>-7</v>
      </c>
      <c r="BF16" s="167">
        <v>-24.807600000000001</v>
      </c>
      <c r="BG16" s="167">
        <v>-25.2864</v>
      </c>
      <c r="BH16" s="167">
        <v>-1.6557999999999999</v>
      </c>
      <c r="BI16" s="168"/>
      <c r="BJ16" s="167">
        <v>-0.99399999999999999</v>
      </c>
      <c r="BK16" s="168"/>
      <c r="BL16" s="168"/>
      <c r="BM16" s="167">
        <v>-0.94930000000000003</v>
      </c>
      <c r="BN16" s="167">
        <v>-85.879099999999994</v>
      </c>
      <c r="BO16" s="167">
        <v>9.9184999999999999</v>
      </c>
      <c r="BP16" s="167">
        <v>9.4301999999999992</v>
      </c>
      <c r="BQ16" s="167">
        <v>95.909700000000001</v>
      </c>
      <c r="BR16" s="167">
        <v>-151.04150000000001</v>
      </c>
      <c r="BS16" s="168"/>
      <c r="BT16" s="168"/>
      <c r="BU16" s="168"/>
      <c r="BV16" s="167">
        <v>2.3751000000000002</v>
      </c>
      <c r="BW16" s="167">
        <v>5.39</v>
      </c>
      <c r="BX16" s="167">
        <v>1.56</v>
      </c>
      <c r="BY16" s="167">
        <v>-18.48</v>
      </c>
      <c r="BZ16" s="167">
        <v>-2.34</v>
      </c>
      <c r="CA16" s="167">
        <v>-21.562899999999999</v>
      </c>
      <c r="CB16" s="167">
        <v>-21.562899999999999</v>
      </c>
      <c r="CC16" s="167">
        <v>25.663699999999999</v>
      </c>
      <c r="CD16" s="167">
        <v>25.123999999999999</v>
      </c>
      <c r="CE16" s="167">
        <v>-1.4049</v>
      </c>
      <c r="CF16" s="167">
        <v>-18.3017</v>
      </c>
      <c r="CG16" s="168"/>
      <c r="CH16" s="167">
        <v>-1.4610000000000001</v>
      </c>
      <c r="CI16" s="167">
        <v>6.3114999999999997</v>
      </c>
      <c r="CJ16" s="168"/>
      <c r="CK16" s="168"/>
      <c r="CL16" s="167">
        <v>16.600000000000001</v>
      </c>
      <c r="CM16" s="167">
        <v>-7.9</v>
      </c>
      <c r="CN16" s="167">
        <v>-0.84</v>
      </c>
      <c r="CO16" s="167">
        <v>22.4438</v>
      </c>
      <c r="CP16" s="167">
        <v>22.131599999999999</v>
      </c>
      <c r="CQ16" s="167">
        <v>21.652000000000001</v>
      </c>
      <c r="CR16" s="167">
        <v>79.092699999999994</v>
      </c>
      <c r="CS16" s="167">
        <v>79.305599999999998</v>
      </c>
      <c r="CT16" s="167">
        <v>-26.403099999999998</v>
      </c>
      <c r="CU16" s="167">
        <v>-51.1843</v>
      </c>
      <c r="CV16" s="167">
        <v>-28.8291</v>
      </c>
      <c r="CW16" s="167">
        <v>2.1221999999999999</v>
      </c>
      <c r="CX16" s="167">
        <v>20.81</v>
      </c>
      <c r="CY16" s="167">
        <v>11.31</v>
      </c>
      <c r="CZ16" s="167">
        <v>2.8174000000000001</v>
      </c>
      <c r="DA16" s="167">
        <v>3.1280999999999999</v>
      </c>
      <c r="DB16" s="167">
        <v>-5.67</v>
      </c>
      <c r="DC16" s="168"/>
      <c r="DD16" s="167">
        <v>-8.6731999999999996</v>
      </c>
      <c r="DE16" s="167">
        <v>-8.7200000000000006</v>
      </c>
      <c r="DF16" s="167">
        <v>28.718499999999999</v>
      </c>
      <c r="DG16" s="167">
        <v>1.5299999999999999E-2</v>
      </c>
      <c r="DH16" s="167">
        <v>-2.6825999999999999</v>
      </c>
      <c r="DI16" s="168"/>
      <c r="DJ16" s="168"/>
      <c r="DK16" s="167">
        <v>-4.657</v>
      </c>
      <c r="DL16" s="167">
        <v>-3.9272</v>
      </c>
      <c r="DM16" s="167">
        <v>2.0552000000000001</v>
      </c>
      <c r="DN16" s="167">
        <v>1.6757</v>
      </c>
      <c r="DO16" s="167">
        <v>-3.7</v>
      </c>
      <c r="DP16" s="167">
        <v>-1.43</v>
      </c>
      <c r="DQ16" s="167">
        <v>1.7204999999999999</v>
      </c>
      <c r="DR16" s="167">
        <v>-27.916599999999999</v>
      </c>
      <c r="DS16" s="168"/>
      <c r="DT16" s="167">
        <v>-23.83</v>
      </c>
      <c r="DU16" s="167">
        <v>26.84</v>
      </c>
      <c r="DV16" s="167">
        <v>10.97</v>
      </c>
      <c r="DW16" s="167">
        <v>-27.163599999999999</v>
      </c>
      <c r="DX16" s="167">
        <v>-13.7364</v>
      </c>
      <c r="DY16" s="167">
        <v>-37.054699999999997</v>
      </c>
      <c r="DZ16" s="167">
        <v>-36.445500000000003</v>
      </c>
      <c r="EA16" s="167">
        <v>-17.7881</v>
      </c>
      <c r="EB16" s="167">
        <v>-29.060199999999998</v>
      </c>
      <c r="EC16" s="167">
        <v>-36.428199999999997</v>
      </c>
      <c r="ED16" s="167">
        <v>-36.520499999999998</v>
      </c>
      <c r="EE16" s="167">
        <v>-24.902200000000001</v>
      </c>
      <c r="EF16" s="167">
        <v>-31.213200000000001</v>
      </c>
      <c r="EG16" s="167">
        <v>-9.6470000000000002</v>
      </c>
      <c r="EH16" s="167">
        <v>-183.7929</v>
      </c>
      <c r="EI16" s="167">
        <v>-11.643800000000001</v>
      </c>
      <c r="EJ16" s="168"/>
      <c r="EK16" s="167">
        <v>-6.4797000000000002</v>
      </c>
      <c r="EL16" s="167">
        <v>-5.2188999999999997</v>
      </c>
      <c r="EM16" s="167">
        <v>0</v>
      </c>
      <c r="EN16" s="167">
        <v>-2.3607</v>
      </c>
      <c r="EO16" s="167">
        <v>-2.1011000000000002</v>
      </c>
      <c r="EP16" s="167">
        <v>12.816000000000001</v>
      </c>
      <c r="EQ16" s="167">
        <v>-25.922999999999998</v>
      </c>
      <c r="ER16" s="167">
        <v>-25.281400000000001</v>
      </c>
      <c r="ES16" s="167">
        <v>5.3836000000000004</v>
      </c>
      <c r="ET16" s="167">
        <v>0</v>
      </c>
      <c r="EU16" s="167">
        <v>-7.25</v>
      </c>
      <c r="EV16" s="167">
        <v>-2.1</v>
      </c>
      <c r="EW16" s="167">
        <v>1.1395999999999999</v>
      </c>
      <c r="EX16" s="167">
        <v>11.6646</v>
      </c>
      <c r="EY16" s="167">
        <v>-15.297700000000001</v>
      </c>
      <c r="EZ16" s="167">
        <v>-3.9420000000000002</v>
      </c>
      <c r="FA16" s="167">
        <v>9.8911999999999995</v>
      </c>
      <c r="FB16" s="167">
        <v>11.0733</v>
      </c>
      <c r="FC16" s="167">
        <v>-18.4145</v>
      </c>
      <c r="FD16" s="168"/>
      <c r="FE16" s="167">
        <v>3.9762</v>
      </c>
      <c r="FF16" s="167">
        <v>4.1345000000000001</v>
      </c>
      <c r="FG16" s="167">
        <v>0</v>
      </c>
      <c r="FH16" s="167">
        <v>2.5678000000000001</v>
      </c>
      <c r="FI16" s="167">
        <v>0</v>
      </c>
      <c r="FJ16" s="167">
        <v>8.2053999999999991</v>
      </c>
      <c r="FK16" s="167">
        <v>8.3727999999999998</v>
      </c>
      <c r="FL16" s="167">
        <v>-24.951000000000001</v>
      </c>
      <c r="FM16" s="167">
        <v>18.628900000000002</v>
      </c>
      <c r="FN16" s="167">
        <v>18.9041</v>
      </c>
      <c r="FO16" s="167">
        <v>-12.154199999999999</v>
      </c>
      <c r="FP16" s="168"/>
      <c r="FQ16" s="167">
        <v>16.9986</v>
      </c>
      <c r="FR16" s="167">
        <v>-20.86</v>
      </c>
      <c r="FS16" s="167">
        <v>-2.1877</v>
      </c>
      <c r="FT16" s="167">
        <v>0.23549999999999999</v>
      </c>
      <c r="FU16" s="167">
        <v>1.04</v>
      </c>
      <c r="FV16" s="167">
        <v>3.52</v>
      </c>
      <c r="FW16" s="167">
        <v>-17.845300000000002</v>
      </c>
      <c r="FX16" s="168"/>
      <c r="FY16" s="167">
        <v>2.4849999999999999</v>
      </c>
      <c r="FZ16" s="167">
        <v>3.1749999999999998</v>
      </c>
      <c r="GA16" s="168"/>
      <c r="GB16" s="167">
        <v>7.19</v>
      </c>
      <c r="GC16" s="167">
        <v>-7.8163999999999998</v>
      </c>
      <c r="GD16" s="167">
        <v>-1.0161</v>
      </c>
      <c r="GE16" s="167">
        <v>-3.43</v>
      </c>
      <c r="GF16" s="167">
        <v>22.8933</v>
      </c>
      <c r="GG16" s="168"/>
      <c r="GH16" s="167">
        <v>15.611499999999999</v>
      </c>
      <c r="GI16" s="167">
        <v>8.7400000000000005E-2</v>
      </c>
      <c r="GJ16" s="168"/>
      <c r="GK16" s="167">
        <v>1.8197000000000001</v>
      </c>
      <c r="GL16" s="168"/>
      <c r="GM16" s="168"/>
      <c r="GN16" s="167">
        <v>-6.7994000000000003</v>
      </c>
      <c r="GO16" s="167">
        <v>-4.2714999999999996</v>
      </c>
      <c r="GP16" s="167">
        <v>4.2736999999999998</v>
      </c>
      <c r="GQ16" s="167">
        <v>-19.989699999999999</v>
      </c>
      <c r="GR16" s="167">
        <v>3.2581000000000002</v>
      </c>
      <c r="GS16" s="167">
        <v>2.7513000000000001</v>
      </c>
      <c r="GT16" s="167">
        <v>82.998699999999999</v>
      </c>
      <c r="GU16" s="168"/>
      <c r="GV16" s="167">
        <v>-12.462999999999999</v>
      </c>
      <c r="GW16" s="167">
        <v>-1.5800000000000002E-2</v>
      </c>
      <c r="GX16" s="167">
        <v>3.3331</v>
      </c>
      <c r="GY16" s="167">
        <v>5.2744999999999997</v>
      </c>
      <c r="GZ16" s="167">
        <v>5.3720999999999997</v>
      </c>
      <c r="HA16" s="167">
        <v>2.371</v>
      </c>
      <c r="HB16" s="167">
        <v>17.407900000000001</v>
      </c>
      <c r="HC16" s="167">
        <v>19.635899999999999</v>
      </c>
      <c r="HD16" s="167">
        <v>-0.42</v>
      </c>
      <c r="HE16" s="167">
        <v>-5.2413999999999996</v>
      </c>
      <c r="HF16" s="167">
        <v>17.4344</v>
      </c>
      <c r="HG16" s="167">
        <v>15.7372</v>
      </c>
      <c r="HH16" s="167">
        <v>48.961399999999998</v>
      </c>
      <c r="HI16" s="167">
        <v>2.5766</v>
      </c>
      <c r="HJ16" s="167">
        <v>2.4984999999999999</v>
      </c>
      <c r="HK16" s="167">
        <v>-7.7534999999999998</v>
      </c>
      <c r="HL16" s="168"/>
      <c r="HM16" s="167">
        <v>-15.078200000000001</v>
      </c>
      <c r="HN16" s="167">
        <v>0</v>
      </c>
      <c r="HO16" s="167">
        <v>49.068100000000001</v>
      </c>
      <c r="HP16" s="168"/>
      <c r="HQ16" s="167">
        <v>-18.021999999999998</v>
      </c>
      <c r="HR16" s="167">
        <v>-17.5715</v>
      </c>
      <c r="HS16" s="167">
        <v>0.89419999999999999</v>
      </c>
      <c r="HT16" s="167">
        <v>0.53210000000000002</v>
      </c>
      <c r="HU16" s="167">
        <v>7.85</v>
      </c>
      <c r="HV16" s="167">
        <v>7.65</v>
      </c>
      <c r="HW16" s="167">
        <v>-31.9</v>
      </c>
      <c r="HX16" s="167">
        <v>-32</v>
      </c>
      <c r="HY16" s="167">
        <v>1.2662</v>
      </c>
      <c r="HZ16" s="167">
        <v>-12.72</v>
      </c>
      <c r="IA16" s="167">
        <v>91.331800000000001</v>
      </c>
      <c r="IB16" s="167">
        <v>25.12</v>
      </c>
      <c r="IC16" s="167">
        <v>25.417400000000001</v>
      </c>
      <c r="ID16" s="167">
        <v>-20.399999999999999</v>
      </c>
      <c r="IE16" s="167">
        <v>-43.5</v>
      </c>
      <c r="IF16" s="167">
        <v>2.6</v>
      </c>
      <c r="IG16" s="167">
        <v>2</v>
      </c>
      <c r="IH16" s="168"/>
      <c r="II16" s="167">
        <v>-17.757899999999999</v>
      </c>
      <c r="IJ16" s="167">
        <v>-109.1317</v>
      </c>
      <c r="IK16" s="167">
        <v>-24.853200000000001</v>
      </c>
      <c r="IL16" s="167">
        <v>-246.43620000000001</v>
      </c>
      <c r="IM16" s="167">
        <v>-20.661200000000001</v>
      </c>
      <c r="IN16" s="167">
        <v>-33.486199999999997</v>
      </c>
      <c r="IO16" s="167">
        <v>110.0446</v>
      </c>
      <c r="IP16" s="167">
        <v>56.802300000000002</v>
      </c>
      <c r="IQ16" s="167">
        <v>119.4404</v>
      </c>
      <c r="IR16" s="167">
        <v>143.35980000000001</v>
      </c>
      <c r="IS16" s="167">
        <v>43.802799999999998</v>
      </c>
      <c r="IT16" s="167">
        <v>27.043099999999999</v>
      </c>
      <c r="IU16" s="167">
        <v>24.948599999999999</v>
      </c>
      <c r="IV16" s="167">
        <v>-9.5038</v>
      </c>
      <c r="IW16" s="167">
        <v>180.3852</v>
      </c>
      <c r="IX16" s="167">
        <v>-241.00659999999999</v>
      </c>
      <c r="IY16" s="167">
        <v>82.067099999999996</v>
      </c>
      <c r="IZ16" s="167">
        <v>-69.346400000000003</v>
      </c>
      <c r="JA16" s="167">
        <v>-1.3342000000000001</v>
      </c>
      <c r="JB16" s="168"/>
      <c r="JC16" s="167">
        <v>-5.76</v>
      </c>
      <c r="JD16" s="167">
        <v>-0.93300000000000005</v>
      </c>
      <c r="JE16" s="167">
        <v>-0.94699999999999995</v>
      </c>
      <c r="JF16" s="167">
        <v>1.6</v>
      </c>
      <c r="JG16" s="167">
        <v>-0.32</v>
      </c>
      <c r="JH16" s="167">
        <v>-2.5072000000000001</v>
      </c>
      <c r="JI16" s="167">
        <v>-5.5650000000000004</v>
      </c>
      <c r="JJ16" s="167">
        <v>12.2179</v>
      </c>
      <c r="JK16" s="167">
        <v>-14.8241</v>
      </c>
      <c r="JL16" s="167">
        <v>8.1</v>
      </c>
      <c r="JM16" s="167">
        <v>2.08</v>
      </c>
      <c r="JN16" s="167">
        <v>1.5680000000000001</v>
      </c>
      <c r="JO16" s="168"/>
      <c r="JP16" s="168"/>
      <c r="JQ16" s="167">
        <v>0.45779999999999998</v>
      </c>
      <c r="JR16" s="167">
        <v>0.42709999999999998</v>
      </c>
      <c r="JS16" s="167">
        <v>0.3206</v>
      </c>
      <c r="JT16" s="168"/>
      <c r="JU16" s="167">
        <v>28.8</v>
      </c>
      <c r="JV16" s="167">
        <v>1.8565</v>
      </c>
      <c r="JW16" s="167">
        <v>-0.23</v>
      </c>
      <c r="JX16" s="168"/>
      <c r="JY16" s="167">
        <v>-8.9643999999999995</v>
      </c>
      <c r="JZ16" s="167">
        <v>-2.2486000000000002</v>
      </c>
      <c r="KA16" s="167">
        <v>-23.374199999999998</v>
      </c>
      <c r="KB16" s="167">
        <v>-7.3209</v>
      </c>
      <c r="KC16" s="167">
        <v>-3.9278</v>
      </c>
      <c r="KD16" s="167">
        <v>-23.1264</v>
      </c>
      <c r="KE16" s="167">
        <v>-3.7126000000000001</v>
      </c>
      <c r="KF16" s="167">
        <v>-28.9</v>
      </c>
      <c r="KG16" s="167">
        <v>11.6</v>
      </c>
      <c r="KH16" s="168"/>
      <c r="KI16" s="167">
        <v>-76.236699999999999</v>
      </c>
    </row>
    <row r="17" spans="1:295" ht="18" customHeight="1" x14ac:dyDescent="0.3">
      <c r="A17" s="161" t="s">
        <v>35</v>
      </c>
      <c r="B17" s="161" t="s">
        <v>732</v>
      </c>
      <c r="C17" s="163"/>
      <c r="D17" s="162">
        <v>4.5298999999999996</v>
      </c>
      <c r="E17" s="162">
        <v>-9.9143000000000008</v>
      </c>
      <c r="F17" s="162">
        <v>2.5205000000000002</v>
      </c>
      <c r="G17" s="162">
        <v>7.7217000000000002</v>
      </c>
      <c r="H17" s="163"/>
      <c r="I17" s="162">
        <v>8.4464000000000006</v>
      </c>
      <c r="J17" s="163"/>
      <c r="K17" s="162">
        <v>5.5223000000000004</v>
      </c>
      <c r="L17" s="162">
        <v>1.413</v>
      </c>
      <c r="M17" s="162">
        <v>2.9129999999999998</v>
      </c>
      <c r="N17" s="162">
        <v>-2.2200000000000002</v>
      </c>
      <c r="O17" s="162">
        <v>-24.2</v>
      </c>
      <c r="P17" s="163"/>
      <c r="Q17" s="163"/>
      <c r="R17" s="162">
        <v>-17.600000000000001</v>
      </c>
      <c r="S17" s="162">
        <v>3.2688999999999999</v>
      </c>
      <c r="T17" s="162">
        <v>-1.6293</v>
      </c>
      <c r="U17" s="162">
        <v>2.5815999999999999</v>
      </c>
      <c r="V17" s="162">
        <v>2.5857000000000001</v>
      </c>
      <c r="W17" s="162">
        <v>4.9401000000000002</v>
      </c>
      <c r="X17" s="162">
        <v>1.3312999999999999</v>
      </c>
      <c r="Y17" s="162">
        <v>2.1850000000000001</v>
      </c>
      <c r="Z17" s="162">
        <v>2.0143</v>
      </c>
      <c r="AA17" s="163"/>
      <c r="AB17" s="162">
        <v>-1.1355</v>
      </c>
      <c r="AC17" s="162">
        <v>-1.3740000000000001</v>
      </c>
      <c r="AD17" s="162">
        <v>-1.363</v>
      </c>
      <c r="AE17" s="162">
        <v>4.76</v>
      </c>
      <c r="AF17" s="162">
        <v>-19.98</v>
      </c>
      <c r="AG17" s="162">
        <v>-13.2</v>
      </c>
      <c r="AH17" s="163"/>
      <c r="AI17" s="163"/>
      <c r="AJ17" s="162">
        <v>-14.46</v>
      </c>
      <c r="AK17" s="162">
        <v>-14.5</v>
      </c>
      <c r="AL17" s="163"/>
      <c r="AM17" s="162">
        <v>-11.93</v>
      </c>
      <c r="AN17" s="162">
        <v>-11.9</v>
      </c>
      <c r="AO17" s="162">
        <v>4.1459999999999999</v>
      </c>
      <c r="AP17" s="162">
        <v>3.9091999999999998</v>
      </c>
      <c r="AQ17" s="162">
        <v>15.3377</v>
      </c>
      <c r="AR17" s="162">
        <v>17.058399999999999</v>
      </c>
      <c r="AS17" s="162">
        <v>-13.466100000000001</v>
      </c>
      <c r="AT17" s="162">
        <v>-9.5111000000000008</v>
      </c>
      <c r="AU17" s="162">
        <v>-9.4475999999999996</v>
      </c>
      <c r="AV17" s="162">
        <v>1.3507</v>
      </c>
      <c r="AW17" s="162">
        <v>1.7018</v>
      </c>
      <c r="AX17" s="162">
        <v>-6.6978999999999997</v>
      </c>
      <c r="AY17" s="162">
        <v>-4.6886000000000001</v>
      </c>
      <c r="AZ17" s="162">
        <v>3.1686999999999999</v>
      </c>
      <c r="BA17" s="162">
        <v>0.35199999999999998</v>
      </c>
      <c r="BB17" s="162">
        <v>20.414999999999999</v>
      </c>
      <c r="BC17" s="162">
        <v>21.824000000000002</v>
      </c>
      <c r="BD17" s="162">
        <v>-7.7</v>
      </c>
      <c r="BE17" s="162">
        <v>-7.7</v>
      </c>
      <c r="BF17" s="162">
        <v>-27.360900000000001</v>
      </c>
      <c r="BG17" s="162">
        <v>-27.159300000000002</v>
      </c>
      <c r="BH17" s="162">
        <v>-1.8537999999999999</v>
      </c>
      <c r="BI17" s="163"/>
      <c r="BJ17" s="162">
        <v>-0.27050000000000002</v>
      </c>
      <c r="BK17" s="163"/>
      <c r="BL17" s="163"/>
      <c r="BM17" s="162">
        <v>-0.57010000000000005</v>
      </c>
      <c r="BN17" s="162">
        <v>-101.474</v>
      </c>
      <c r="BO17" s="162">
        <v>11.078200000000001</v>
      </c>
      <c r="BP17" s="162">
        <v>11.017200000000001</v>
      </c>
      <c r="BQ17" s="162">
        <v>105.9379</v>
      </c>
      <c r="BR17" s="162">
        <v>-160.73519999999999</v>
      </c>
      <c r="BS17" s="163"/>
      <c r="BT17" s="163"/>
      <c r="BU17" s="163"/>
      <c r="BV17" s="162">
        <v>3.3831000000000002</v>
      </c>
      <c r="BW17" s="162">
        <v>5.28</v>
      </c>
      <c r="BX17" s="162">
        <v>1.37</v>
      </c>
      <c r="BY17" s="162">
        <v>-18.510000000000002</v>
      </c>
      <c r="BZ17" s="162">
        <v>-2.42</v>
      </c>
      <c r="CA17" s="162">
        <v>-22.500599999999999</v>
      </c>
      <c r="CB17" s="162">
        <v>-22.366599999999998</v>
      </c>
      <c r="CC17" s="162">
        <v>26.323799999999999</v>
      </c>
      <c r="CD17" s="162">
        <v>25.849900000000002</v>
      </c>
      <c r="CE17" s="162">
        <v>-1.4757</v>
      </c>
      <c r="CF17" s="162">
        <v>-19.266999999999999</v>
      </c>
      <c r="CG17" s="163"/>
      <c r="CH17" s="162">
        <v>-0.37959999999999999</v>
      </c>
      <c r="CI17" s="162">
        <v>7.1623999999999999</v>
      </c>
      <c r="CJ17" s="163"/>
      <c r="CK17" s="163"/>
      <c r="CL17" s="162">
        <v>17.2</v>
      </c>
      <c r="CM17" s="162">
        <v>-8.3000000000000007</v>
      </c>
      <c r="CN17" s="162">
        <v>-0.82</v>
      </c>
      <c r="CO17" s="162">
        <v>22.826599999999999</v>
      </c>
      <c r="CP17" s="162">
        <v>22.653300000000002</v>
      </c>
      <c r="CQ17" s="162">
        <v>21.286899999999999</v>
      </c>
      <c r="CR17" s="162">
        <v>83.041899999999998</v>
      </c>
      <c r="CS17" s="162">
        <v>83.268000000000001</v>
      </c>
      <c r="CT17" s="162">
        <v>-30.2834</v>
      </c>
      <c r="CU17" s="162">
        <v>-51.979399999999998</v>
      </c>
      <c r="CV17" s="162">
        <v>-33.561199999999999</v>
      </c>
      <c r="CW17" s="162">
        <v>2.3254999999999999</v>
      </c>
      <c r="CX17" s="162">
        <v>20.399999999999999</v>
      </c>
      <c r="CY17" s="162">
        <v>11.2</v>
      </c>
      <c r="CZ17" s="162">
        <v>2.9735999999999998</v>
      </c>
      <c r="DA17" s="162">
        <v>3.3233999999999999</v>
      </c>
      <c r="DB17" s="162">
        <v>-5.72</v>
      </c>
      <c r="DC17" s="163"/>
      <c r="DD17" s="162">
        <v>-9.0271000000000008</v>
      </c>
      <c r="DE17" s="162">
        <v>-8.9539000000000009</v>
      </c>
      <c r="DF17" s="162">
        <v>28.938800000000001</v>
      </c>
      <c r="DG17" s="162">
        <v>1.55E-2</v>
      </c>
      <c r="DH17" s="162">
        <v>-2.7454000000000001</v>
      </c>
      <c r="DI17" s="162">
        <v>24.2</v>
      </c>
      <c r="DJ17" s="163"/>
      <c r="DK17" s="162">
        <v>-4.6032999999999999</v>
      </c>
      <c r="DL17" s="162">
        <v>-4.1142000000000003</v>
      </c>
      <c r="DM17" s="162">
        <v>1.7398</v>
      </c>
      <c r="DN17" s="162">
        <v>1.1191</v>
      </c>
      <c r="DO17" s="162">
        <v>-3.88</v>
      </c>
      <c r="DP17" s="162">
        <v>-1.19</v>
      </c>
      <c r="DQ17" s="162">
        <v>1.6120000000000001</v>
      </c>
      <c r="DR17" s="162">
        <v>-28.989100000000001</v>
      </c>
      <c r="DS17" s="163"/>
      <c r="DT17" s="162">
        <v>-23.48</v>
      </c>
      <c r="DU17" s="162">
        <v>26.77</v>
      </c>
      <c r="DV17" s="162">
        <v>11.26</v>
      </c>
      <c r="DW17" s="162">
        <v>-28.7273</v>
      </c>
      <c r="DX17" s="162">
        <v>-13.7182</v>
      </c>
      <c r="DY17" s="162">
        <v>-37.2483</v>
      </c>
      <c r="DZ17" s="162">
        <v>-37.109099999999998</v>
      </c>
      <c r="EA17" s="162">
        <v>-18.107500000000002</v>
      </c>
      <c r="EB17" s="162">
        <v>-29.636800000000001</v>
      </c>
      <c r="EC17" s="162">
        <v>-36.656999999999996</v>
      </c>
      <c r="ED17" s="162">
        <v>-36.715200000000003</v>
      </c>
      <c r="EE17" s="162">
        <v>-24.260999999999999</v>
      </c>
      <c r="EF17" s="162">
        <v>-29.195</v>
      </c>
      <c r="EG17" s="162">
        <v>-9.4809999999999999</v>
      </c>
      <c r="EH17" s="162">
        <v>-192.20849999999999</v>
      </c>
      <c r="EI17" s="162">
        <v>-9.6207999999999991</v>
      </c>
      <c r="EJ17" s="163"/>
      <c r="EK17" s="162">
        <v>-6.4390000000000001</v>
      </c>
      <c r="EL17" s="162">
        <v>-5.3940999999999999</v>
      </c>
      <c r="EM17" s="162">
        <v>0</v>
      </c>
      <c r="EN17" s="162">
        <v>-3.3571</v>
      </c>
      <c r="EO17" s="162">
        <v>-3.9577</v>
      </c>
      <c r="EP17" s="162">
        <v>8.2080000000000002</v>
      </c>
      <c r="EQ17" s="162">
        <v>-26.844899999999999</v>
      </c>
      <c r="ER17" s="162">
        <v>-26.514900000000001</v>
      </c>
      <c r="ES17" s="162">
        <v>4.9035000000000002</v>
      </c>
      <c r="ET17" s="162">
        <v>-16.399999999999999</v>
      </c>
      <c r="EU17" s="162">
        <v>-6.91</v>
      </c>
      <c r="EV17" s="162">
        <v>0</v>
      </c>
      <c r="EW17" s="162">
        <v>1.2668999999999999</v>
      </c>
      <c r="EX17" s="162">
        <v>9.8887</v>
      </c>
      <c r="EY17" s="162">
        <v>-14.3483</v>
      </c>
      <c r="EZ17" s="162">
        <v>-2.8527</v>
      </c>
      <c r="FA17" s="162">
        <v>10.158099999999999</v>
      </c>
      <c r="FB17" s="162">
        <v>10.8529</v>
      </c>
      <c r="FC17" s="162">
        <v>-19.146799999999999</v>
      </c>
      <c r="FD17" s="163"/>
      <c r="FE17" s="162">
        <v>3.2945000000000002</v>
      </c>
      <c r="FF17" s="162">
        <v>3.4039000000000001</v>
      </c>
      <c r="FG17" s="162">
        <v>0</v>
      </c>
      <c r="FH17" s="162">
        <v>3.5030000000000001</v>
      </c>
      <c r="FI17" s="163"/>
      <c r="FJ17" s="162">
        <v>9.2101000000000006</v>
      </c>
      <c r="FK17" s="162">
        <v>9.0426000000000002</v>
      </c>
      <c r="FL17" s="162">
        <v>-25.9557</v>
      </c>
      <c r="FM17" s="162">
        <v>19.340399999999999</v>
      </c>
      <c r="FN17" s="162">
        <v>19.270499999999998</v>
      </c>
      <c r="FO17" s="162">
        <v>-13.2341</v>
      </c>
      <c r="FP17" s="163"/>
      <c r="FQ17" s="162">
        <v>19.698799999999999</v>
      </c>
      <c r="FR17" s="162">
        <v>-19.7</v>
      </c>
      <c r="FS17" s="162">
        <v>-1.9094</v>
      </c>
      <c r="FT17" s="162">
        <v>0.25290000000000001</v>
      </c>
      <c r="FU17" s="162">
        <v>1.37</v>
      </c>
      <c r="FV17" s="162">
        <v>2.81</v>
      </c>
      <c r="FW17" s="162">
        <v>-20.4817</v>
      </c>
      <c r="FX17" s="163"/>
      <c r="FY17" s="162">
        <v>2.4300000000000002</v>
      </c>
      <c r="FZ17" s="162">
        <v>3.2360000000000002</v>
      </c>
      <c r="GA17" s="163"/>
      <c r="GB17" s="162">
        <v>6.78</v>
      </c>
      <c r="GC17" s="162">
        <v>-8.1222999999999992</v>
      </c>
      <c r="GD17" s="162">
        <v>-1.1859999999999999</v>
      </c>
      <c r="GE17" s="162">
        <v>-3.44</v>
      </c>
      <c r="GF17" s="162">
        <v>22.212399999999999</v>
      </c>
      <c r="GG17" s="163"/>
      <c r="GH17" s="162">
        <v>15.1259</v>
      </c>
      <c r="GI17" s="162">
        <v>8.6699999999999999E-2</v>
      </c>
      <c r="GJ17" s="163"/>
      <c r="GK17" s="162">
        <v>1.7857000000000001</v>
      </c>
      <c r="GL17" s="163"/>
      <c r="GM17" s="163"/>
      <c r="GN17" s="162">
        <v>-7.0312999999999999</v>
      </c>
      <c r="GO17" s="162">
        <v>-5.2439999999999998</v>
      </c>
      <c r="GP17" s="162">
        <v>3.4352999999999998</v>
      </c>
      <c r="GQ17" s="162">
        <v>-19.6615</v>
      </c>
      <c r="GR17" s="162">
        <v>2.1463000000000001</v>
      </c>
      <c r="GS17" s="162">
        <v>1.9280999999999999</v>
      </c>
      <c r="GT17" s="162">
        <v>81.135599999999997</v>
      </c>
      <c r="GU17" s="163"/>
      <c r="GV17" s="162">
        <v>-12.0905</v>
      </c>
      <c r="GW17" s="162">
        <v>-8.9899999999999994E-2</v>
      </c>
      <c r="GX17" s="162">
        <v>3.1648999999999998</v>
      </c>
      <c r="GY17" s="162">
        <v>5.3478000000000003</v>
      </c>
      <c r="GZ17" s="162">
        <v>5.3800999999999997</v>
      </c>
      <c r="HA17" s="162">
        <v>2.6516000000000002</v>
      </c>
      <c r="HB17" s="162">
        <v>19.355</v>
      </c>
      <c r="HC17" s="162">
        <v>21.255299999999998</v>
      </c>
      <c r="HD17" s="162">
        <v>0.42</v>
      </c>
      <c r="HE17" s="162">
        <v>-2.9964</v>
      </c>
      <c r="HF17" s="162">
        <v>17.291899999999998</v>
      </c>
      <c r="HG17" s="162">
        <v>16.9618</v>
      </c>
      <c r="HH17" s="162">
        <v>50.0764</v>
      </c>
      <c r="HI17" s="162">
        <v>2.1802999999999999</v>
      </c>
      <c r="HJ17" s="162">
        <v>2.7858999999999998</v>
      </c>
      <c r="HK17" s="162">
        <v>-8.2881999999999998</v>
      </c>
      <c r="HL17" s="163"/>
      <c r="HM17" s="162">
        <v>-15.165699999999999</v>
      </c>
      <c r="HN17" s="162">
        <v>0</v>
      </c>
      <c r="HO17" s="163"/>
      <c r="HP17" s="163"/>
      <c r="HQ17" s="162">
        <v>-18.076899999999998</v>
      </c>
      <c r="HR17" s="162">
        <v>-17.4726</v>
      </c>
      <c r="HS17" s="162">
        <v>1.1800999999999999</v>
      </c>
      <c r="HT17" s="162">
        <v>1.1963999999999999</v>
      </c>
      <c r="HU17" s="162">
        <v>8.49</v>
      </c>
      <c r="HV17" s="162">
        <v>8.64</v>
      </c>
      <c r="HW17" s="162">
        <v>-31.6</v>
      </c>
      <c r="HX17" s="162">
        <v>-32.299999999999997</v>
      </c>
      <c r="HY17" s="162">
        <v>1.3192999999999999</v>
      </c>
      <c r="HZ17" s="162">
        <v>-12.16</v>
      </c>
      <c r="IA17" s="162">
        <v>88.353899999999996</v>
      </c>
      <c r="IB17" s="162">
        <v>25.257999999999999</v>
      </c>
      <c r="IC17" s="162">
        <v>25.2348</v>
      </c>
      <c r="ID17" s="162">
        <v>-20.399999999999999</v>
      </c>
      <c r="IE17" s="163"/>
      <c r="IF17" s="162">
        <v>2.6</v>
      </c>
      <c r="IG17" s="162">
        <v>2.1</v>
      </c>
      <c r="IH17" s="162">
        <v>-17.891100000000002</v>
      </c>
      <c r="II17" s="162">
        <v>-17.779599999999999</v>
      </c>
      <c r="IJ17" s="162">
        <v>-107.755</v>
      </c>
      <c r="IK17" s="162">
        <v>-24.228400000000001</v>
      </c>
      <c r="IL17" s="162">
        <v>-244.75309999999999</v>
      </c>
      <c r="IM17" s="162">
        <v>-18.484500000000001</v>
      </c>
      <c r="IN17" s="162">
        <v>-31.672599999999999</v>
      </c>
      <c r="IO17" s="162">
        <v>106.1872</v>
      </c>
      <c r="IP17" s="162">
        <v>58.0914</v>
      </c>
      <c r="IQ17" s="162">
        <v>121.8489</v>
      </c>
      <c r="IR17" s="162">
        <v>141.7457</v>
      </c>
      <c r="IS17" s="162">
        <v>42.840800000000002</v>
      </c>
      <c r="IT17" s="162">
        <v>27.576599999999999</v>
      </c>
      <c r="IU17" s="162">
        <v>24.805399999999999</v>
      </c>
      <c r="IV17" s="162">
        <v>-7.7994000000000003</v>
      </c>
      <c r="IW17" s="162">
        <v>181.459</v>
      </c>
      <c r="IX17" s="162">
        <v>-241.7628</v>
      </c>
      <c r="IY17" s="162">
        <v>80.941800000000001</v>
      </c>
      <c r="IZ17" s="162">
        <v>-69.843299999999999</v>
      </c>
      <c r="JA17" s="162">
        <v>-1.4514</v>
      </c>
      <c r="JB17" s="163"/>
      <c r="JC17" s="162">
        <v>-5.6</v>
      </c>
      <c r="JD17" s="162">
        <v>-0.92900000000000005</v>
      </c>
      <c r="JE17" s="162">
        <v>-0.93700000000000006</v>
      </c>
      <c r="JF17" s="162">
        <v>2.08</v>
      </c>
      <c r="JG17" s="162">
        <v>-0.8</v>
      </c>
      <c r="JH17" s="162">
        <v>-2.9952000000000001</v>
      </c>
      <c r="JI17" s="162">
        <v>-5.4489999999999998</v>
      </c>
      <c r="JJ17" s="162">
        <v>12.132400000000001</v>
      </c>
      <c r="JK17" s="162">
        <v>-15.2636</v>
      </c>
      <c r="JL17" s="162">
        <v>8</v>
      </c>
      <c r="JM17" s="162">
        <v>2.1160000000000001</v>
      </c>
      <c r="JN17" s="162">
        <v>2.2730000000000001</v>
      </c>
      <c r="JO17" s="163"/>
      <c r="JP17" s="163"/>
      <c r="JQ17" s="162">
        <v>0.59399999999999997</v>
      </c>
      <c r="JR17" s="162">
        <v>0.41810000000000003</v>
      </c>
      <c r="JS17" s="162">
        <v>0.2394</v>
      </c>
      <c r="JT17" s="163"/>
      <c r="JU17" s="162">
        <v>29.2</v>
      </c>
      <c r="JV17" s="162">
        <v>1.6451</v>
      </c>
      <c r="JW17" s="162">
        <v>-0.26</v>
      </c>
      <c r="JX17" s="163"/>
      <c r="JY17" s="162">
        <v>-9.7165999999999997</v>
      </c>
      <c r="JZ17" s="162">
        <v>-2.2179000000000002</v>
      </c>
      <c r="KA17" s="162">
        <v>-22.842700000000001</v>
      </c>
      <c r="KB17" s="162">
        <v>-8.7106999999999992</v>
      </c>
      <c r="KC17" s="162">
        <v>-4.0776000000000003</v>
      </c>
      <c r="KD17" s="162">
        <v>-22.588000000000001</v>
      </c>
      <c r="KE17" s="162">
        <v>-4.1516000000000002</v>
      </c>
      <c r="KF17" s="162">
        <v>-29.1</v>
      </c>
      <c r="KG17" s="162">
        <v>11.9</v>
      </c>
      <c r="KH17" s="163"/>
      <c r="KI17" s="162">
        <v>-75.260599999999997</v>
      </c>
    </row>
    <row r="18" spans="1:295" ht="18" customHeight="1" x14ac:dyDescent="0.3">
      <c r="A18" s="161" t="s">
        <v>35</v>
      </c>
      <c r="B18" s="161" t="s">
        <v>733</v>
      </c>
      <c r="C18" s="165"/>
      <c r="D18" s="164">
        <v>4.3651999999999997</v>
      </c>
      <c r="E18" s="164">
        <v>-9.6135000000000002</v>
      </c>
      <c r="F18" s="164">
        <v>2.4668000000000001</v>
      </c>
      <c r="G18" s="164">
        <v>7.4473000000000003</v>
      </c>
      <c r="H18" s="165"/>
      <c r="I18" s="164">
        <v>8.6641999999999992</v>
      </c>
      <c r="J18" s="165"/>
      <c r="K18" s="164">
        <v>5.3762999999999996</v>
      </c>
      <c r="L18" s="164">
        <v>1.32</v>
      </c>
      <c r="M18" s="164">
        <v>2.8786999999999998</v>
      </c>
      <c r="N18" s="164">
        <v>0</v>
      </c>
      <c r="O18" s="164">
        <v>-24.2</v>
      </c>
      <c r="P18" s="165"/>
      <c r="Q18" s="165"/>
      <c r="R18" s="165"/>
      <c r="S18" s="164">
        <v>3.2014999999999998</v>
      </c>
      <c r="T18" s="164">
        <v>-1.5762</v>
      </c>
      <c r="U18" s="164">
        <v>2.5706000000000002</v>
      </c>
      <c r="V18" s="164">
        <v>2.4923999999999999</v>
      </c>
      <c r="W18" s="164">
        <v>4.7348999999999997</v>
      </c>
      <c r="X18" s="164">
        <v>1.2594000000000001</v>
      </c>
      <c r="Y18" s="164">
        <v>2.1172</v>
      </c>
      <c r="Z18" s="164">
        <v>1.5734999999999999</v>
      </c>
      <c r="AA18" s="165"/>
      <c r="AB18" s="164">
        <v>-1.2060999999999999</v>
      </c>
      <c r="AC18" s="164">
        <v>-1.3979999999999999</v>
      </c>
      <c r="AD18" s="164">
        <v>-1.389</v>
      </c>
      <c r="AE18" s="164">
        <v>4.4160000000000004</v>
      </c>
      <c r="AF18" s="164">
        <v>-19.98</v>
      </c>
      <c r="AG18" s="164">
        <v>-13.2</v>
      </c>
      <c r="AH18" s="165"/>
      <c r="AI18" s="165"/>
      <c r="AJ18" s="164">
        <v>-14.83</v>
      </c>
      <c r="AK18" s="164">
        <v>-14.85</v>
      </c>
      <c r="AL18" s="165"/>
      <c r="AM18" s="164">
        <v>-11.66</v>
      </c>
      <c r="AN18" s="164">
        <v>-11.64</v>
      </c>
      <c r="AO18" s="164">
        <v>4.2187000000000001</v>
      </c>
      <c r="AP18" s="164">
        <v>3.7498999999999998</v>
      </c>
      <c r="AQ18" s="164">
        <v>16.3611</v>
      </c>
      <c r="AR18" s="164">
        <v>18.192900000000002</v>
      </c>
      <c r="AS18" s="164">
        <v>-14.471500000000001</v>
      </c>
      <c r="AT18" s="164">
        <v>-10.046900000000001</v>
      </c>
      <c r="AU18" s="164">
        <v>-9.5287000000000006</v>
      </c>
      <c r="AV18" s="164">
        <v>2.0642999999999998</v>
      </c>
      <c r="AW18" s="164">
        <v>2.3601000000000001</v>
      </c>
      <c r="AX18" s="164">
        <v>-8.8413000000000004</v>
      </c>
      <c r="AY18" s="164">
        <v>-4.2866999999999997</v>
      </c>
      <c r="AZ18" s="164">
        <v>1.5905</v>
      </c>
      <c r="BA18" s="164">
        <v>7.3758999999999997</v>
      </c>
      <c r="BB18" s="164">
        <v>18.641999999999999</v>
      </c>
      <c r="BC18" s="164">
        <v>22.3428</v>
      </c>
      <c r="BD18" s="164">
        <v>-8</v>
      </c>
      <c r="BE18" s="164">
        <v>-7.8</v>
      </c>
      <c r="BF18" s="164">
        <v>-27.651199999999999</v>
      </c>
      <c r="BG18" s="164">
        <v>-27.6235</v>
      </c>
      <c r="BH18" s="164">
        <v>-1.7222</v>
      </c>
      <c r="BI18" s="165"/>
      <c r="BJ18" s="164">
        <v>-0.25219999999999998</v>
      </c>
      <c r="BK18" s="165"/>
      <c r="BL18" s="165"/>
      <c r="BM18" s="164">
        <v>-0.62639999999999996</v>
      </c>
      <c r="BN18" s="164">
        <v>-107.0284</v>
      </c>
      <c r="BO18" s="164">
        <v>12.0548</v>
      </c>
      <c r="BP18" s="164">
        <v>11.902200000000001</v>
      </c>
      <c r="BQ18" s="164">
        <v>106.3113</v>
      </c>
      <c r="BR18" s="164">
        <v>-164.15880000000001</v>
      </c>
      <c r="BS18" s="165"/>
      <c r="BT18" s="165"/>
      <c r="BU18" s="165"/>
      <c r="BV18" s="164">
        <v>2.3652000000000002</v>
      </c>
      <c r="BW18" s="164">
        <v>5.37</v>
      </c>
      <c r="BX18" s="164">
        <v>1.37</v>
      </c>
      <c r="BY18" s="164">
        <v>-18.37</v>
      </c>
      <c r="BZ18" s="164">
        <v>-2.2200000000000002</v>
      </c>
      <c r="CA18" s="164">
        <v>-23.572299999999998</v>
      </c>
      <c r="CB18" s="164">
        <v>-23.170400000000001</v>
      </c>
      <c r="CC18" s="164">
        <v>26.767900000000001</v>
      </c>
      <c r="CD18" s="164">
        <v>26.230499999999999</v>
      </c>
      <c r="CE18" s="164">
        <v>-1.8541000000000001</v>
      </c>
      <c r="CF18" s="164">
        <v>-19.434200000000001</v>
      </c>
      <c r="CG18" s="165"/>
      <c r="CH18" s="164">
        <v>-0.81269999999999998</v>
      </c>
      <c r="CI18" s="164">
        <v>6.1543999999999999</v>
      </c>
      <c r="CJ18" s="165"/>
      <c r="CK18" s="165"/>
      <c r="CL18" s="164">
        <v>16.399999999999999</v>
      </c>
      <c r="CM18" s="164">
        <v>-7.3</v>
      </c>
      <c r="CN18" s="164">
        <v>-0.91</v>
      </c>
      <c r="CO18" s="164">
        <v>22.2149</v>
      </c>
      <c r="CP18" s="164">
        <v>22.319099999999999</v>
      </c>
      <c r="CQ18" s="164">
        <v>21.161899999999999</v>
      </c>
      <c r="CR18" s="164">
        <v>84.461200000000005</v>
      </c>
      <c r="CS18" s="164">
        <v>84.407499999999999</v>
      </c>
      <c r="CT18" s="164">
        <v>-30.283300000000001</v>
      </c>
      <c r="CU18" s="164">
        <v>-53.083500000000001</v>
      </c>
      <c r="CV18" s="164">
        <v>-33.854300000000002</v>
      </c>
      <c r="CW18" s="164">
        <v>2.5381999999999998</v>
      </c>
      <c r="CX18" s="164">
        <v>20.91</v>
      </c>
      <c r="CY18" s="164">
        <v>11.27</v>
      </c>
      <c r="CZ18" s="164">
        <v>2.6610999999999998</v>
      </c>
      <c r="DA18" s="164">
        <v>3.0304000000000002</v>
      </c>
      <c r="DB18" s="164">
        <v>-5.44</v>
      </c>
      <c r="DC18" s="165"/>
      <c r="DD18" s="164">
        <v>-8.1363000000000003</v>
      </c>
      <c r="DE18" s="164">
        <v>-7.1527000000000003</v>
      </c>
      <c r="DF18" s="164">
        <v>25.697299999999998</v>
      </c>
      <c r="DG18" s="164">
        <v>1.55E-2</v>
      </c>
      <c r="DH18" s="164">
        <v>-2.4988999999999999</v>
      </c>
      <c r="DI18" s="165"/>
      <c r="DJ18" s="165"/>
      <c r="DK18" s="164">
        <v>-4.7095000000000002</v>
      </c>
      <c r="DL18" s="164">
        <v>-4.1142000000000003</v>
      </c>
      <c r="DM18" s="164">
        <v>2.6861000000000002</v>
      </c>
      <c r="DN18" s="164">
        <v>1.4902</v>
      </c>
      <c r="DO18" s="164">
        <v>-3.85</v>
      </c>
      <c r="DP18" s="164">
        <v>-1.55</v>
      </c>
      <c r="DQ18" s="164">
        <v>1.6120000000000001</v>
      </c>
      <c r="DR18" s="164">
        <v>-26.928999999999998</v>
      </c>
      <c r="DS18" s="165"/>
      <c r="DT18" s="164">
        <v>-23.31</v>
      </c>
      <c r="DU18" s="164">
        <v>26.34</v>
      </c>
      <c r="DV18" s="164">
        <v>11.61</v>
      </c>
      <c r="DW18" s="164">
        <v>-26.909099999999999</v>
      </c>
      <c r="DX18" s="164">
        <v>-13.836399999999999</v>
      </c>
      <c r="DY18" s="164">
        <v>-37.979100000000003</v>
      </c>
      <c r="DZ18" s="164">
        <v>-37.890900000000002</v>
      </c>
      <c r="EA18" s="164">
        <v>-17.870999999999999</v>
      </c>
      <c r="EB18" s="164">
        <v>-29.301400000000001</v>
      </c>
      <c r="EC18" s="164">
        <v>-36.237900000000003</v>
      </c>
      <c r="ED18" s="164">
        <v>-37.174100000000003</v>
      </c>
      <c r="EE18" s="164">
        <v>-19.755500000000001</v>
      </c>
      <c r="EF18" s="164">
        <v>-26.9848</v>
      </c>
      <c r="EG18" s="164">
        <v>-9.4339999999999993</v>
      </c>
      <c r="EH18" s="164">
        <v>-196.5532</v>
      </c>
      <c r="EI18" s="164">
        <v>-9.1937999999999995</v>
      </c>
      <c r="EJ18" s="165"/>
      <c r="EK18" s="164">
        <v>-6.2704000000000004</v>
      </c>
      <c r="EL18" s="164">
        <v>-4.7728000000000002</v>
      </c>
      <c r="EM18" s="164">
        <v>0</v>
      </c>
      <c r="EN18" s="164">
        <v>-5.9627999999999997</v>
      </c>
      <c r="EO18" s="164">
        <v>-5.9302000000000001</v>
      </c>
      <c r="EP18" s="164">
        <v>20.495999999999999</v>
      </c>
      <c r="EQ18" s="164">
        <v>-26.8612</v>
      </c>
      <c r="ER18" s="164">
        <v>-26.527000000000001</v>
      </c>
      <c r="ES18" s="164">
        <v>4.3672000000000004</v>
      </c>
      <c r="ET18" s="164">
        <v>-15.68</v>
      </c>
      <c r="EU18" s="164">
        <v>-7.08</v>
      </c>
      <c r="EV18" s="164">
        <v>-2.5</v>
      </c>
      <c r="EW18" s="164">
        <v>1.1870000000000001</v>
      </c>
      <c r="EX18" s="164">
        <v>5.1588000000000003</v>
      </c>
      <c r="EY18" s="164">
        <v>-15.158799999999999</v>
      </c>
      <c r="EZ18" s="164">
        <v>-3.7326999999999999</v>
      </c>
      <c r="FA18" s="164">
        <v>10.1859</v>
      </c>
      <c r="FB18" s="164">
        <v>9.7077000000000009</v>
      </c>
      <c r="FC18" s="164">
        <v>-21.508099999999999</v>
      </c>
      <c r="FD18" s="165"/>
      <c r="FE18" s="164">
        <v>4.1668000000000003</v>
      </c>
      <c r="FF18" s="164">
        <v>4.1805000000000003</v>
      </c>
      <c r="FG18" s="164">
        <v>0</v>
      </c>
      <c r="FH18" s="164">
        <v>0</v>
      </c>
      <c r="FI18" s="164">
        <v>0</v>
      </c>
      <c r="FJ18" s="164">
        <v>10.2148</v>
      </c>
      <c r="FK18" s="164">
        <v>10.0474</v>
      </c>
      <c r="FL18" s="164">
        <v>-27.295400000000001</v>
      </c>
      <c r="FM18" s="164">
        <v>19.7133</v>
      </c>
      <c r="FN18" s="164">
        <v>20.316400000000002</v>
      </c>
      <c r="FO18" s="164">
        <v>-14.4475</v>
      </c>
      <c r="FP18" s="165"/>
      <c r="FQ18" s="164">
        <v>21.622599999999998</v>
      </c>
      <c r="FR18" s="164">
        <v>-20.65</v>
      </c>
      <c r="FS18" s="164">
        <v>-2.2097000000000002</v>
      </c>
      <c r="FT18" s="164">
        <v>0.28860000000000002</v>
      </c>
      <c r="FU18" s="164">
        <v>1.67</v>
      </c>
      <c r="FV18" s="164">
        <v>1.57</v>
      </c>
      <c r="FW18" s="164">
        <v>-20.849599999999999</v>
      </c>
      <c r="FX18" s="165"/>
      <c r="FY18" s="164">
        <v>2.4670000000000001</v>
      </c>
      <c r="FZ18" s="164">
        <v>3.5350000000000001</v>
      </c>
      <c r="GA18" s="165"/>
      <c r="GB18" s="164">
        <v>5.3</v>
      </c>
      <c r="GC18" s="164">
        <v>-6.8985000000000003</v>
      </c>
      <c r="GD18" s="164">
        <v>0.17710000000000001</v>
      </c>
      <c r="GE18" s="164">
        <v>-3.24</v>
      </c>
      <c r="GF18" s="164">
        <v>21.006900000000002</v>
      </c>
      <c r="GG18" s="165"/>
      <c r="GH18" s="164">
        <v>14.9771</v>
      </c>
      <c r="GI18" s="164">
        <v>0.26529999999999998</v>
      </c>
      <c r="GJ18" s="165"/>
      <c r="GK18" s="164">
        <v>1.7484999999999999</v>
      </c>
      <c r="GL18" s="165"/>
      <c r="GM18" s="165"/>
      <c r="GN18" s="164">
        <v>-6.8638000000000003</v>
      </c>
      <c r="GO18" s="164">
        <v>-5.6235999999999997</v>
      </c>
      <c r="GP18" s="164">
        <v>3.7742</v>
      </c>
      <c r="GQ18" s="164">
        <v>-19.083100000000002</v>
      </c>
      <c r="GR18" s="164">
        <v>2.2334999999999998</v>
      </c>
      <c r="GS18" s="164">
        <v>2.6604000000000001</v>
      </c>
      <c r="GT18" s="164">
        <v>80.276200000000003</v>
      </c>
      <c r="GU18" s="165"/>
      <c r="GV18" s="164">
        <v>-11.790100000000001</v>
      </c>
      <c r="GW18" s="164">
        <v>7.4200000000000002E-2</v>
      </c>
      <c r="GX18" s="164">
        <v>2.4761000000000002</v>
      </c>
      <c r="GY18" s="164">
        <v>5.4356999999999998</v>
      </c>
      <c r="GZ18" s="164">
        <v>5.4749999999999996</v>
      </c>
      <c r="HA18" s="164">
        <v>2</v>
      </c>
      <c r="HB18" s="164">
        <v>18.784300000000002</v>
      </c>
      <c r="HC18" s="164">
        <v>20.892299999999999</v>
      </c>
      <c r="HD18" s="164">
        <v>-0.84</v>
      </c>
      <c r="HE18" s="164">
        <v>-4.3949999999999996</v>
      </c>
      <c r="HF18" s="164">
        <v>20.7621</v>
      </c>
      <c r="HG18" s="164">
        <v>16.8066</v>
      </c>
      <c r="HH18" s="164">
        <v>48.845700000000001</v>
      </c>
      <c r="HI18" s="164">
        <v>1.5922000000000001</v>
      </c>
      <c r="HJ18" s="164">
        <v>1.903</v>
      </c>
      <c r="HK18" s="164">
        <v>-7.6127000000000002</v>
      </c>
      <c r="HL18" s="165"/>
      <c r="HM18" s="164">
        <v>-15.2576</v>
      </c>
      <c r="HN18" s="164">
        <v>0</v>
      </c>
      <c r="HO18" s="165"/>
      <c r="HP18" s="165"/>
      <c r="HQ18" s="164">
        <v>-17.599</v>
      </c>
      <c r="HR18" s="164">
        <v>-17.0002</v>
      </c>
      <c r="HS18" s="164">
        <v>0.72089999999999999</v>
      </c>
      <c r="HT18" s="164">
        <v>0.9768</v>
      </c>
      <c r="HU18" s="164">
        <v>8.18</v>
      </c>
      <c r="HV18" s="164">
        <v>8.4700000000000006</v>
      </c>
      <c r="HW18" s="164">
        <v>-32.700000000000003</v>
      </c>
      <c r="HX18" s="164">
        <v>-32.9</v>
      </c>
      <c r="HY18" s="164">
        <v>1.2845</v>
      </c>
      <c r="HZ18" s="164">
        <v>-11.92</v>
      </c>
      <c r="IA18" s="164">
        <v>88.095399999999998</v>
      </c>
      <c r="IB18" s="164">
        <v>26.738099999999999</v>
      </c>
      <c r="IC18" s="164">
        <v>26.877400000000002</v>
      </c>
      <c r="ID18" s="164">
        <v>-19.899999999999999</v>
      </c>
      <c r="IE18" s="164">
        <v>-42.8</v>
      </c>
      <c r="IF18" s="164">
        <v>2.2000000000000002</v>
      </c>
      <c r="IG18" s="164">
        <v>1.6</v>
      </c>
      <c r="IH18" s="165"/>
      <c r="II18" s="165"/>
      <c r="IJ18" s="164">
        <v>-107.42959999999999</v>
      </c>
      <c r="IK18" s="164">
        <v>-21.6694</v>
      </c>
      <c r="IL18" s="164">
        <v>-243.1755</v>
      </c>
      <c r="IM18" s="164">
        <v>-18.125499999999999</v>
      </c>
      <c r="IN18" s="164">
        <v>-30.4682</v>
      </c>
      <c r="IO18" s="164">
        <v>109.2873</v>
      </c>
      <c r="IP18" s="164">
        <v>58.098799999999997</v>
      </c>
      <c r="IQ18" s="164">
        <v>117.1563</v>
      </c>
      <c r="IR18" s="164">
        <v>141.56649999999999</v>
      </c>
      <c r="IS18" s="164">
        <v>42.398099999999999</v>
      </c>
      <c r="IT18" s="164">
        <v>26.481999999999999</v>
      </c>
      <c r="IU18" s="164">
        <v>27.478400000000001</v>
      </c>
      <c r="IV18" s="164">
        <v>-9.6182999999999996</v>
      </c>
      <c r="IW18" s="164">
        <v>181.79740000000001</v>
      </c>
      <c r="IX18" s="165"/>
      <c r="IY18" s="164">
        <v>80.871899999999997</v>
      </c>
      <c r="IZ18" s="164">
        <v>-69.318399999999997</v>
      </c>
      <c r="JA18" s="164">
        <v>-1.5686</v>
      </c>
      <c r="JB18" s="165"/>
      <c r="JC18" s="164">
        <v>-5.84</v>
      </c>
      <c r="JD18" s="164">
        <v>-0.94599999999999995</v>
      </c>
      <c r="JE18" s="164">
        <v>-0.95699999999999996</v>
      </c>
      <c r="JF18" s="164">
        <v>2.16</v>
      </c>
      <c r="JG18" s="164">
        <v>-0.64</v>
      </c>
      <c r="JH18" s="164">
        <v>-3.0684</v>
      </c>
      <c r="JI18" s="164">
        <v>-5.742</v>
      </c>
      <c r="JJ18" s="164">
        <v>12.1904</v>
      </c>
      <c r="JK18" s="164">
        <v>-14.882099999999999</v>
      </c>
      <c r="JL18" s="164">
        <v>7.4</v>
      </c>
      <c r="JM18" s="164">
        <v>1.3049999999999999</v>
      </c>
      <c r="JN18" s="164">
        <v>1.3779999999999999</v>
      </c>
      <c r="JO18" s="165"/>
      <c r="JP18" s="165"/>
      <c r="JQ18" s="164">
        <v>0.32679999999999998</v>
      </c>
      <c r="JR18" s="164">
        <v>0.2339</v>
      </c>
      <c r="JS18" s="164">
        <v>0.13789999999999999</v>
      </c>
      <c r="JT18" s="165"/>
      <c r="JU18" s="164">
        <v>28.9</v>
      </c>
      <c r="JV18" s="164">
        <v>1.5036</v>
      </c>
      <c r="JW18" s="164">
        <v>-0.19</v>
      </c>
      <c r="JX18" s="165"/>
      <c r="JY18" s="164">
        <v>-8.8963999999999999</v>
      </c>
      <c r="JZ18" s="164">
        <v>-2.4485000000000001</v>
      </c>
      <c r="KA18" s="164">
        <v>-23.236599999999999</v>
      </c>
      <c r="KB18" s="164">
        <v>-8.3179999999999996</v>
      </c>
      <c r="KC18" s="164">
        <v>-3.7302</v>
      </c>
      <c r="KD18" s="164">
        <v>-23.023</v>
      </c>
      <c r="KE18" s="164">
        <v>-4.343</v>
      </c>
      <c r="KF18" s="164">
        <v>-28.7</v>
      </c>
      <c r="KG18" s="164">
        <v>11.9</v>
      </c>
      <c r="KH18" s="165"/>
      <c r="KI18" s="164">
        <v>-76.686099999999996</v>
      </c>
    </row>
    <row r="19" spans="1:295" ht="18" customHeight="1" x14ac:dyDescent="0.3">
      <c r="A19" s="161" t="s">
        <v>35</v>
      </c>
      <c r="B19" s="161" t="s">
        <v>734</v>
      </c>
      <c r="C19" s="165"/>
      <c r="D19" s="164">
        <v>4.3437999999999999</v>
      </c>
      <c r="E19" s="164">
        <v>-9.6950000000000003</v>
      </c>
      <c r="F19" s="164">
        <v>2.6044999999999998</v>
      </c>
      <c r="G19" s="164">
        <v>7.4019000000000004</v>
      </c>
      <c r="H19" s="165"/>
      <c r="I19" s="164">
        <v>7.7656999999999998</v>
      </c>
      <c r="J19" s="165"/>
      <c r="K19" s="164">
        <v>5.4199000000000002</v>
      </c>
      <c r="L19" s="164">
        <v>1.3029999999999999</v>
      </c>
      <c r="M19" s="164">
        <v>2.8028</v>
      </c>
      <c r="N19" s="164">
        <v>-2.2200000000000002</v>
      </c>
      <c r="O19" s="164">
        <v>-24.2</v>
      </c>
      <c r="P19" s="165"/>
      <c r="Q19" s="165"/>
      <c r="R19" s="165"/>
      <c r="S19" s="164">
        <v>3.1766999999999999</v>
      </c>
      <c r="T19" s="164">
        <v>-2.0047000000000001</v>
      </c>
      <c r="U19" s="164">
        <v>2.698</v>
      </c>
      <c r="V19" s="164">
        <v>2.4874000000000001</v>
      </c>
      <c r="W19" s="164">
        <v>5.0328999999999997</v>
      </c>
      <c r="X19" s="164">
        <v>1.2793000000000001</v>
      </c>
      <c r="Y19" s="164">
        <v>2.1366000000000001</v>
      </c>
      <c r="Z19" s="164">
        <v>1.8989</v>
      </c>
      <c r="AA19" s="165"/>
      <c r="AB19" s="164">
        <v>-1.2532000000000001</v>
      </c>
      <c r="AC19" s="164">
        <v>-1.2729999999999999</v>
      </c>
      <c r="AD19" s="164">
        <v>-1.278</v>
      </c>
      <c r="AE19" s="164">
        <v>4.4349999999999996</v>
      </c>
      <c r="AF19" s="164">
        <v>-17.760000000000002</v>
      </c>
      <c r="AG19" s="164">
        <v>-13.2</v>
      </c>
      <c r="AH19" s="165"/>
      <c r="AI19" s="165"/>
      <c r="AJ19" s="164">
        <v>-14.87</v>
      </c>
      <c r="AK19" s="164">
        <v>-14.68</v>
      </c>
      <c r="AL19" s="165"/>
      <c r="AM19" s="164">
        <v>-11.23</v>
      </c>
      <c r="AN19" s="164">
        <v>-11.39</v>
      </c>
      <c r="AO19" s="164">
        <v>3.1558999999999999</v>
      </c>
      <c r="AP19" s="164">
        <v>3.6806000000000001</v>
      </c>
      <c r="AQ19" s="164">
        <v>13.4374</v>
      </c>
      <c r="AR19" s="164">
        <v>15.8612</v>
      </c>
      <c r="AS19" s="164">
        <v>-14.400700000000001</v>
      </c>
      <c r="AT19" s="164">
        <v>-10.3148</v>
      </c>
      <c r="AU19" s="164">
        <v>-11.0985</v>
      </c>
      <c r="AV19" s="164">
        <v>21.868200000000002</v>
      </c>
      <c r="AW19" s="164">
        <v>21.439299999999999</v>
      </c>
      <c r="AX19" s="164">
        <v>-9.1091999999999995</v>
      </c>
      <c r="AY19" s="164">
        <v>-6.1620999999999997</v>
      </c>
      <c r="AZ19" s="164">
        <v>3.1686999999999999</v>
      </c>
      <c r="BA19" s="164">
        <v>12.055</v>
      </c>
      <c r="BB19" s="164">
        <v>15.213900000000001</v>
      </c>
      <c r="BC19" s="164">
        <v>21.474299999999999</v>
      </c>
      <c r="BD19" s="164">
        <v>-7.7</v>
      </c>
      <c r="BE19" s="164">
        <v>-7.7</v>
      </c>
      <c r="BF19" s="164">
        <v>-25.9299</v>
      </c>
      <c r="BG19" s="164">
        <v>-26.034199999999998</v>
      </c>
      <c r="BH19" s="164">
        <v>-0.90559999999999996</v>
      </c>
      <c r="BI19" s="165"/>
      <c r="BJ19" s="164">
        <v>-1.0676000000000001</v>
      </c>
      <c r="BK19" s="165"/>
      <c r="BL19" s="165"/>
      <c r="BM19" s="164">
        <v>-0.57210000000000005</v>
      </c>
      <c r="BN19" s="164">
        <v>-87.099800000000002</v>
      </c>
      <c r="BO19" s="164">
        <v>10.7425</v>
      </c>
      <c r="BP19" s="164">
        <v>10.4984</v>
      </c>
      <c r="BQ19" s="164">
        <v>101.5938</v>
      </c>
      <c r="BR19" s="164">
        <v>-154.1293</v>
      </c>
      <c r="BS19" s="165"/>
      <c r="BT19" s="165"/>
      <c r="BU19" s="165"/>
      <c r="BV19" s="164">
        <v>2.4051</v>
      </c>
      <c r="BW19" s="164">
        <v>5.29</v>
      </c>
      <c r="BX19" s="164">
        <v>1.52</v>
      </c>
      <c r="BY19" s="164">
        <v>-18.52</v>
      </c>
      <c r="BZ19" s="164">
        <v>-2.59</v>
      </c>
      <c r="CA19" s="164">
        <v>-23.304300000000001</v>
      </c>
      <c r="CB19" s="164">
        <v>-23.438300000000002</v>
      </c>
      <c r="CC19" s="164">
        <v>25.0458</v>
      </c>
      <c r="CD19" s="164">
        <v>24.486599999999999</v>
      </c>
      <c r="CE19" s="164">
        <v>-5.9574999999999996</v>
      </c>
      <c r="CF19" s="164">
        <v>-18.990200000000002</v>
      </c>
      <c r="CG19" s="165"/>
      <c r="CH19" s="164">
        <v>-0.85019999999999996</v>
      </c>
      <c r="CI19" s="164">
        <v>6.5536000000000003</v>
      </c>
      <c r="CJ19" s="165"/>
      <c r="CK19" s="165"/>
      <c r="CL19" s="164">
        <v>17.8</v>
      </c>
      <c r="CM19" s="164">
        <v>-8.1</v>
      </c>
      <c r="CN19" s="164">
        <v>-0.87</v>
      </c>
      <c r="CO19" s="164">
        <v>21.822099999999999</v>
      </c>
      <c r="CP19" s="164">
        <v>22.660499999999999</v>
      </c>
      <c r="CQ19" s="164">
        <v>21.020299999999999</v>
      </c>
      <c r="CR19" s="164">
        <v>81.017700000000005</v>
      </c>
      <c r="CS19" s="164">
        <v>80.4298</v>
      </c>
      <c r="CT19" s="164">
        <v>-29.0428</v>
      </c>
      <c r="CU19" s="164">
        <v>-52.038600000000002</v>
      </c>
      <c r="CV19" s="164">
        <v>-30.421199999999999</v>
      </c>
      <c r="CW19" s="164">
        <v>2.3593000000000002</v>
      </c>
      <c r="CX19" s="164">
        <v>24.31</v>
      </c>
      <c r="CY19" s="164">
        <v>11.13</v>
      </c>
      <c r="CZ19" s="164">
        <v>3.1299000000000001</v>
      </c>
      <c r="DA19" s="164">
        <v>3.4209999999999998</v>
      </c>
      <c r="DB19" s="164">
        <v>-5.89</v>
      </c>
      <c r="DC19" s="165"/>
      <c r="DD19" s="164">
        <v>-8.2463999999999995</v>
      </c>
      <c r="DE19" s="164">
        <v>-8.6997</v>
      </c>
      <c r="DF19" s="164">
        <v>25.641999999999999</v>
      </c>
      <c r="DG19" s="164">
        <v>1.5299999999999999E-2</v>
      </c>
      <c r="DH19" s="164">
        <v>-2.7683</v>
      </c>
      <c r="DI19" s="165"/>
      <c r="DJ19" s="165"/>
      <c r="DK19" s="164">
        <v>-7.2313999999999998</v>
      </c>
      <c r="DL19" s="164">
        <v>-3.9272</v>
      </c>
      <c r="DM19" s="164">
        <v>7.4175000000000004</v>
      </c>
      <c r="DN19" s="164">
        <v>1.6757</v>
      </c>
      <c r="DO19" s="164">
        <v>-3.44</v>
      </c>
      <c r="DP19" s="164">
        <v>-3.34</v>
      </c>
      <c r="DQ19" s="164">
        <v>1.1160000000000001</v>
      </c>
      <c r="DR19" s="164">
        <v>-26.671500000000002</v>
      </c>
      <c r="DS19" s="165"/>
      <c r="DT19" s="164">
        <v>-22.72</v>
      </c>
      <c r="DU19" s="164">
        <v>26.62</v>
      </c>
      <c r="DV19" s="164">
        <v>11.77</v>
      </c>
      <c r="DW19" s="164">
        <v>-28</v>
      </c>
      <c r="DX19" s="164">
        <v>-13.7364</v>
      </c>
      <c r="DY19" s="164">
        <v>-38.393599999999999</v>
      </c>
      <c r="DZ19" s="164">
        <v>-37.927300000000002</v>
      </c>
      <c r="EA19" s="164">
        <v>-17.0518</v>
      </c>
      <c r="EB19" s="164">
        <v>-28.310099999999998</v>
      </c>
      <c r="EC19" s="164">
        <v>-34.793100000000003</v>
      </c>
      <c r="ED19" s="164">
        <v>-34.6736</v>
      </c>
      <c r="EE19" s="164">
        <v>-24.935099999999998</v>
      </c>
      <c r="EF19" s="164">
        <v>-30.007300000000001</v>
      </c>
      <c r="EG19" s="164">
        <v>-9.5350000000000001</v>
      </c>
      <c r="EH19" s="164">
        <v>-191.95920000000001</v>
      </c>
      <c r="EI19" s="164">
        <v>-7.5255999999999998</v>
      </c>
      <c r="EJ19" s="165"/>
      <c r="EK19" s="164">
        <v>-5.5848000000000004</v>
      </c>
      <c r="EL19" s="164">
        <v>-6.2430000000000003</v>
      </c>
      <c r="EM19" s="164">
        <v>0</v>
      </c>
      <c r="EN19" s="164">
        <v>-3.5714999999999999</v>
      </c>
      <c r="EO19" s="164">
        <v>-4.7192999999999996</v>
      </c>
      <c r="EP19" s="164">
        <v>-3.5880000000000001</v>
      </c>
      <c r="EQ19" s="164">
        <v>-25.380299999999998</v>
      </c>
      <c r="ER19" s="164">
        <v>-24.826599999999999</v>
      </c>
      <c r="ES19" s="164">
        <v>7.2458999999999998</v>
      </c>
      <c r="ET19" s="164">
        <v>0</v>
      </c>
      <c r="EU19" s="164">
        <v>-5.58</v>
      </c>
      <c r="EV19" s="164">
        <v>-0.9</v>
      </c>
      <c r="EW19" s="164">
        <v>1.2861</v>
      </c>
      <c r="EX19" s="164">
        <v>8.9291</v>
      </c>
      <c r="EY19" s="164">
        <v>-14.8407</v>
      </c>
      <c r="EZ19" s="164">
        <v>-3.4834999999999998</v>
      </c>
      <c r="FA19" s="164">
        <v>11.0587</v>
      </c>
      <c r="FB19" s="164">
        <v>13.681100000000001</v>
      </c>
      <c r="FC19" s="164">
        <v>-24.203499999999998</v>
      </c>
      <c r="FD19" s="165"/>
      <c r="FE19" s="164">
        <v>4.1348000000000003</v>
      </c>
      <c r="FF19" s="164">
        <v>4.0357000000000003</v>
      </c>
      <c r="FG19" s="164">
        <v>0</v>
      </c>
      <c r="FH19" s="164">
        <v>0</v>
      </c>
      <c r="FI19" s="164">
        <v>0</v>
      </c>
      <c r="FJ19" s="164">
        <v>11.387</v>
      </c>
      <c r="FK19" s="164">
        <v>10.382300000000001</v>
      </c>
      <c r="FL19" s="164">
        <v>-27.462800000000001</v>
      </c>
      <c r="FM19" s="164">
        <v>19.825299999999999</v>
      </c>
      <c r="FN19" s="164">
        <v>19.791499999999999</v>
      </c>
      <c r="FO19" s="164">
        <v>-13.3218</v>
      </c>
      <c r="FP19" s="165"/>
      <c r="FQ19" s="164">
        <v>22.1158</v>
      </c>
      <c r="FR19" s="164">
        <v>-20.41</v>
      </c>
      <c r="FS19" s="164">
        <v>-2.6162000000000001</v>
      </c>
      <c r="FT19" s="164">
        <v>0.28860000000000002</v>
      </c>
      <c r="FU19" s="164">
        <v>1.72</v>
      </c>
      <c r="FV19" s="164">
        <v>0.78</v>
      </c>
      <c r="FW19" s="164">
        <v>-20.598099999999999</v>
      </c>
      <c r="FX19" s="165"/>
      <c r="FY19" s="164">
        <v>2.5019999999999998</v>
      </c>
      <c r="FZ19" s="164">
        <v>3.5409999999999999</v>
      </c>
      <c r="GA19" s="165"/>
      <c r="GB19" s="164">
        <v>5.56</v>
      </c>
      <c r="GC19" s="164">
        <v>-8.0835000000000008</v>
      </c>
      <c r="GD19" s="164">
        <v>-0.40589999999999998</v>
      </c>
      <c r="GE19" s="164">
        <v>-3.51</v>
      </c>
      <c r="GF19" s="164">
        <v>20.548300000000001</v>
      </c>
      <c r="GG19" s="165"/>
      <c r="GH19" s="164">
        <v>14.977600000000001</v>
      </c>
      <c r="GI19" s="164">
        <v>0.27979999999999999</v>
      </c>
      <c r="GJ19" s="165"/>
      <c r="GK19" s="164">
        <v>1.7864</v>
      </c>
      <c r="GL19" s="165"/>
      <c r="GM19" s="165"/>
      <c r="GN19" s="164">
        <v>-6.3853</v>
      </c>
      <c r="GO19" s="164">
        <v>-5.1833999999999998</v>
      </c>
      <c r="GP19" s="164">
        <v>3.1613000000000002</v>
      </c>
      <c r="GQ19" s="164">
        <v>-19.193000000000001</v>
      </c>
      <c r="GR19" s="164">
        <v>3.1924000000000001</v>
      </c>
      <c r="GS19" s="164">
        <v>3.3283999999999998</v>
      </c>
      <c r="GT19" s="164">
        <v>85.500299999999996</v>
      </c>
      <c r="GU19" s="165"/>
      <c r="GV19" s="164">
        <v>-11.918200000000001</v>
      </c>
      <c r="GW19" s="164">
        <v>0.16689999999999999</v>
      </c>
      <c r="GX19" s="164">
        <v>3.2477999999999998</v>
      </c>
      <c r="GY19" s="164">
        <v>5.5235000000000003</v>
      </c>
      <c r="GZ19" s="164">
        <v>5.5936000000000003</v>
      </c>
      <c r="HA19" s="164">
        <v>2.5972</v>
      </c>
      <c r="HB19" s="164">
        <v>19.349599999999999</v>
      </c>
      <c r="HC19" s="164">
        <v>20.723600000000001</v>
      </c>
      <c r="HD19" s="164">
        <v>-0.42</v>
      </c>
      <c r="HE19" s="164">
        <v>-4.8968999999999996</v>
      </c>
      <c r="HF19" s="164">
        <v>16.207699999999999</v>
      </c>
      <c r="HG19" s="164">
        <v>20.689299999999999</v>
      </c>
      <c r="HH19" s="164">
        <v>47.992400000000004</v>
      </c>
      <c r="HI19" s="164">
        <v>0</v>
      </c>
      <c r="HJ19" s="164">
        <v>0.75729999999999997</v>
      </c>
      <c r="HK19" s="164">
        <v>-6.7619999999999996</v>
      </c>
      <c r="HL19" s="165"/>
      <c r="HM19" s="164">
        <v>-14.989100000000001</v>
      </c>
      <c r="HN19" s="164">
        <v>0</v>
      </c>
      <c r="HO19" s="165"/>
      <c r="HP19" s="164">
        <v>54.285299999999999</v>
      </c>
      <c r="HQ19" s="164">
        <v>-18.884399999999999</v>
      </c>
      <c r="HR19" s="164">
        <v>-17.956099999999999</v>
      </c>
      <c r="HS19" s="164">
        <v>0.64390000000000003</v>
      </c>
      <c r="HT19" s="164">
        <v>0.48020000000000002</v>
      </c>
      <c r="HU19" s="164">
        <v>16.760000000000002</v>
      </c>
      <c r="HV19" s="164">
        <v>16.62</v>
      </c>
      <c r="HW19" s="164">
        <v>-31.3</v>
      </c>
      <c r="HX19" s="164">
        <v>-31.4</v>
      </c>
      <c r="HY19" s="164">
        <v>1.3192999999999999</v>
      </c>
      <c r="HZ19" s="164">
        <v>-11.92</v>
      </c>
      <c r="IA19" s="164">
        <v>87.313900000000004</v>
      </c>
      <c r="IB19" s="164">
        <v>26.424399999999999</v>
      </c>
      <c r="IC19" s="164">
        <v>26.090199999999999</v>
      </c>
      <c r="ID19" s="164">
        <v>-20.100000000000001</v>
      </c>
      <c r="IE19" s="164">
        <v>-42.7</v>
      </c>
      <c r="IF19" s="164">
        <v>4.7</v>
      </c>
      <c r="IG19" s="164">
        <v>4.0999999999999996</v>
      </c>
      <c r="IH19" s="165"/>
      <c r="II19" s="165"/>
      <c r="IJ19" s="164">
        <v>-101.13760000000001</v>
      </c>
      <c r="IK19" s="164">
        <v>-20.2805</v>
      </c>
      <c r="IL19" s="164">
        <v>-246.16820000000001</v>
      </c>
      <c r="IM19" s="164">
        <v>-17.7879</v>
      </c>
      <c r="IN19" s="164">
        <v>-30.680299999999999</v>
      </c>
      <c r="IO19" s="164">
        <v>110.66330000000001</v>
      </c>
      <c r="IP19" s="164">
        <v>52.4026</v>
      </c>
      <c r="IQ19" s="164">
        <v>115.62260000000001</v>
      </c>
      <c r="IR19" s="164">
        <v>147.4879</v>
      </c>
      <c r="IS19" s="164">
        <v>47.706400000000002</v>
      </c>
      <c r="IT19" s="164">
        <v>20.8078</v>
      </c>
      <c r="IU19" s="164">
        <v>17.6952</v>
      </c>
      <c r="IV19" s="164">
        <v>-7.1261000000000001</v>
      </c>
      <c r="IW19" s="164">
        <v>177.4136</v>
      </c>
      <c r="IX19" s="164">
        <v>-243.03299999999999</v>
      </c>
      <c r="IY19" s="164">
        <v>74.911100000000005</v>
      </c>
      <c r="IZ19" s="164">
        <v>-66.751000000000005</v>
      </c>
      <c r="JA19" s="164">
        <v>-1.3806</v>
      </c>
      <c r="JB19" s="165"/>
      <c r="JC19" s="164">
        <v>-5.52</v>
      </c>
      <c r="JD19" s="164">
        <v>-1.0289999999999999</v>
      </c>
      <c r="JE19" s="164">
        <v>-1.0349999999999999</v>
      </c>
      <c r="JF19" s="164">
        <v>0.88</v>
      </c>
      <c r="JG19" s="164">
        <v>0.24</v>
      </c>
      <c r="JH19" s="164">
        <v>-3.4230999999999998</v>
      </c>
      <c r="JI19" s="164">
        <v>-6.2393999999999998</v>
      </c>
      <c r="JJ19" s="164">
        <v>12.043900000000001</v>
      </c>
      <c r="JK19" s="164">
        <v>-15.1751</v>
      </c>
      <c r="JL19" s="164">
        <v>8.1999999999999993</v>
      </c>
      <c r="JM19" s="164">
        <v>1.0009999999999999</v>
      </c>
      <c r="JN19" s="164">
        <v>2.7130000000000001</v>
      </c>
      <c r="JO19" s="165"/>
      <c r="JP19" s="165"/>
      <c r="JQ19" s="164">
        <v>0.75160000000000005</v>
      </c>
      <c r="JR19" s="164">
        <v>0.37509999999999999</v>
      </c>
      <c r="JS19" s="164">
        <v>0.36509999999999998</v>
      </c>
      <c r="JT19" s="165"/>
      <c r="JU19" s="164">
        <v>28</v>
      </c>
      <c r="JV19" s="164">
        <v>1.7121999999999999</v>
      </c>
      <c r="JW19" s="164">
        <v>-0.14000000000000001</v>
      </c>
      <c r="JX19" s="165"/>
      <c r="JY19" s="164">
        <v>-8.6638999999999999</v>
      </c>
      <c r="JZ19" s="164">
        <v>-2.6495000000000002</v>
      </c>
      <c r="KA19" s="164">
        <v>-23.621300000000002</v>
      </c>
      <c r="KB19" s="164">
        <v>-7.5064000000000002</v>
      </c>
      <c r="KC19" s="164">
        <v>-3.2505999999999999</v>
      </c>
      <c r="KD19" s="164">
        <v>-23.595600000000001</v>
      </c>
      <c r="KE19" s="164">
        <v>-3.6131000000000002</v>
      </c>
      <c r="KF19" s="164">
        <v>-27.4</v>
      </c>
      <c r="KG19" s="164">
        <v>10.5</v>
      </c>
      <c r="KH19" s="165"/>
      <c r="KI19" s="164">
        <v>-74.743899999999996</v>
      </c>
    </row>
    <row r="20" spans="1:295" ht="18" customHeight="1" x14ac:dyDescent="0.3">
      <c r="A20" s="161" t="s">
        <v>35</v>
      </c>
      <c r="B20" s="161" t="s">
        <v>735</v>
      </c>
      <c r="C20" s="165"/>
      <c r="D20" s="164">
        <v>4.9076000000000004</v>
      </c>
      <c r="E20" s="164">
        <v>-10.3636</v>
      </c>
      <c r="F20" s="164">
        <v>2.6379999999999999</v>
      </c>
      <c r="G20" s="164">
        <v>7.2996999999999996</v>
      </c>
      <c r="H20" s="165"/>
      <c r="I20" s="164">
        <v>8.1918000000000006</v>
      </c>
      <c r="J20" s="165"/>
      <c r="K20" s="164">
        <v>5.6478999999999999</v>
      </c>
      <c r="L20" s="164">
        <v>1.512</v>
      </c>
      <c r="M20" s="164">
        <v>2.9060999999999999</v>
      </c>
      <c r="N20" s="164">
        <v>0</v>
      </c>
      <c r="O20" s="164">
        <v>-22</v>
      </c>
      <c r="P20" s="164">
        <v>0</v>
      </c>
      <c r="Q20" s="164">
        <v>2.484</v>
      </c>
      <c r="R20" s="164">
        <v>-17.600000000000001</v>
      </c>
      <c r="S20" s="164">
        <v>3.2284999999999999</v>
      </c>
      <c r="T20" s="164">
        <v>-1.8096000000000001</v>
      </c>
      <c r="U20" s="164">
        <v>2.5861999999999998</v>
      </c>
      <c r="V20" s="164">
        <v>2.4996999999999998</v>
      </c>
      <c r="W20" s="164">
        <v>4.9474</v>
      </c>
      <c r="X20" s="164">
        <v>1.2016</v>
      </c>
      <c r="Y20" s="164">
        <v>2.1415000000000002</v>
      </c>
      <c r="Z20" s="164">
        <v>1.3148</v>
      </c>
      <c r="AA20" s="165"/>
      <c r="AB20" s="164">
        <v>-1.0982000000000001</v>
      </c>
      <c r="AC20" s="164">
        <v>-1.361</v>
      </c>
      <c r="AD20" s="164">
        <v>-1.3660000000000001</v>
      </c>
      <c r="AE20" s="164">
        <v>4.4870000000000001</v>
      </c>
      <c r="AF20" s="164">
        <v>-19.98</v>
      </c>
      <c r="AG20" s="164">
        <v>-13.2</v>
      </c>
      <c r="AH20" s="165"/>
      <c r="AI20" s="165"/>
      <c r="AJ20" s="164">
        <v>-14.61</v>
      </c>
      <c r="AK20" s="164">
        <v>-14.58</v>
      </c>
      <c r="AL20" s="165"/>
      <c r="AM20" s="164">
        <v>-11.53</v>
      </c>
      <c r="AN20" s="164">
        <v>-11.56</v>
      </c>
      <c r="AO20" s="164">
        <v>1.9594</v>
      </c>
      <c r="AP20" s="164">
        <v>3.8536999999999999</v>
      </c>
      <c r="AQ20" s="164">
        <v>15.249000000000001</v>
      </c>
      <c r="AR20" s="164">
        <v>16.736899999999999</v>
      </c>
      <c r="AS20" s="164">
        <v>-13.804</v>
      </c>
      <c r="AT20" s="164">
        <v>-8.8413000000000004</v>
      </c>
      <c r="AU20" s="164">
        <v>-9.2040000000000006</v>
      </c>
      <c r="AV20" s="164">
        <v>2.7490999999999999</v>
      </c>
      <c r="AW20" s="164">
        <v>2.8130000000000002</v>
      </c>
      <c r="AX20" s="164">
        <v>-6.5640000000000001</v>
      </c>
      <c r="AY20" s="164">
        <v>-3.6168999999999998</v>
      </c>
      <c r="AZ20" s="164">
        <v>1.196</v>
      </c>
      <c r="BA20" s="164">
        <v>5.7012999999999998</v>
      </c>
      <c r="BB20" s="164">
        <v>19.633500000000002</v>
      </c>
      <c r="BC20" s="164">
        <v>21.956</v>
      </c>
      <c r="BD20" s="164">
        <v>-8.1999999999999993</v>
      </c>
      <c r="BE20" s="164">
        <v>-8.3000000000000007</v>
      </c>
      <c r="BF20" s="164">
        <v>-27.0382</v>
      </c>
      <c r="BG20" s="164">
        <v>-26.581199999999999</v>
      </c>
      <c r="BH20" s="164">
        <v>-1.1087</v>
      </c>
      <c r="BI20" s="165"/>
      <c r="BJ20" s="164">
        <v>-0.70089999999999997</v>
      </c>
      <c r="BK20" s="165"/>
      <c r="BL20" s="165"/>
      <c r="BM20" s="164">
        <v>-0.5786</v>
      </c>
      <c r="BN20" s="164">
        <v>-100.9247</v>
      </c>
      <c r="BO20" s="164">
        <v>11.2003</v>
      </c>
      <c r="BP20" s="164">
        <v>11.108700000000001</v>
      </c>
      <c r="BQ20" s="164">
        <v>109.7169</v>
      </c>
      <c r="BR20" s="164">
        <v>-164.1011</v>
      </c>
      <c r="BS20" s="165"/>
      <c r="BT20" s="165"/>
      <c r="BU20" s="165"/>
      <c r="BV20" s="164">
        <v>2.3153000000000001</v>
      </c>
      <c r="BW20" s="164">
        <v>5.19</v>
      </c>
      <c r="BX20" s="164">
        <v>1.29</v>
      </c>
      <c r="BY20" s="164">
        <v>-18.690000000000001</v>
      </c>
      <c r="BZ20" s="164">
        <v>-2.77</v>
      </c>
      <c r="CA20" s="164">
        <v>-24.911799999999999</v>
      </c>
      <c r="CB20" s="164">
        <v>-24.242000000000001</v>
      </c>
      <c r="CC20" s="164">
        <v>25.089400000000001</v>
      </c>
      <c r="CD20" s="164">
        <v>24.739899999999999</v>
      </c>
      <c r="CE20" s="164">
        <v>-5.2396000000000003</v>
      </c>
      <c r="CF20" s="164">
        <v>-19.4894</v>
      </c>
      <c r="CG20" s="165"/>
      <c r="CH20" s="164">
        <v>-8.1500000000000003E-2</v>
      </c>
      <c r="CI20" s="164">
        <v>7.3392999999999997</v>
      </c>
      <c r="CJ20" s="165"/>
      <c r="CK20" s="165"/>
      <c r="CL20" s="164">
        <v>19.3</v>
      </c>
      <c r="CM20" s="164">
        <v>-9.8000000000000007</v>
      </c>
      <c r="CN20" s="164">
        <v>-0.66</v>
      </c>
      <c r="CO20" s="164">
        <v>22.4696</v>
      </c>
      <c r="CP20" s="164">
        <v>22.384699999999999</v>
      </c>
      <c r="CQ20" s="164">
        <v>21.045500000000001</v>
      </c>
      <c r="CR20" s="164">
        <v>84.212100000000007</v>
      </c>
      <c r="CS20" s="164">
        <v>83.914900000000003</v>
      </c>
      <c r="CT20" s="164">
        <v>-30.7439</v>
      </c>
      <c r="CU20" s="164">
        <v>-52.624200000000002</v>
      </c>
      <c r="CV20" s="164">
        <v>-33.579799999999999</v>
      </c>
      <c r="CW20" s="164">
        <v>2.5766</v>
      </c>
      <c r="CX20" s="164">
        <v>24.23</v>
      </c>
      <c r="CY20" s="164">
        <v>10.94</v>
      </c>
      <c r="CZ20" s="164">
        <v>3.1299000000000001</v>
      </c>
      <c r="DA20" s="164">
        <v>3.5186999999999999</v>
      </c>
      <c r="DB20" s="164">
        <v>-5.93</v>
      </c>
      <c r="DC20" s="165"/>
      <c r="DD20" s="164">
        <v>-9.3812999999999995</v>
      </c>
      <c r="DE20" s="164">
        <v>-8.9144000000000005</v>
      </c>
      <c r="DF20" s="164">
        <v>27.394100000000002</v>
      </c>
      <c r="DG20" s="164">
        <v>1.55E-2</v>
      </c>
      <c r="DH20" s="164">
        <v>-2.7976000000000001</v>
      </c>
      <c r="DI20" s="165"/>
      <c r="DJ20" s="165"/>
      <c r="DK20" s="164">
        <v>-7.4683000000000002</v>
      </c>
      <c r="DL20" s="164">
        <v>-3.7402000000000002</v>
      </c>
      <c r="DM20" s="164">
        <v>7.4175000000000004</v>
      </c>
      <c r="DN20" s="164">
        <v>1.8613</v>
      </c>
      <c r="DO20" s="164">
        <v>-3.56</v>
      </c>
      <c r="DP20" s="164">
        <v>-3.3</v>
      </c>
      <c r="DQ20" s="164">
        <v>1.5345</v>
      </c>
      <c r="DR20" s="164">
        <v>-27.8916</v>
      </c>
      <c r="DS20" s="165"/>
      <c r="DT20" s="164">
        <v>-22.42</v>
      </c>
      <c r="DU20" s="164">
        <v>26.57</v>
      </c>
      <c r="DV20" s="164">
        <v>11.54</v>
      </c>
      <c r="DW20" s="164">
        <v>-27.9818</v>
      </c>
      <c r="DX20" s="164">
        <v>-14.190899999999999</v>
      </c>
      <c r="DY20" s="164">
        <v>-38.690300000000001</v>
      </c>
      <c r="DZ20" s="164">
        <v>-38.763599999999997</v>
      </c>
      <c r="EA20" s="164">
        <v>-17.2697</v>
      </c>
      <c r="EB20" s="164">
        <v>-27.923400000000001</v>
      </c>
      <c r="EC20" s="164">
        <v>-35.380299999999998</v>
      </c>
      <c r="ED20" s="164">
        <v>-35.802599999999998</v>
      </c>
      <c r="EE20" s="164">
        <v>-26.764500000000002</v>
      </c>
      <c r="EF20" s="164">
        <v>-31.666899999999998</v>
      </c>
      <c r="EG20" s="164">
        <v>-9.6389999999999993</v>
      </c>
      <c r="EH20" s="164">
        <v>-195.83</v>
      </c>
      <c r="EI20" s="164">
        <v>-4.9618000000000002</v>
      </c>
      <c r="EJ20" s="165"/>
      <c r="EK20" s="164">
        <v>-6.9930000000000003</v>
      </c>
      <c r="EL20" s="164">
        <v>-5.8937999999999997</v>
      </c>
      <c r="EM20" s="164">
        <v>10.0718</v>
      </c>
      <c r="EN20" s="164">
        <v>-4.8272000000000004</v>
      </c>
      <c r="EO20" s="164">
        <v>-5.6047000000000002</v>
      </c>
      <c r="EP20" s="164">
        <v>-3.5880000000000001</v>
      </c>
      <c r="EQ20" s="164">
        <v>-25.1266</v>
      </c>
      <c r="ER20" s="164">
        <v>-24.8843</v>
      </c>
      <c r="ES20" s="164">
        <v>8.0260999999999996</v>
      </c>
      <c r="ET20" s="164">
        <v>0</v>
      </c>
      <c r="EU20" s="164">
        <v>-7.01</v>
      </c>
      <c r="EV20" s="164">
        <v>-0.1</v>
      </c>
      <c r="EW20" s="164">
        <v>1.5032000000000001</v>
      </c>
      <c r="EX20" s="164">
        <v>7.1144999999999996</v>
      </c>
      <c r="EY20" s="164">
        <v>-14.539199999999999</v>
      </c>
      <c r="EZ20" s="164">
        <v>-3.0268000000000002</v>
      </c>
      <c r="FA20" s="164">
        <v>10.106999999999999</v>
      </c>
      <c r="FB20" s="164">
        <v>14.3719</v>
      </c>
      <c r="FC20" s="164">
        <v>-24.519400000000001</v>
      </c>
      <c r="FD20" s="165"/>
      <c r="FE20" s="164">
        <v>4.2599</v>
      </c>
      <c r="FF20" s="164">
        <v>4.3783000000000003</v>
      </c>
      <c r="FG20" s="164">
        <v>0</v>
      </c>
      <c r="FH20" s="164">
        <v>0</v>
      </c>
      <c r="FI20" s="164">
        <v>0</v>
      </c>
      <c r="FJ20" s="164">
        <v>11.387</v>
      </c>
      <c r="FK20" s="164">
        <v>11.2196</v>
      </c>
      <c r="FL20" s="164">
        <v>-27.965199999999999</v>
      </c>
      <c r="FM20" s="164">
        <v>20.202200000000001</v>
      </c>
      <c r="FN20" s="164">
        <v>20.732900000000001</v>
      </c>
      <c r="FO20" s="164">
        <v>-14.6137</v>
      </c>
      <c r="FP20" s="165"/>
      <c r="FQ20" s="164">
        <v>22.1158</v>
      </c>
      <c r="FR20" s="164">
        <v>-20.43</v>
      </c>
      <c r="FS20" s="164">
        <v>-3.0190000000000001</v>
      </c>
      <c r="FT20" s="164">
        <v>0.30599999999999999</v>
      </c>
      <c r="FU20" s="164">
        <v>1.73</v>
      </c>
      <c r="FV20" s="164">
        <v>1.3</v>
      </c>
      <c r="FW20" s="164">
        <v>-21.057099999999998</v>
      </c>
      <c r="FX20" s="165"/>
      <c r="FY20" s="164">
        <v>2.5129999999999999</v>
      </c>
      <c r="FZ20" s="164">
        <v>3.5270000000000001</v>
      </c>
      <c r="GA20" s="165"/>
      <c r="GB20" s="164">
        <v>4.92</v>
      </c>
      <c r="GC20" s="164">
        <v>-6.9802999999999997</v>
      </c>
      <c r="GD20" s="164">
        <v>-0.57299999999999995</v>
      </c>
      <c r="GE20" s="164">
        <v>-3.68</v>
      </c>
      <c r="GF20" s="164">
        <v>20.0274</v>
      </c>
      <c r="GG20" s="165"/>
      <c r="GH20" s="164">
        <v>14.582700000000001</v>
      </c>
      <c r="GI20" s="164">
        <v>0.36499999999999999</v>
      </c>
      <c r="GJ20" s="165"/>
      <c r="GK20" s="164">
        <v>1.7617</v>
      </c>
      <c r="GL20" s="165"/>
      <c r="GM20" s="165"/>
      <c r="GN20" s="164">
        <v>-6.7023000000000001</v>
      </c>
      <c r="GO20" s="164">
        <v>-5.6638999999999999</v>
      </c>
      <c r="GP20" s="164">
        <v>2.7389000000000001</v>
      </c>
      <c r="GQ20" s="164">
        <v>-18.695399999999999</v>
      </c>
      <c r="GR20" s="164">
        <v>2.95</v>
      </c>
      <c r="GS20" s="164">
        <v>1.6515</v>
      </c>
      <c r="GT20" s="164">
        <v>85.445999999999998</v>
      </c>
      <c r="GU20" s="164">
        <v>-9.0955999999999992</v>
      </c>
      <c r="GV20" s="164">
        <v>-11.4153</v>
      </c>
      <c r="GW20" s="164">
        <v>0.53380000000000005</v>
      </c>
      <c r="GX20" s="164">
        <v>3.1989000000000001</v>
      </c>
      <c r="GY20" s="164">
        <v>5.5015999999999998</v>
      </c>
      <c r="GZ20" s="164">
        <v>5.4592000000000001</v>
      </c>
      <c r="HA20" s="164">
        <v>3</v>
      </c>
      <c r="HB20" s="164">
        <v>18.6983</v>
      </c>
      <c r="HC20" s="164">
        <v>20.035900000000002</v>
      </c>
      <c r="HD20" s="164">
        <v>0.42</v>
      </c>
      <c r="HE20" s="164">
        <v>-3.8020999999999998</v>
      </c>
      <c r="HF20" s="164">
        <v>18.113700000000001</v>
      </c>
      <c r="HG20" s="164">
        <v>22.172499999999999</v>
      </c>
      <c r="HH20" s="164">
        <v>49.305599999999998</v>
      </c>
      <c r="HI20" s="164">
        <v>1.6109</v>
      </c>
      <c r="HJ20" s="164">
        <v>2.1246</v>
      </c>
      <c r="HK20" s="164">
        <v>-7.6321000000000003</v>
      </c>
      <c r="HL20" s="165"/>
      <c r="HM20" s="164">
        <v>-15.337899999999999</v>
      </c>
      <c r="HN20" s="164">
        <v>0</v>
      </c>
      <c r="HO20" s="164">
        <v>54.313200000000002</v>
      </c>
      <c r="HP20" s="165"/>
      <c r="HQ20" s="164">
        <v>-18.477900000000002</v>
      </c>
      <c r="HR20" s="164">
        <v>-17.879100000000001</v>
      </c>
      <c r="HS20" s="164">
        <v>1.6436999999999999</v>
      </c>
      <c r="HT20" s="164">
        <v>1.8948</v>
      </c>
      <c r="HU20" s="164">
        <v>16.75</v>
      </c>
      <c r="HV20" s="164">
        <v>16.809999999999999</v>
      </c>
      <c r="HW20" s="164">
        <v>-31.6</v>
      </c>
      <c r="HX20" s="164">
        <v>-31.9</v>
      </c>
      <c r="HY20" s="164">
        <v>1.3541000000000001</v>
      </c>
      <c r="HZ20" s="164">
        <v>-12.24</v>
      </c>
      <c r="IA20" s="164">
        <v>84.328299999999999</v>
      </c>
      <c r="IB20" s="164">
        <v>25.6891</v>
      </c>
      <c r="IC20" s="164">
        <v>25.6723</v>
      </c>
      <c r="ID20" s="164">
        <v>-20.399999999999999</v>
      </c>
      <c r="IE20" s="164">
        <v>-43.9</v>
      </c>
      <c r="IF20" s="164">
        <v>3.9</v>
      </c>
      <c r="IG20" s="164">
        <v>3.3</v>
      </c>
      <c r="IH20" s="165"/>
      <c r="II20" s="165"/>
      <c r="IJ20" s="164">
        <v>-100.92</v>
      </c>
      <c r="IK20" s="164">
        <v>-15.8864</v>
      </c>
      <c r="IL20" s="164">
        <v>-249.2664</v>
      </c>
      <c r="IM20" s="164">
        <v>-16.523499999999999</v>
      </c>
      <c r="IN20" s="164">
        <v>-30.341899999999999</v>
      </c>
      <c r="IO20" s="164">
        <v>107.28400000000001</v>
      </c>
      <c r="IP20" s="164">
        <v>59.4514</v>
      </c>
      <c r="IQ20" s="164">
        <v>120.2713</v>
      </c>
      <c r="IR20" s="164">
        <v>143.3023</v>
      </c>
      <c r="IS20" s="164">
        <v>43.242400000000004</v>
      </c>
      <c r="IT20" s="164">
        <v>21.586400000000001</v>
      </c>
      <c r="IU20" s="164">
        <v>18.915299999999998</v>
      </c>
      <c r="IV20" s="164">
        <v>-12.3081</v>
      </c>
      <c r="IW20" s="164">
        <v>170.95050000000001</v>
      </c>
      <c r="IX20" s="164">
        <v>-239.90440000000001</v>
      </c>
      <c r="IY20" s="164">
        <v>71.936099999999996</v>
      </c>
      <c r="IZ20" s="164">
        <v>-65.631600000000006</v>
      </c>
      <c r="JA20" s="164">
        <v>-1.593</v>
      </c>
      <c r="JB20" s="165"/>
      <c r="JC20" s="164">
        <v>-6.24</v>
      </c>
      <c r="JD20" s="164">
        <v>-1.1200000000000001</v>
      </c>
      <c r="JE20" s="164">
        <v>-1.1259999999999999</v>
      </c>
      <c r="JF20" s="164">
        <v>2</v>
      </c>
      <c r="JG20" s="164">
        <v>0.88</v>
      </c>
      <c r="JH20" s="164">
        <v>-2.8368000000000002</v>
      </c>
      <c r="JI20" s="164">
        <v>-7.1182999999999996</v>
      </c>
      <c r="JJ20" s="164">
        <v>10.8995</v>
      </c>
      <c r="JK20" s="164">
        <v>-14.6777</v>
      </c>
      <c r="JL20" s="164">
        <v>10.199999999999999</v>
      </c>
      <c r="JM20" s="164">
        <v>2.7120000000000002</v>
      </c>
      <c r="JN20" s="164">
        <v>1.6120000000000001</v>
      </c>
      <c r="JO20" s="165"/>
      <c r="JP20" s="165"/>
      <c r="JQ20" s="164">
        <v>0.4345</v>
      </c>
      <c r="JR20" s="164">
        <v>0.27429999999999999</v>
      </c>
      <c r="JS20" s="164">
        <v>0.14019999999999999</v>
      </c>
      <c r="JT20" s="165"/>
      <c r="JU20" s="164">
        <v>28.7</v>
      </c>
      <c r="JV20" s="164">
        <v>1.7907</v>
      </c>
      <c r="JW20" s="164">
        <v>-0.09</v>
      </c>
      <c r="JX20" s="165"/>
      <c r="JY20" s="164">
        <v>-8.1000999999999994</v>
      </c>
      <c r="JZ20" s="164">
        <v>-2.3976999999999999</v>
      </c>
      <c r="KA20" s="164">
        <v>-23.573699999999999</v>
      </c>
      <c r="KB20" s="164">
        <v>-7.0435999999999996</v>
      </c>
      <c r="KC20" s="164">
        <v>-3.6655000000000002</v>
      </c>
      <c r="KD20" s="164">
        <v>-23.569900000000001</v>
      </c>
      <c r="KE20" s="164">
        <v>-3.6644000000000001</v>
      </c>
      <c r="KF20" s="164">
        <v>-28.4</v>
      </c>
      <c r="KG20" s="164">
        <v>11.1</v>
      </c>
      <c r="KH20" s="165"/>
      <c r="KI20" s="164">
        <v>-74.576999999999998</v>
      </c>
    </row>
    <row r="21" spans="1:295" ht="18" customHeight="1" x14ac:dyDescent="0.3">
      <c r="A21" s="161" t="s">
        <v>35</v>
      </c>
      <c r="B21" s="161" t="s">
        <v>736</v>
      </c>
      <c r="C21" s="165"/>
      <c r="D21" s="164">
        <v>4.7742000000000004</v>
      </c>
      <c r="E21" s="164">
        <v>-10.1007</v>
      </c>
      <c r="F21" s="164">
        <v>2.6536</v>
      </c>
      <c r="G21" s="164">
        <v>7.1779999999999999</v>
      </c>
      <c r="H21" s="165"/>
      <c r="I21" s="164">
        <v>8.2003000000000004</v>
      </c>
      <c r="J21" s="165"/>
      <c r="K21" s="164">
        <v>3.7597999999999998</v>
      </c>
      <c r="L21" s="164">
        <v>0.504</v>
      </c>
      <c r="M21" s="164">
        <v>1.9658</v>
      </c>
      <c r="N21" s="164">
        <v>0</v>
      </c>
      <c r="O21" s="164">
        <v>-22</v>
      </c>
      <c r="P21" s="164">
        <v>-2.2000000000000002</v>
      </c>
      <c r="Q21" s="164">
        <v>2.484</v>
      </c>
      <c r="R21" s="164">
        <v>-15.4</v>
      </c>
      <c r="S21" s="164">
        <v>2.6187</v>
      </c>
      <c r="T21" s="164">
        <v>-1.5092000000000001</v>
      </c>
      <c r="U21" s="164">
        <v>2.4283000000000001</v>
      </c>
      <c r="V21" s="164">
        <v>2.3401000000000001</v>
      </c>
      <c r="W21" s="164">
        <v>4.6177000000000001</v>
      </c>
      <c r="X21" s="164">
        <v>1.4937</v>
      </c>
      <c r="Y21" s="164">
        <v>2.0768</v>
      </c>
      <c r="Z21" s="164">
        <v>0.91080000000000005</v>
      </c>
      <c r="AA21" s="165"/>
      <c r="AB21" s="164">
        <v>-1.0371999999999999</v>
      </c>
      <c r="AC21" s="164">
        <v>-1.38</v>
      </c>
      <c r="AD21" s="164">
        <v>-1.36</v>
      </c>
      <c r="AE21" s="164">
        <v>5.0090000000000003</v>
      </c>
      <c r="AF21" s="164">
        <v>-22.2</v>
      </c>
      <c r="AG21" s="164">
        <v>-13.2</v>
      </c>
      <c r="AH21" s="165"/>
      <c r="AI21" s="165"/>
      <c r="AJ21" s="164">
        <v>-15.05</v>
      </c>
      <c r="AK21" s="164">
        <v>-15.08</v>
      </c>
      <c r="AL21" s="165"/>
      <c r="AM21" s="164">
        <v>-10.92</v>
      </c>
      <c r="AN21" s="164">
        <v>-10.9</v>
      </c>
      <c r="AO21" s="164">
        <v>-0.54890000000000005</v>
      </c>
      <c r="AP21" s="164">
        <v>3.5640999999999998</v>
      </c>
      <c r="AQ21" s="164">
        <v>14.617599999999999</v>
      </c>
      <c r="AR21" s="164">
        <v>16.944700000000001</v>
      </c>
      <c r="AS21" s="164">
        <v>-16.9984</v>
      </c>
      <c r="AT21" s="164">
        <v>-10.716699999999999</v>
      </c>
      <c r="AU21" s="164">
        <v>-10.2043</v>
      </c>
      <c r="AV21" s="164">
        <v>15.224399999999999</v>
      </c>
      <c r="AW21" s="164">
        <v>16.187200000000001</v>
      </c>
      <c r="AX21" s="164">
        <v>-8.5733999999999995</v>
      </c>
      <c r="AY21" s="164">
        <v>-6.1620999999999997</v>
      </c>
      <c r="AZ21" s="164">
        <v>2.7742</v>
      </c>
      <c r="BA21" s="164">
        <v>15.706899999999999</v>
      </c>
      <c r="BB21" s="164">
        <v>16.454899999999999</v>
      </c>
      <c r="BC21" s="164">
        <v>21.124099999999999</v>
      </c>
      <c r="BD21" s="164">
        <v>-7.5</v>
      </c>
      <c r="BE21" s="164">
        <v>-7.7</v>
      </c>
      <c r="BF21" s="164">
        <v>-25.031600000000001</v>
      </c>
      <c r="BG21" s="164">
        <v>-25.252099999999999</v>
      </c>
      <c r="BH21" s="164">
        <v>-0.85740000000000005</v>
      </c>
      <c r="BI21" s="165"/>
      <c r="BJ21" s="164">
        <v>-0.80100000000000005</v>
      </c>
      <c r="BK21" s="164">
        <v>-2.6700000000000002E-2</v>
      </c>
      <c r="BL21" s="165"/>
      <c r="BM21" s="164">
        <v>-0.59850000000000003</v>
      </c>
      <c r="BN21" s="164">
        <v>-94.454800000000006</v>
      </c>
      <c r="BO21" s="164">
        <v>9.7964000000000002</v>
      </c>
      <c r="BP21" s="164">
        <v>9.7659000000000002</v>
      </c>
      <c r="BQ21" s="164">
        <v>109.58929999999999</v>
      </c>
      <c r="BR21" s="164">
        <v>-156.83539999999999</v>
      </c>
      <c r="BS21" s="165"/>
      <c r="BT21" s="165"/>
      <c r="BU21" s="165"/>
      <c r="BV21" s="164">
        <v>1.3072999999999999</v>
      </c>
      <c r="BW21" s="164">
        <v>4.84</v>
      </c>
      <c r="BX21" s="164">
        <v>0.9</v>
      </c>
      <c r="BY21" s="164">
        <v>-19.510000000000002</v>
      </c>
      <c r="BZ21" s="164">
        <v>-3.99</v>
      </c>
      <c r="CA21" s="164">
        <v>-23.840199999999999</v>
      </c>
      <c r="CB21" s="164">
        <v>-23.9741</v>
      </c>
      <c r="CC21" s="164">
        <v>25.952000000000002</v>
      </c>
      <c r="CD21" s="164">
        <v>25.646100000000001</v>
      </c>
      <c r="CE21" s="164">
        <v>-5.6553000000000004</v>
      </c>
      <c r="CF21" s="164">
        <v>-22.014900000000001</v>
      </c>
      <c r="CG21" s="165"/>
      <c r="CH21" s="164">
        <v>-1.92</v>
      </c>
      <c r="CI21" s="164">
        <v>6.1474000000000002</v>
      </c>
      <c r="CJ21" s="165"/>
      <c r="CK21" s="165"/>
      <c r="CL21" s="164">
        <v>16.7</v>
      </c>
      <c r="CM21" s="164">
        <v>-7.8</v>
      </c>
      <c r="CN21" s="164">
        <v>-0.34</v>
      </c>
      <c r="CO21" s="164">
        <v>20.516300000000001</v>
      </c>
      <c r="CP21" s="164">
        <v>20.715800000000002</v>
      </c>
      <c r="CQ21" s="164">
        <v>19.346</v>
      </c>
      <c r="CR21" s="164">
        <v>81.732799999999997</v>
      </c>
      <c r="CS21" s="164">
        <v>82.509399999999999</v>
      </c>
      <c r="CT21" s="164">
        <v>-30.175699999999999</v>
      </c>
      <c r="CU21" s="164">
        <v>-50.2241</v>
      </c>
      <c r="CV21" s="164">
        <v>-32.7883</v>
      </c>
      <c r="CW21" s="164">
        <v>2.5314999999999999</v>
      </c>
      <c r="CX21" s="164">
        <v>23.44</v>
      </c>
      <c r="CY21" s="164">
        <v>11.04</v>
      </c>
      <c r="CZ21" s="164">
        <v>3.4424000000000001</v>
      </c>
      <c r="DA21" s="164">
        <v>3.8115999999999999</v>
      </c>
      <c r="DB21" s="164">
        <v>-6.04</v>
      </c>
      <c r="DC21" s="165"/>
      <c r="DD21" s="164">
        <v>-8.0006000000000004</v>
      </c>
      <c r="DE21" s="164">
        <v>-7.7553999999999998</v>
      </c>
      <c r="DF21" s="164">
        <v>27.872499999999999</v>
      </c>
      <c r="DG21" s="164">
        <v>1.55E-2</v>
      </c>
      <c r="DH21" s="164">
        <v>-2.9098999999999999</v>
      </c>
      <c r="DI21" s="165"/>
      <c r="DJ21" s="165"/>
      <c r="DK21" s="164">
        <v>-6.7542</v>
      </c>
      <c r="DL21" s="164">
        <v>-3.7402000000000002</v>
      </c>
      <c r="DM21" s="164">
        <v>6.3135000000000003</v>
      </c>
      <c r="DN21" s="164">
        <v>2.2324000000000002</v>
      </c>
      <c r="DO21" s="164">
        <v>-3.27</v>
      </c>
      <c r="DP21" s="164">
        <v>-2.94</v>
      </c>
      <c r="DQ21" s="164">
        <v>0.186</v>
      </c>
      <c r="DR21" s="164">
        <v>-29.151700000000002</v>
      </c>
      <c r="DS21" s="165"/>
      <c r="DT21" s="164">
        <v>-22.68</v>
      </c>
      <c r="DU21" s="164">
        <v>27.04</v>
      </c>
      <c r="DV21" s="164">
        <v>11.63</v>
      </c>
      <c r="DW21" s="164">
        <v>-29.2727</v>
      </c>
      <c r="DX21" s="164">
        <v>-14.790900000000001</v>
      </c>
      <c r="DY21" s="164">
        <v>-39.564500000000002</v>
      </c>
      <c r="DZ21" s="164">
        <v>-38.954500000000003</v>
      </c>
      <c r="EA21" s="164">
        <v>-19.252800000000001</v>
      </c>
      <c r="EB21" s="164">
        <v>-29.593599999999999</v>
      </c>
      <c r="EC21" s="164">
        <v>-36.755699999999997</v>
      </c>
      <c r="ED21" s="164">
        <v>-36.405500000000004</v>
      </c>
      <c r="EE21" s="164">
        <v>-23.990200000000002</v>
      </c>
      <c r="EF21" s="164">
        <v>-28.333200000000001</v>
      </c>
      <c r="EG21" s="164">
        <v>-8.5640000000000001</v>
      </c>
      <c r="EH21" s="164">
        <v>-198.68620000000001</v>
      </c>
      <c r="EI21" s="164">
        <v>-13.5192</v>
      </c>
      <c r="EJ21" s="165"/>
      <c r="EK21" s="164">
        <v>-6.8098000000000001</v>
      </c>
      <c r="EL21" s="164">
        <v>-6.2827999999999999</v>
      </c>
      <c r="EM21" s="164">
        <v>0</v>
      </c>
      <c r="EN21" s="164">
        <v>-8.2830999999999992</v>
      </c>
      <c r="EO21" s="164">
        <v>-8.9013000000000009</v>
      </c>
      <c r="EP21" s="164">
        <v>2.0640000000000001</v>
      </c>
      <c r="EQ21" s="164">
        <v>-24.3323</v>
      </c>
      <c r="ER21" s="164">
        <v>-24.1403</v>
      </c>
      <c r="ES21" s="164">
        <v>7.4848999999999997</v>
      </c>
      <c r="ET21" s="164">
        <v>0</v>
      </c>
      <c r="EU21" s="164">
        <v>-6.9</v>
      </c>
      <c r="EV21" s="164">
        <v>-0.7</v>
      </c>
      <c r="EW21" s="164">
        <v>1.722</v>
      </c>
      <c r="EX21" s="164">
        <v>-0.48249999999999998</v>
      </c>
      <c r="EY21" s="164">
        <v>-16.084800000000001</v>
      </c>
      <c r="EZ21" s="164">
        <v>-4.3E-3</v>
      </c>
      <c r="FA21" s="164">
        <v>9.3792000000000009</v>
      </c>
      <c r="FB21" s="164">
        <v>14.4499</v>
      </c>
      <c r="FC21" s="164">
        <v>-24.745100000000001</v>
      </c>
      <c r="FD21" s="165"/>
      <c r="FE21" s="164">
        <v>3.9664000000000001</v>
      </c>
      <c r="FF21" s="164">
        <v>4.0015999999999998</v>
      </c>
      <c r="FG21" s="164">
        <v>0</v>
      </c>
      <c r="FH21" s="164">
        <v>0</v>
      </c>
      <c r="FI21" s="164">
        <v>0</v>
      </c>
      <c r="FJ21" s="164">
        <v>10.0474</v>
      </c>
      <c r="FK21" s="164">
        <v>10.5497</v>
      </c>
      <c r="FL21" s="164">
        <v>-29.1374</v>
      </c>
      <c r="FM21" s="164">
        <v>20.599799999999998</v>
      </c>
      <c r="FN21" s="164">
        <v>20.383600000000001</v>
      </c>
      <c r="FO21" s="164">
        <v>-15.8384</v>
      </c>
      <c r="FP21" s="165"/>
      <c r="FQ21" s="164">
        <v>22.628499999999999</v>
      </c>
      <c r="FR21" s="164">
        <v>-20.32</v>
      </c>
      <c r="FS21" s="164">
        <v>-2.6162000000000001</v>
      </c>
      <c r="FT21" s="164">
        <v>0.29049999999999998</v>
      </c>
      <c r="FU21" s="164">
        <v>1.68</v>
      </c>
      <c r="FV21" s="164">
        <v>1.02</v>
      </c>
      <c r="FW21" s="164">
        <v>-23.285900000000002</v>
      </c>
      <c r="FX21" s="165"/>
      <c r="FY21" s="164">
        <v>2.5209999999999999</v>
      </c>
      <c r="FZ21" s="164">
        <v>3.4820000000000002</v>
      </c>
      <c r="GA21" s="165"/>
      <c r="GB21" s="164">
        <v>3.95</v>
      </c>
      <c r="GC21" s="164">
        <v>-6.8362999999999996</v>
      </c>
      <c r="GD21" s="164">
        <v>0.53659999999999997</v>
      </c>
      <c r="GE21" s="164">
        <v>-4.34</v>
      </c>
      <c r="GF21" s="164">
        <v>19.1174</v>
      </c>
      <c r="GG21" s="165"/>
      <c r="GH21" s="164">
        <v>14.57</v>
      </c>
      <c r="GI21" s="164">
        <v>0.90949999999999998</v>
      </c>
      <c r="GJ21" s="165"/>
      <c r="GK21" s="164">
        <v>1.1376999999999999</v>
      </c>
      <c r="GL21" s="165"/>
      <c r="GM21" s="165"/>
      <c r="GN21" s="164">
        <v>-6.9039999999999999</v>
      </c>
      <c r="GO21" s="164">
        <v>-5.2427000000000001</v>
      </c>
      <c r="GP21" s="164">
        <v>1.8515999999999999</v>
      </c>
      <c r="GQ21" s="164">
        <v>-19.098400000000002</v>
      </c>
      <c r="GR21" s="164">
        <v>1.0047999999999999</v>
      </c>
      <c r="GS21" s="164">
        <v>0.96299999999999997</v>
      </c>
      <c r="GT21" s="164">
        <v>81.533600000000007</v>
      </c>
      <c r="GU21" s="165"/>
      <c r="GV21" s="164">
        <v>-12.1884</v>
      </c>
      <c r="GW21" s="164">
        <v>1.8174999999999999</v>
      </c>
      <c r="GX21" s="164">
        <v>2.6594000000000002</v>
      </c>
      <c r="GY21" s="164">
        <v>4.3516000000000004</v>
      </c>
      <c r="GZ21" s="164">
        <v>4.3437999999999999</v>
      </c>
      <c r="HA21" s="164">
        <v>2</v>
      </c>
      <c r="HB21" s="164">
        <v>16.377600000000001</v>
      </c>
      <c r="HC21" s="164">
        <v>17.355399999999999</v>
      </c>
      <c r="HD21" s="164">
        <v>-2.1</v>
      </c>
      <c r="HE21" s="164">
        <v>0</v>
      </c>
      <c r="HF21" s="164">
        <v>26.604199999999999</v>
      </c>
      <c r="HG21" s="164">
        <v>13.0876</v>
      </c>
      <c r="HH21" s="164">
        <v>42.446199999999997</v>
      </c>
      <c r="HI21" s="164">
        <v>-2.2766000000000002</v>
      </c>
      <c r="HJ21" s="164">
        <v>-2.0068000000000001</v>
      </c>
      <c r="HK21" s="164">
        <v>-6.1035000000000004</v>
      </c>
      <c r="HL21" s="165"/>
      <c r="HM21" s="164">
        <v>0</v>
      </c>
      <c r="HN21" s="165"/>
      <c r="HO21" s="165"/>
      <c r="HP21" s="164">
        <v>44.960999999999999</v>
      </c>
      <c r="HQ21" s="164">
        <v>-20.246700000000001</v>
      </c>
      <c r="HR21" s="164">
        <v>-19.587499999999999</v>
      </c>
      <c r="HS21" s="164">
        <v>1.7521</v>
      </c>
      <c r="HT21" s="164">
        <v>2.0246</v>
      </c>
      <c r="HU21" s="164">
        <v>16.8</v>
      </c>
      <c r="HV21" s="164">
        <v>16.66</v>
      </c>
      <c r="HW21" s="164">
        <v>-32.6</v>
      </c>
      <c r="HX21" s="164">
        <v>-32.200000000000003</v>
      </c>
      <c r="HY21" s="164">
        <v>1.4255</v>
      </c>
      <c r="HZ21" s="164">
        <v>-13.68</v>
      </c>
      <c r="IA21" s="164">
        <v>84.876499999999993</v>
      </c>
      <c r="IB21" s="164">
        <v>27.196100000000001</v>
      </c>
      <c r="IC21" s="164">
        <v>27.581600000000002</v>
      </c>
      <c r="ID21" s="165"/>
      <c r="IE21" s="164">
        <v>-41.4</v>
      </c>
      <c r="IF21" s="164">
        <v>6.4</v>
      </c>
      <c r="IG21" s="164">
        <v>5.5</v>
      </c>
      <c r="IH21" s="164">
        <v>-18.110299999999999</v>
      </c>
      <c r="II21" s="164">
        <v>-17.989999999999998</v>
      </c>
      <c r="IJ21" s="164">
        <v>-96.210499999999996</v>
      </c>
      <c r="IK21" s="164">
        <v>-10.8734</v>
      </c>
      <c r="IL21" s="164">
        <v>-247.22829999999999</v>
      </c>
      <c r="IM21" s="164">
        <v>-15.369899999999999</v>
      </c>
      <c r="IN21" s="164">
        <v>-27.092400000000001</v>
      </c>
      <c r="IO21" s="164">
        <v>97.724299999999999</v>
      </c>
      <c r="IP21" s="164">
        <v>67.843900000000005</v>
      </c>
      <c r="IQ21" s="164">
        <v>128.4572</v>
      </c>
      <c r="IR21" s="164">
        <v>136.66759999999999</v>
      </c>
      <c r="IS21" s="164">
        <v>30.401</v>
      </c>
      <c r="IT21" s="164">
        <v>22.1999</v>
      </c>
      <c r="IU21" s="164">
        <v>22.7972</v>
      </c>
      <c r="IV21" s="164">
        <v>-18.056699999999999</v>
      </c>
      <c r="IW21" s="164">
        <v>157.27119999999999</v>
      </c>
      <c r="IX21" s="164">
        <v>-234.8562</v>
      </c>
      <c r="IY21" s="164">
        <v>61.4422</v>
      </c>
      <c r="IZ21" s="164">
        <v>-56.563000000000002</v>
      </c>
      <c r="JA21" s="164">
        <v>-1.2634000000000001</v>
      </c>
      <c r="JB21" s="165"/>
      <c r="JC21" s="164">
        <v>-6.56</v>
      </c>
      <c r="JD21" s="164">
        <v>-1.103</v>
      </c>
      <c r="JE21" s="164">
        <v>-1.115</v>
      </c>
      <c r="JF21" s="164">
        <v>1.6</v>
      </c>
      <c r="JG21" s="164">
        <v>1.52</v>
      </c>
      <c r="JH21" s="164">
        <v>-3.9125000000000001</v>
      </c>
      <c r="JI21" s="164">
        <v>-8.2902000000000005</v>
      </c>
      <c r="JJ21" s="164">
        <v>8.1468000000000007</v>
      </c>
      <c r="JK21" s="164">
        <v>-11.7174</v>
      </c>
      <c r="JL21" s="164">
        <v>11.4</v>
      </c>
      <c r="JM21" s="164">
        <v>0.42399999999999999</v>
      </c>
      <c r="JN21" s="164">
        <v>-0.245</v>
      </c>
      <c r="JO21" s="165"/>
      <c r="JP21" s="165"/>
      <c r="JQ21" s="164">
        <v>0.39760000000000001</v>
      </c>
      <c r="JR21" s="164">
        <v>0.2137</v>
      </c>
      <c r="JS21" s="164">
        <v>0.29959999999999998</v>
      </c>
      <c r="JT21" s="165"/>
      <c r="JU21" s="164">
        <v>26</v>
      </c>
      <c r="JV21" s="164">
        <v>1.7817000000000001</v>
      </c>
      <c r="JW21" s="164">
        <v>-0.01</v>
      </c>
      <c r="JX21" s="165"/>
      <c r="JY21" s="164">
        <v>-6.3053999999999997</v>
      </c>
      <c r="JZ21" s="164">
        <v>-3.5232999999999999</v>
      </c>
      <c r="KA21" s="164">
        <v>-24.737400000000001</v>
      </c>
      <c r="KB21" s="164">
        <v>-4.6538000000000004</v>
      </c>
      <c r="KC21" s="164">
        <v>-2.7698999999999998</v>
      </c>
      <c r="KD21" s="164">
        <v>-24.600300000000001</v>
      </c>
      <c r="KE21" s="164">
        <v>-3.7084000000000001</v>
      </c>
      <c r="KF21" s="164">
        <v>-25.5</v>
      </c>
      <c r="KG21" s="164">
        <v>7.6</v>
      </c>
      <c r="KH21" s="165"/>
      <c r="KI21" s="164">
        <v>-72.980099999999993</v>
      </c>
    </row>
    <row r="22" spans="1:295" ht="18" customHeight="1" x14ac:dyDescent="0.3">
      <c r="A22" s="161" t="s">
        <v>35</v>
      </c>
      <c r="B22" s="161" t="s">
        <v>737</v>
      </c>
      <c r="C22" s="165"/>
      <c r="D22" s="164">
        <v>3.6545999999999998</v>
      </c>
      <c r="E22" s="164">
        <v>-9.4298999999999999</v>
      </c>
      <c r="F22" s="164">
        <v>2.7061000000000002</v>
      </c>
      <c r="G22" s="164">
        <v>8.0256000000000007</v>
      </c>
      <c r="H22" s="165"/>
      <c r="I22" s="164">
        <v>8.0992999999999995</v>
      </c>
      <c r="J22" s="165"/>
      <c r="K22" s="164">
        <v>3.2149999999999999</v>
      </c>
      <c r="L22" s="164">
        <v>0.28899999999999998</v>
      </c>
      <c r="M22" s="164">
        <v>1.7423999999999999</v>
      </c>
      <c r="N22" s="164">
        <v>4.4400000000000004</v>
      </c>
      <c r="O22" s="165"/>
      <c r="P22" s="164">
        <v>0</v>
      </c>
      <c r="Q22" s="164">
        <v>2.484</v>
      </c>
      <c r="R22" s="164">
        <v>-17.600000000000001</v>
      </c>
      <c r="S22" s="164">
        <v>2.8317999999999999</v>
      </c>
      <c r="T22" s="164">
        <v>2.2499999999999999E-2</v>
      </c>
      <c r="U22" s="164">
        <v>1.2944</v>
      </c>
      <c r="V22" s="164">
        <v>1.1491</v>
      </c>
      <c r="W22" s="164">
        <v>2.6408999999999998</v>
      </c>
      <c r="X22" s="164">
        <v>1.0404</v>
      </c>
      <c r="Y22" s="164">
        <v>0.55649999999999999</v>
      </c>
      <c r="Z22" s="164">
        <v>0.79469999999999996</v>
      </c>
      <c r="AA22" s="165"/>
      <c r="AB22" s="164">
        <v>-1.0911999999999999</v>
      </c>
      <c r="AC22" s="164">
        <v>0</v>
      </c>
      <c r="AD22" s="164">
        <v>-1.0900000000000001</v>
      </c>
      <c r="AE22" s="164">
        <v>4.9770000000000003</v>
      </c>
      <c r="AF22" s="164">
        <v>-28.86</v>
      </c>
      <c r="AG22" s="164">
        <v>-13.2</v>
      </c>
      <c r="AH22" s="165"/>
      <c r="AI22" s="165"/>
      <c r="AJ22" s="164">
        <v>-18.47</v>
      </c>
      <c r="AK22" s="164">
        <v>-18.600000000000001</v>
      </c>
      <c r="AL22" s="165"/>
      <c r="AM22" s="164">
        <v>-9.14</v>
      </c>
      <c r="AN22" s="164">
        <v>-9.16</v>
      </c>
      <c r="AO22" s="164">
        <v>-0.42949999999999999</v>
      </c>
      <c r="AP22" s="164">
        <v>3.3210999999999999</v>
      </c>
      <c r="AQ22" s="164">
        <v>18.456099999999999</v>
      </c>
      <c r="AR22" s="164">
        <v>19.829999999999998</v>
      </c>
      <c r="AS22" s="164">
        <v>-19.011500000000002</v>
      </c>
      <c r="AT22" s="164">
        <v>-10.3148</v>
      </c>
      <c r="AU22" s="164">
        <v>-11.0783</v>
      </c>
      <c r="AV22" s="164">
        <v>1.7782</v>
      </c>
      <c r="AW22" s="164">
        <v>1.5409999999999999</v>
      </c>
      <c r="AX22" s="164">
        <v>-5.8941999999999997</v>
      </c>
      <c r="AY22" s="164">
        <v>-2.5451999999999999</v>
      </c>
      <c r="AZ22" s="164">
        <v>1.9851000000000001</v>
      </c>
      <c r="BA22" s="164">
        <v>8.9230999999999998</v>
      </c>
      <c r="BB22" s="164">
        <v>10.603199999999999</v>
      </c>
      <c r="BC22" s="164">
        <v>23.914400000000001</v>
      </c>
      <c r="BD22" s="164">
        <v>-7.9</v>
      </c>
      <c r="BE22" s="164">
        <v>-8.1</v>
      </c>
      <c r="BF22" s="164">
        <v>-27.082599999999999</v>
      </c>
      <c r="BG22" s="164">
        <v>-27.115300000000001</v>
      </c>
      <c r="BH22" s="164">
        <v>-1.3023</v>
      </c>
      <c r="BI22" s="165"/>
      <c r="BJ22" s="164">
        <v>-2.1042000000000001</v>
      </c>
      <c r="BK22" s="164">
        <v>-1.3495999999999999</v>
      </c>
      <c r="BL22" s="165"/>
      <c r="BM22" s="164">
        <v>-0.73219999999999996</v>
      </c>
      <c r="BN22" s="164">
        <v>-116.0313</v>
      </c>
      <c r="BO22" s="164">
        <v>11.749599999999999</v>
      </c>
      <c r="BP22" s="164">
        <v>11.749599999999999</v>
      </c>
      <c r="BQ22" s="164">
        <v>129.26390000000001</v>
      </c>
      <c r="BR22" s="164">
        <v>-173.78909999999999</v>
      </c>
      <c r="BS22" s="165"/>
      <c r="BT22" s="165"/>
      <c r="BU22" s="165"/>
      <c r="BV22" s="164">
        <v>-0.90810000000000002</v>
      </c>
      <c r="BW22" s="164">
        <v>4.6900000000000004</v>
      </c>
      <c r="BX22" s="164">
        <v>0.56000000000000005</v>
      </c>
      <c r="BY22" s="164">
        <v>-20.78</v>
      </c>
      <c r="BZ22" s="164">
        <v>-5.28</v>
      </c>
      <c r="CA22" s="164">
        <v>-25.1797</v>
      </c>
      <c r="CB22" s="164">
        <v>-24.376000000000001</v>
      </c>
      <c r="CC22" s="164">
        <v>25.396899999999999</v>
      </c>
      <c r="CD22" s="164">
        <v>24.375900000000001</v>
      </c>
      <c r="CE22" s="164">
        <v>-5.6329000000000002</v>
      </c>
      <c r="CF22" s="164">
        <v>-24.986499999999999</v>
      </c>
      <c r="CG22" s="165"/>
      <c r="CH22" s="164">
        <v>-2.9262000000000001</v>
      </c>
      <c r="CI22" s="164">
        <v>5.8449999999999998</v>
      </c>
      <c r="CJ22" s="165"/>
      <c r="CK22" s="165"/>
      <c r="CL22" s="164">
        <v>14.4</v>
      </c>
      <c r="CM22" s="164">
        <v>-6.8</v>
      </c>
      <c r="CN22" s="164">
        <v>-0.28999999999999998</v>
      </c>
      <c r="CO22" s="164">
        <v>18.0411</v>
      </c>
      <c r="CP22" s="164">
        <v>18.411799999999999</v>
      </c>
      <c r="CQ22" s="164">
        <v>17.304300000000001</v>
      </c>
      <c r="CR22" s="164">
        <v>91.584599999999995</v>
      </c>
      <c r="CS22" s="164">
        <v>91.881600000000006</v>
      </c>
      <c r="CT22" s="164">
        <v>-34.614100000000001</v>
      </c>
      <c r="CU22" s="164">
        <v>-53.923200000000001</v>
      </c>
      <c r="CV22" s="164">
        <v>-37.683100000000003</v>
      </c>
      <c r="CW22" s="164">
        <v>2.2582</v>
      </c>
      <c r="CX22" s="164">
        <v>22.68</v>
      </c>
      <c r="CY22" s="164">
        <v>9.85</v>
      </c>
      <c r="CZ22" s="164">
        <v>2.6610999999999998</v>
      </c>
      <c r="DA22" s="164">
        <v>3.0304000000000002</v>
      </c>
      <c r="DB22" s="164">
        <v>-4.93</v>
      </c>
      <c r="DC22" s="165"/>
      <c r="DD22" s="164">
        <v>-7.4162999999999997</v>
      </c>
      <c r="DE22" s="164">
        <v>-7.5153999999999996</v>
      </c>
      <c r="DF22" s="164">
        <v>30.280100000000001</v>
      </c>
      <c r="DG22" s="164">
        <v>1.61E-2</v>
      </c>
      <c r="DH22" s="164">
        <v>-2.3363</v>
      </c>
      <c r="DI22" s="164">
        <v>26.5</v>
      </c>
      <c r="DJ22" s="164">
        <v>26.5</v>
      </c>
      <c r="DK22" s="164">
        <v>-7.2034000000000002</v>
      </c>
      <c r="DL22" s="164">
        <v>-3.7402000000000002</v>
      </c>
      <c r="DM22" s="164">
        <v>4.4208999999999996</v>
      </c>
      <c r="DN22" s="164">
        <v>2.2324000000000002</v>
      </c>
      <c r="DO22" s="164">
        <v>-3.39</v>
      </c>
      <c r="DP22" s="164">
        <v>-2.42</v>
      </c>
      <c r="DQ22" s="164">
        <v>-0.77500000000000002</v>
      </c>
      <c r="DR22" s="164">
        <v>-32.919400000000003</v>
      </c>
      <c r="DS22" s="165"/>
      <c r="DT22" s="164">
        <v>-22.64</v>
      </c>
      <c r="DU22" s="164">
        <v>25.77</v>
      </c>
      <c r="DV22" s="164">
        <v>10.8</v>
      </c>
      <c r="DW22" s="164">
        <v>-34.454500000000003</v>
      </c>
      <c r="DX22" s="164">
        <v>-16.554500000000001</v>
      </c>
      <c r="DY22" s="164">
        <v>-41.8264</v>
      </c>
      <c r="DZ22" s="164">
        <v>-40.236400000000003</v>
      </c>
      <c r="EA22" s="164">
        <v>-24.770399999999999</v>
      </c>
      <c r="EB22" s="164">
        <v>-34.233699999999999</v>
      </c>
      <c r="EC22" s="164">
        <v>-40.4285</v>
      </c>
      <c r="ED22" s="164">
        <v>-41.210500000000003</v>
      </c>
      <c r="EE22" s="164">
        <v>-32.636000000000003</v>
      </c>
      <c r="EF22" s="164">
        <v>-35.068199999999997</v>
      </c>
      <c r="EG22" s="164">
        <v>-7.1120000000000001</v>
      </c>
      <c r="EH22" s="164">
        <v>-219.52</v>
      </c>
      <c r="EI22" s="164">
        <v>-20.220400000000001</v>
      </c>
      <c r="EJ22" s="165"/>
      <c r="EK22" s="164">
        <v>-6.3292999999999999</v>
      </c>
      <c r="EL22" s="164">
        <v>-5.9448999999999996</v>
      </c>
      <c r="EM22" s="164">
        <v>9.4410000000000007</v>
      </c>
      <c r="EN22" s="164">
        <v>-6.4387999999999996</v>
      </c>
      <c r="EO22" s="164">
        <v>-6.6898</v>
      </c>
      <c r="EP22" s="164">
        <v>14.864000000000001</v>
      </c>
      <c r="EQ22" s="164">
        <v>-23.442599999999999</v>
      </c>
      <c r="ER22" s="164">
        <v>-24.568300000000001</v>
      </c>
      <c r="ES22" s="164">
        <v>11.096399999999999</v>
      </c>
      <c r="ET22" s="164">
        <v>0</v>
      </c>
      <c r="EU22" s="164">
        <v>-7.81</v>
      </c>
      <c r="EV22" s="164">
        <v>-1.4</v>
      </c>
      <c r="EW22" s="164">
        <v>2.3448000000000002</v>
      </c>
      <c r="EX22" s="164">
        <v>1.2452000000000001</v>
      </c>
      <c r="EY22" s="164">
        <v>-13.5799</v>
      </c>
      <c r="EZ22" s="165"/>
      <c r="FA22" s="164">
        <v>6.9703999999999997</v>
      </c>
      <c r="FB22" s="164">
        <v>17.8903</v>
      </c>
      <c r="FC22" s="164">
        <v>-28.72</v>
      </c>
      <c r="FD22" s="165"/>
      <c r="FE22" s="164">
        <v>4.3570000000000002</v>
      </c>
      <c r="FF22" s="164">
        <v>4.5907</v>
      </c>
      <c r="FG22" s="164">
        <v>0</v>
      </c>
      <c r="FH22" s="164">
        <v>0</v>
      </c>
      <c r="FI22" s="164">
        <v>0</v>
      </c>
      <c r="FJ22" s="164">
        <v>11.052099999999999</v>
      </c>
      <c r="FK22" s="164">
        <v>11.2196</v>
      </c>
      <c r="FL22" s="164">
        <v>-27.630299999999998</v>
      </c>
      <c r="FM22" s="164">
        <v>23.439399999999999</v>
      </c>
      <c r="FN22" s="164">
        <v>23.493400000000001</v>
      </c>
      <c r="FO22" s="164">
        <v>-15.898400000000001</v>
      </c>
      <c r="FP22" s="165"/>
      <c r="FQ22" s="164">
        <v>18.673400000000001</v>
      </c>
      <c r="FR22" s="164">
        <v>-20.7</v>
      </c>
      <c r="FS22" s="164">
        <v>-2.6162000000000001</v>
      </c>
      <c r="FT22" s="164">
        <v>0.2621</v>
      </c>
      <c r="FU22" s="164">
        <v>1.39</v>
      </c>
      <c r="FV22" s="164">
        <v>2.84</v>
      </c>
      <c r="FW22" s="164">
        <v>-20.4937</v>
      </c>
      <c r="FX22" s="165"/>
      <c r="FY22" s="164">
        <v>2.4940000000000002</v>
      </c>
      <c r="FZ22" s="164">
        <v>3.3559999999999999</v>
      </c>
      <c r="GA22" s="165"/>
      <c r="GB22" s="164">
        <v>6.13</v>
      </c>
      <c r="GC22" s="164">
        <v>-8.6379000000000001</v>
      </c>
      <c r="GD22" s="164">
        <v>-2.4209999999999998</v>
      </c>
      <c r="GE22" s="164">
        <v>-4.03</v>
      </c>
      <c r="GF22" s="164">
        <v>16.6556</v>
      </c>
      <c r="GG22" s="165"/>
      <c r="GH22" s="164">
        <v>14.792999999999999</v>
      </c>
      <c r="GI22" s="164">
        <v>0.4128</v>
      </c>
      <c r="GJ22" s="164">
        <v>0</v>
      </c>
      <c r="GK22" s="164">
        <v>1.1745000000000001</v>
      </c>
      <c r="GL22" s="165"/>
      <c r="GM22" s="165"/>
      <c r="GN22" s="164">
        <v>-7.0308000000000002</v>
      </c>
      <c r="GO22" s="164">
        <v>-3.3586999999999998</v>
      </c>
      <c r="GP22" s="164">
        <v>2.3742999999999999</v>
      </c>
      <c r="GQ22" s="164">
        <v>-18.949100000000001</v>
      </c>
      <c r="GR22" s="164">
        <v>1.2269000000000001</v>
      </c>
      <c r="GS22" s="164">
        <v>1.0992999999999999</v>
      </c>
      <c r="GT22" s="164">
        <v>75.308999999999997</v>
      </c>
      <c r="GU22" s="165"/>
      <c r="GV22" s="164">
        <v>-11.483499999999999</v>
      </c>
      <c r="GW22" s="164">
        <v>0.47689999999999999</v>
      </c>
      <c r="GX22" s="164">
        <v>3.1541000000000001</v>
      </c>
      <c r="GY22" s="164">
        <v>4.5787000000000004</v>
      </c>
      <c r="GZ22" s="164">
        <v>4.6839000000000004</v>
      </c>
      <c r="HA22" s="164">
        <v>2.8174000000000001</v>
      </c>
      <c r="HB22" s="164">
        <v>17.2117</v>
      </c>
      <c r="HC22" s="164">
        <v>17.124300000000002</v>
      </c>
      <c r="HD22" s="164">
        <v>-5.03</v>
      </c>
      <c r="HE22" s="164">
        <v>0</v>
      </c>
      <c r="HF22" s="164">
        <v>23.515999999999998</v>
      </c>
      <c r="HG22" s="164">
        <v>0</v>
      </c>
      <c r="HH22" s="164">
        <v>46.822000000000003</v>
      </c>
      <c r="HI22" s="164">
        <v>-7.5839999999999996</v>
      </c>
      <c r="HJ22" s="164">
        <v>-8.2809000000000008</v>
      </c>
      <c r="HK22" s="164">
        <v>-5.5979000000000001</v>
      </c>
      <c r="HL22" s="164">
        <v>0</v>
      </c>
      <c r="HM22" s="165"/>
      <c r="HN22" s="165"/>
      <c r="HO22" s="164">
        <v>42.933900000000001</v>
      </c>
      <c r="HP22" s="165"/>
      <c r="HQ22" s="164">
        <v>-23.191099999999999</v>
      </c>
      <c r="HR22" s="164">
        <v>-23.064800000000002</v>
      </c>
      <c r="HS22" s="164">
        <v>1.6666000000000001</v>
      </c>
      <c r="HT22" s="164">
        <v>1.5697000000000001</v>
      </c>
      <c r="HU22" s="164">
        <v>15.98</v>
      </c>
      <c r="HV22" s="164">
        <v>16.09</v>
      </c>
      <c r="HW22" s="164">
        <v>-32.799999999999997</v>
      </c>
      <c r="HX22" s="164">
        <v>-33.299999999999997</v>
      </c>
      <c r="HY22" s="164">
        <v>1.3375999999999999</v>
      </c>
      <c r="HZ22" s="164">
        <v>-12.48</v>
      </c>
      <c r="IA22" s="164">
        <v>102.8058</v>
      </c>
      <c r="IB22" s="164">
        <v>18.3873</v>
      </c>
      <c r="IC22" s="164">
        <v>18.651599999999998</v>
      </c>
      <c r="ID22" s="164">
        <v>-19.899999999999999</v>
      </c>
      <c r="IE22" s="164">
        <v>-41</v>
      </c>
      <c r="IF22" s="164">
        <v>7.8</v>
      </c>
      <c r="IG22" s="164">
        <v>7.3</v>
      </c>
      <c r="IH22" s="164">
        <v>-18.374500000000001</v>
      </c>
      <c r="II22" s="164">
        <v>-18.190200000000001</v>
      </c>
      <c r="IJ22" s="164">
        <v>-125.1134</v>
      </c>
      <c r="IK22" s="164">
        <v>-10.3429</v>
      </c>
      <c r="IL22" s="164">
        <v>-240.57849999999999</v>
      </c>
      <c r="IM22" s="164">
        <v>-14.8429</v>
      </c>
      <c r="IN22" s="164">
        <v>-29.279199999999999</v>
      </c>
      <c r="IO22" s="164">
        <v>78.247699999999995</v>
      </c>
      <c r="IP22" s="164">
        <v>92.989599999999996</v>
      </c>
      <c r="IQ22" s="164">
        <v>145.02600000000001</v>
      </c>
      <c r="IR22" s="164">
        <v>125.8723</v>
      </c>
      <c r="IS22" s="164">
        <v>4.4470999999999998</v>
      </c>
      <c r="IT22" s="164">
        <v>20.7775</v>
      </c>
      <c r="IU22" s="164">
        <v>18.073499999999999</v>
      </c>
      <c r="IV22" s="164">
        <v>-30.282800000000002</v>
      </c>
      <c r="IW22" s="164">
        <v>133.67740000000001</v>
      </c>
      <c r="IX22" s="164">
        <v>-233.3646</v>
      </c>
      <c r="IY22" s="164">
        <v>39.287500000000001</v>
      </c>
      <c r="IZ22" s="164">
        <v>-39.3446</v>
      </c>
      <c r="JA22" s="164">
        <v>-1.1951000000000001</v>
      </c>
      <c r="JB22" s="165"/>
      <c r="JC22" s="164">
        <v>-7.28</v>
      </c>
      <c r="JD22" s="164">
        <v>-1.1419999999999999</v>
      </c>
      <c r="JE22" s="164">
        <v>-1.165</v>
      </c>
      <c r="JF22" s="164">
        <v>2.2400000000000002</v>
      </c>
      <c r="JG22" s="164">
        <v>0.64</v>
      </c>
      <c r="JH22" s="164">
        <v>-3.8864999999999998</v>
      </c>
      <c r="JI22" s="164">
        <v>-7.7927999999999997</v>
      </c>
      <c r="JJ22" s="164">
        <v>6.4775</v>
      </c>
      <c r="JK22" s="164">
        <v>-11.042999999999999</v>
      </c>
      <c r="JL22" s="164">
        <v>12</v>
      </c>
      <c r="JM22" s="164">
        <v>-0.378</v>
      </c>
      <c r="JN22" s="164">
        <v>0.25700000000000001</v>
      </c>
      <c r="JO22" s="164">
        <v>2.6120000000000001</v>
      </c>
      <c r="JP22" s="164">
        <v>3.0167999999999999</v>
      </c>
      <c r="JQ22" s="164">
        <v>0.34360000000000002</v>
      </c>
      <c r="JR22" s="164">
        <v>0.34570000000000001</v>
      </c>
      <c r="JS22" s="164">
        <v>0.2223</v>
      </c>
      <c r="JT22" s="165"/>
      <c r="JU22" s="164">
        <v>25.6</v>
      </c>
      <c r="JV22" s="164">
        <v>2.9245999999999999</v>
      </c>
      <c r="JW22" s="164">
        <v>0.15</v>
      </c>
      <c r="JX22" s="165"/>
      <c r="JY22" s="164">
        <v>-5.2927</v>
      </c>
      <c r="JZ22" s="164">
        <v>-4.3445999999999998</v>
      </c>
      <c r="KA22" s="164">
        <v>-25.7257</v>
      </c>
      <c r="KB22" s="164">
        <v>-3.6324999999999998</v>
      </c>
      <c r="KC22" s="164">
        <v>-2.4129</v>
      </c>
      <c r="KD22" s="164">
        <v>-26.526599999999998</v>
      </c>
      <c r="KE22" s="164">
        <v>-2.6920000000000002</v>
      </c>
      <c r="KF22" s="164">
        <v>-26</v>
      </c>
      <c r="KG22" s="164">
        <v>7</v>
      </c>
      <c r="KH22" s="165"/>
      <c r="KI22" s="164">
        <v>-70.478700000000003</v>
      </c>
    </row>
    <row r="23" spans="1:295" ht="18" customHeight="1" x14ac:dyDescent="0.3">
      <c r="A23" s="161" t="s">
        <v>35</v>
      </c>
      <c r="B23" s="161" t="s">
        <v>738</v>
      </c>
      <c r="C23" s="165"/>
      <c r="D23" s="164">
        <v>4.1478999999999999</v>
      </c>
      <c r="E23" s="164">
        <v>-9.7561999999999998</v>
      </c>
      <c r="F23" s="164">
        <v>2.4784000000000002</v>
      </c>
      <c r="G23" s="164">
        <v>7.5820999999999996</v>
      </c>
      <c r="H23" s="165"/>
      <c r="I23" s="164">
        <v>8.1045999999999996</v>
      </c>
      <c r="J23" s="165"/>
      <c r="K23" s="164">
        <v>3.3607</v>
      </c>
      <c r="L23" s="164">
        <v>0.32200000000000001</v>
      </c>
      <c r="M23" s="164">
        <v>1.8189</v>
      </c>
      <c r="N23" s="164">
        <v>2.2200000000000002</v>
      </c>
      <c r="O23" s="164">
        <v>-24.2</v>
      </c>
      <c r="P23" s="165"/>
      <c r="Q23" s="164">
        <v>2.484</v>
      </c>
      <c r="R23" s="165"/>
      <c r="S23" s="164">
        <v>2.7296</v>
      </c>
      <c r="T23" s="164">
        <v>-0.78249999999999997</v>
      </c>
      <c r="U23" s="164">
        <v>1.3526</v>
      </c>
      <c r="V23" s="164">
        <v>1.2452000000000001</v>
      </c>
      <c r="W23" s="164">
        <v>2.8163</v>
      </c>
      <c r="X23" s="164">
        <v>0.92510000000000003</v>
      </c>
      <c r="Y23" s="164">
        <v>0.44230000000000003</v>
      </c>
      <c r="Z23" s="164">
        <v>0.70030000000000003</v>
      </c>
      <c r="AA23" s="165"/>
      <c r="AB23" s="164">
        <v>-1.0058</v>
      </c>
      <c r="AC23" s="165"/>
      <c r="AD23" s="164">
        <v>-0.19500000000000001</v>
      </c>
      <c r="AE23" s="164">
        <v>2.3809999999999998</v>
      </c>
      <c r="AF23" s="164">
        <v>-26.64</v>
      </c>
      <c r="AG23" s="165"/>
      <c r="AH23" s="165"/>
      <c r="AI23" s="165"/>
      <c r="AJ23" s="164">
        <v>-22.98</v>
      </c>
      <c r="AK23" s="164">
        <v>-23.24</v>
      </c>
      <c r="AL23" s="165"/>
      <c r="AM23" s="164">
        <v>-3.44</v>
      </c>
      <c r="AN23" s="164">
        <v>-3.41</v>
      </c>
      <c r="AO23" s="164">
        <v>0.34770000000000001</v>
      </c>
      <c r="AP23" s="164">
        <v>3.5219999999999998</v>
      </c>
      <c r="AQ23" s="164">
        <v>15.6754</v>
      </c>
      <c r="AR23" s="164">
        <v>16.260000000000002</v>
      </c>
      <c r="AS23" s="164">
        <v>-19.273800000000001</v>
      </c>
      <c r="AT23" s="164">
        <v>-13.128</v>
      </c>
      <c r="AU23" s="164">
        <v>-12.253399999999999</v>
      </c>
      <c r="AV23" s="164">
        <v>14.480600000000001</v>
      </c>
      <c r="AW23" s="164">
        <v>9.7225000000000001</v>
      </c>
      <c r="AX23" s="164">
        <v>-15.003399999999999</v>
      </c>
      <c r="AY23" s="164">
        <v>-12.0563</v>
      </c>
      <c r="AZ23" s="164">
        <v>3.5632999999999999</v>
      </c>
      <c r="BA23" s="164">
        <v>14.183999999999999</v>
      </c>
      <c r="BB23" s="164">
        <v>15.576499999999999</v>
      </c>
      <c r="BC23" s="164">
        <v>20.8476</v>
      </c>
      <c r="BD23" s="164">
        <v>-6.9</v>
      </c>
      <c r="BE23" s="164">
        <v>-7</v>
      </c>
      <c r="BF23" s="164">
        <v>-21.976800000000001</v>
      </c>
      <c r="BG23" s="164">
        <v>-24.7439</v>
      </c>
      <c r="BH23" s="164">
        <v>-1.0462</v>
      </c>
      <c r="BI23" s="165"/>
      <c r="BJ23" s="164">
        <v>-3.5956000000000001</v>
      </c>
      <c r="BK23" s="164">
        <v>-1.3194999999999999</v>
      </c>
      <c r="BL23" s="165"/>
      <c r="BM23" s="164">
        <v>-0.68049999999999999</v>
      </c>
      <c r="BN23" s="164">
        <v>-99.307199999999995</v>
      </c>
      <c r="BO23" s="164">
        <v>6.3173000000000004</v>
      </c>
      <c r="BP23" s="164">
        <v>6.1952999999999996</v>
      </c>
      <c r="BQ23" s="164">
        <v>124.76649999999999</v>
      </c>
      <c r="BR23" s="164">
        <v>-158.2312</v>
      </c>
      <c r="BS23" s="165"/>
      <c r="BT23" s="165"/>
      <c r="BU23" s="165"/>
      <c r="BV23" s="165"/>
      <c r="BW23" s="164">
        <v>5.04</v>
      </c>
      <c r="BX23" s="164">
        <v>0.68</v>
      </c>
      <c r="BY23" s="164">
        <v>-20.399999999999999</v>
      </c>
      <c r="BZ23" s="164">
        <v>-4.83</v>
      </c>
      <c r="CA23" s="164">
        <v>-24.911799999999999</v>
      </c>
      <c r="CB23" s="164">
        <v>-25.1797</v>
      </c>
      <c r="CC23" s="164">
        <v>26.819700000000001</v>
      </c>
      <c r="CD23" s="164">
        <v>26.273099999999999</v>
      </c>
      <c r="CE23" s="164">
        <v>-5.681</v>
      </c>
      <c r="CF23" s="164">
        <v>-19.313400000000001</v>
      </c>
      <c r="CG23" s="165"/>
      <c r="CH23" s="164">
        <v>-2.4474</v>
      </c>
      <c r="CI23" s="164">
        <v>6.0944000000000003</v>
      </c>
      <c r="CJ23" s="165"/>
      <c r="CK23" s="165"/>
      <c r="CL23" s="164">
        <v>14</v>
      </c>
      <c r="CM23" s="164">
        <v>-5.9</v>
      </c>
      <c r="CN23" s="164">
        <v>-0.25</v>
      </c>
      <c r="CO23" s="164">
        <v>19.706</v>
      </c>
      <c r="CP23" s="164">
        <v>19.6996</v>
      </c>
      <c r="CQ23" s="164">
        <v>18.484000000000002</v>
      </c>
      <c r="CR23" s="164">
        <v>78.803700000000006</v>
      </c>
      <c r="CS23" s="164">
        <v>79.090299999999999</v>
      </c>
      <c r="CT23" s="164">
        <v>-26.2104</v>
      </c>
      <c r="CU23" s="164">
        <v>-49.253300000000003</v>
      </c>
      <c r="CV23" s="164">
        <v>-29.650700000000001</v>
      </c>
      <c r="CW23" s="164">
        <v>2.1753999999999998</v>
      </c>
      <c r="CX23" s="164">
        <v>23.21</v>
      </c>
      <c r="CY23" s="164">
        <v>10.44</v>
      </c>
      <c r="CZ23" s="164">
        <v>2.5049000000000001</v>
      </c>
      <c r="DA23" s="164">
        <v>2.8351000000000002</v>
      </c>
      <c r="DB23" s="164">
        <v>-4.5999999999999996</v>
      </c>
      <c r="DC23" s="165"/>
      <c r="DD23" s="164">
        <v>-7.6327999999999996</v>
      </c>
      <c r="DE23" s="164">
        <v>-7.6970999999999998</v>
      </c>
      <c r="DF23" s="164">
        <v>25.983599999999999</v>
      </c>
      <c r="DG23" s="164">
        <v>1.5699999999999999E-2</v>
      </c>
      <c r="DH23" s="164">
        <v>-2.1314000000000002</v>
      </c>
      <c r="DI23" s="165"/>
      <c r="DJ23" s="165"/>
      <c r="DK23" s="164">
        <v>-6.8090999999999999</v>
      </c>
      <c r="DL23" s="164">
        <v>-3.1791</v>
      </c>
      <c r="DM23" s="164">
        <v>5.9981</v>
      </c>
      <c r="DN23" s="164">
        <v>2.9744999999999999</v>
      </c>
      <c r="DO23" s="164">
        <v>-2.65</v>
      </c>
      <c r="DP23" s="164">
        <v>-2.63</v>
      </c>
      <c r="DQ23" s="164">
        <v>-9.2999999999999999E-2</v>
      </c>
      <c r="DR23" s="164">
        <v>-26.066500000000001</v>
      </c>
      <c r="DS23" s="165"/>
      <c r="DT23" s="164">
        <v>-22.24</v>
      </c>
      <c r="DU23" s="164">
        <v>25.58</v>
      </c>
      <c r="DV23" s="164">
        <v>10.43</v>
      </c>
      <c r="DW23" s="164">
        <v>-26.454499999999999</v>
      </c>
      <c r="DX23" s="164">
        <v>-13.3727</v>
      </c>
      <c r="DY23" s="164">
        <v>-39.799799999999998</v>
      </c>
      <c r="DZ23" s="164">
        <v>-38.927300000000002</v>
      </c>
      <c r="EA23" s="164">
        <v>-21.6494</v>
      </c>
      <c r="EB23" s="164">
        <v>-31.355699999999999</v>
      </c>
      <c r="EC23" s="164">
        <v>-37.766599999999997</v>
      </c>
      <c r="ED23" s="164">
        <v>-37.537799999999997</v>
      </c>
      <c r="EE23" s="164">
        <v>-31.675999999999998</v>
      </c>
      <c r="EF23" s="164">
        <v>-31.199200000000001</v>
      </c>
      <c r="EG23" s="164">
        <v>-6.7030000000000003</v>
      </c>
      <c r="EH23" s="164">
        <v>-212.7089</v>
      </c>
      <c r="EI23" s="164">
        <v>-30.2972</v>
      </c>
      <c r="EJ23" s="165"/>
      <c r="EK23" s="164">
        <v>-5.6108000000000002</v>
      </c>
      <c r="EL23" s="164">
        <v>-4.7336</v>
      </c>
      <c r="EM23" s="164">
        <v>0</v>
      </c>
      <c r="EN23" s="164">
        <v>-8.5455000000000005</v>
      </c>
      <c r="EO23" s="164">
        <v>-10.161199999999999</v>
      </c>
      <c r="EP23" s="164">
        <v>5.6479999999999997</v>
      </c>
      <c r="EQ23" s="164">
        <v>-24.203399999999998</v>
      </c>
      <c r="ER23" s="164">
        <v>-23.470800000000001</v>
      </c>
      <c r="ES23" s="164">
        <v>9.1039999999999992</v>
      </c>
      <c r="ET23" s="164">
        <v>0</v>
      </c>
      <c r="EU23" s="164">
        <v>-6.79</v>
      </c>
      <c r="EV23" s="164">
        <v>0.6</v>
      </c>
      <c r="EW23" s="164">
        <v>2.4946000000000002</v>
      </c>
      <c r="EX23" s="164">
        <v>-5.0284000000000004</v>
      </c>
      <c r="EY23" s="164">
        <v>-14.6563</v>
      </c>
      <c r="EZ23" s="165"/>
      <c r="FA23" s="164">
        <v>9.0675000000000008</v>
      </c>
      <c r="FB23" s="164">
        <v>14.8256</v>
      </c>
      <c r="FC23" s="164">
        <v>-22.119800000000001</v>
      </c>
      <c r="FD23" s="165"/>
      <c r="FE23" s="164">
        <v>3.2736000000000001</v>
      </c>
      <c r="FF23" s="164">
        <v>3.4197000000000002</v>
      </c>
      <c r="FG23" s="164">
        <v>0</v>
      </c>
      <c r="FH23" s="164">
        <v>0</v>
      </c>
      <c r="FI23" s="165"/>
      <c r="FJ23" s="164">
        <v>12.559200000000001</v>
      </c>
      <c r="FK23" s="164">
        <v>11.8894</v>
      </c>
      <c r="FL23" s="164">
        <v>-25.285900000000002</v>
      </c>
      <c r="FM23" s="164">
        <v>21.070499999999999</v>
      </c>
      <c r="FN23" s="164">
        <v>21.3812</v>
      </c>
      <c r="FO23" s="164">
        <v>-13.2082</v>
      </c>
      <c r="FP23" s="165"/>
      <c r="FQ23" s="164">
        <v>17.6968</v>
      </c>
      <c r="FR23" s="164">
        <v>-19.61</v>
      </c>
      <c r="FS23" s="164">
        <v>-1.2061999999999999</v>
      </c>
      <c r="FT23" s="164">
        <v>0.25290000000000001</v>
      </c>
      <c r="FU23" s="164">
        <v>0.97</v>
      </c>
      <c r="FV23" s="164">
        <v>3.64</v>
      </c>
      <c r="FW23" s="164">
        <v>-17.490200000000002</v>
      </c>
      <c r="FX23" s="165"/>
      <c r="FY23" s="164">
        <v>2.4359999999999999</v>
      </c>
      <c r="FZ23" s="164">
        <v>3.1619999999999999</v>
      </c>
      <c r="GA23" s="165"/>
      <c r="GB23" s="164">
        <v>6.85</v>
      </c>
      <c r="GC23" s="164">
        <v>-8.6628000000000007</v>
      </c>
      <c r="GD23" s="164">
        <v>-2.6930999999999998</v>
      </c>
      <c r="GE23" s="164">
        <v>-4.25</v>
      </c>
      <c r="GF23" s="164">
        <v>16.610800000000001</v>
      </c>
      <c r="GG23" s="165"/>
      <c r="GH23" s="164">
        <v>16.600200000000001</v>
      </c>
      <c r="GI23" s="164">
        <v>-0.64019999999999999</v>
      </c>
      <c r="GJ23" s="164">
        <v>0</v>
      </c>
      <c r="GK23" s="164">
        <v>1.2084999999999999</v>
      </c>
      <c r="GL23" s="165"/>
      <c r="GM23" s="165"/>
      <c r="GN23" s="164">
        <v>-5.5585000000000004</v>
      </c>
      <c r="GO23" s="164">
        <v>-1.5195000000000001</v>
      </c>
      <c r="GP23" s="164">
        <v>2.5882000000000001</v>
      </c>
      <c r="GQ23" s="164">
        <v>-20.061699999999998</v>
      </c>
      <c r="GR23" s="164">
        <v>1.5215000000000001</v>
      </c>
      <c r="GS23" s="164">
        <v>1.9162999999999999</v>
      </c>
      <c r="GT23" s="164">
        <v>83.826800000000006</v>
      </c>
      <c r="GU23" s="164">
        <v>-7.7571000000000003</v>
      </c>
      <c r="GV23" s="164">
        <v>-10.9612</v>
      </c>
      <c r="GW23" s="164">
        <v>13.171900000000001</v>
      </c>
      <c r="GX23" s="164">
        <v>2.7877000000000001</v>
      </c>
      <c r="GY23" s="164">
        <v>4.8131000000000004</v>
      </c>
      <c r="GZ23" s="164">
        <v>4.8658999999999999</v>
      </c>
      <c r="HA23" s="164">
        <v>2.0442</v>
      </c>
      <c r="HB23" s="164">
        <v>16.448499999999999</v>
      </c>
      <c r="HC23" s="164">
        <v>15.8233</v>
      </c>
      <c r="HD23" s="164">
        <v>-3.77</v>
      </c>
      <c r="HE23" s="164">
        <v>-2.8161</v>
      </c>
      <c r="HF23" s="164">
        <v>24.210999999999999</v>
      </c>
      <c r="HG23" s="164">
        <v>-9.8059999999999992</v>
      </c>
      <c r="HH23" s="164">
        <v>46.232999999999997</v>
      </c>
      <c r="HI23" s="164">
        <v>-14.422700000000001</v>
      </c>
      <c r="HJ23" s="164">
        <v>-13.2067</v>
      </c>
      <c r="HK23" s="164">
        <v>0</v>
      </c>
      <c r="HL23" s="164">
        <v>6.6778000000000004</v>
      </c>
      <c r="HM23" s="164">
        <v>0</v>
      </c>
      <c r="HN23" s="165"/>
      <c r="HO23" s="164">
        <v>27.331700000000001</v>
      </c>
      <c r="HP23" s="164">
        <v>34.777900000000002</v>
      </c>
      <c r="HQ23" s="164">
        <v>-21.8398</v>
      </c>
      <c r="HR23" s="164">
        <v>-21.323399999999999</v>
      </c>
      <c r="HS23" s="164">
        <v>-1.4179999999999999</v>
      </c>
      <c r="HT23" s="164">
        <v>-0.78500000000000003</v>
      </c>
      <c r="HU23" s="164">
        <v>16.52</v>
      </c>
      <c r="HV23" s="164">
        <v>16.52</v>
      </c>
      <c r="HW23" s="164">
        <v>-31.1</v>
      </c>
      <c r="HX23" s="164">
        <v>-31.1</v>
      </c>
      <c r="HY23" s="164">
        <v>1.4951000000000001</v>
      </c>
      <c r="HZ23" s="164">
        <v>-6.64</v>
      </c>
      <c r="IA23" s="164">
        <v>99.6233</v>
      </c>
      <c r="IB23" s="164">
        <v>17.794799999999999</v>
      </c>
      <c r="IC23" s="164">
        <v>17.585100000000001</v>
      </c>
      <c r="ID23" s="164">
        <v>-19.5</v>
      </c>
      <c r="IE23" s="164">
        <v>-40.6</v>
      </c>
      <c r="IF23" s="164">
        <v>4.9000000000000004</v>
      </c>
      <c r="IG23" s="164">
        <v>4.3</v>
      </c>
      <c r="IH23" s="165"/>
      <c r="II23" s="165"/>
      <c r="IJ23" s="164">
        <v>-132.9725</v>
      </c>
      <c r="IK23" s="164">
        <v>-14.664400000000001</v>
      </c>
      <c r="IL23" s="164">
        <v>-236.45480000000001</v>
      </c>
      <c r="IM23" s="164">
        <v>-9.8356999999999992</v>
      </c>
      <c r="IN23" s="164">
        <v>-31.1782</v>
      </c>
      <c r="IO23" s="164">
        <v>64.454499999999996</v>
      </c>
      <c r="IP23" s="164">
        <v>106.1006</v>
      </c>
      <c r="IQ23" s="164">
        <v>138.96199999999999</v>
      </c>
      <c r="IR23" s="164">
        <v>109.742</v>
      </c>
      <c r="IS23" s="164">
        <v>-12.888400000000001</v>
      </c>
      <c r="IT23" s="164">
        <v>16.789000000000001</v>
      </c>
      <c r="IU23" s="164">
        <v>15.1191</v>
      </c>
      <c r="IV23" s="164">
        <v>-25.2258</v>
      </c>
      <c r="IW23" s="164">
        <v>115.95780000000001</v>
      </c>
      <c r="IX23" s="164">
        <v>-226.39619999999999</v>
      </c>
      <c r="IY23" s="164">
        <v>30.1845</v>
      </c>
      <c r="IZ23" s="164">
        <v>-33.429499999999997</v>
      </c>
      <c r="JA23" s="164">
        <v>-1.1707000000000001</v>
      </c>
      <c r="JB23" s="165"/>
      <c r="JC23" s="164">
        <v>-6.96</v>
      </c>
      <c r="JD23" s="164">
        <v>-0.92400000000000004</v>
      </c>
      <c r="JE23" s="164">
        <v>-0.93</v>
      </c>
      <c r="JF23" s="164">
        <v>2.4</v>
      </c>
      <c r="JG23" s="164">
        <v>0</v>
      </c>
      <c r="JH23" s="164">
        <v>-3.3662999999999998</v>
      </c>
      <c r="JI23" s="164">
        <v>-7.5578000000000003</v>
      </c>
      <c r="JJ23" s="164">
        <v>5.2445000000000004</v>
      </c>
      <c r="JK23" s="164">
        <v>-10.518000000000001</v>
      </c>
      <c r="JL23" s="164">
        <v>11.9</v>
      </c>
      <c r="JM23" s="164">
        <v>0.66500000000000004</v>
      </c>
      <c r="JN23" s="164">
        <v>0.68400000000000005</v>
      </c>
      <c r="JO23" s="164">
        <v>2.6236999999999999</v>
      </c>
      <c r="JP23" s="164">
        <v>3.0158</v>
      </c>
      <c r="JQ23" s="164">
        <v>0.61319999999999997</v>
      </c>
      <c r="JR23" s="164">
        <v>0.33889999999999998</v>
      </c>
      <c r="JS23" s="164">
        <v>0.38719999999999999</v>
      </c>
      <c r="JT23" s="165"/>
      <c r="JU23" s="164">
        <v>25.5</v>
      </c>
      <c r="JV23" s="164">
        <v>1.2353000000000001</v>
      </c>
      <c r="JW23" s="164">
        <v>0.14000000000000001</v>
      </c>
      <c r="JX23" s="165"/>
      <c r="JY23" s="164">
        <v>-2.7526000000000002</v>
      </c>
      <c r="JZ23" s="164">
        <v>-5.3643999999999998</v>
      </c>
      <c r="KA23" s="164">
        <v>-27.721</v>
      </c>
      <c r="KB23" s="164">
        <v>-1.1444000000000001</v>
      </c>
      <c r="KC23" s="164">
        <v>0</v>
      </c>
      <c r="KD23" s="164">
        <v>-28.212800000000001</v>
      </c>
      <c r="KE23" s="164">
        <v>-2.0385</v>
      </c>
      <c r="KF23" s="164">
        <v>-24.7</v>
      </c>
      <c r="KG23" s="164">
        <v>6.5</v>
      </c>
      <c r="KH23" s="165"/>
      <c r="KI23" s="164">
        <v>-76.212999999999994</v>
      </c>
    </row>
    <row r="24" spans="1:295" ht="18" customHeight="1" x14ac:dyDescent="0.3">
      <c r="A24" s="161" t="s">
        <v>35</v>
      </c>
      <c r="B24" s="161" t="s">
        <v>739</v>
      </c>
      <c r="C24" s="168"/>
      <c r="D24" s="167">
        <v>4.7481999999999998</v>
      </c>
      <c r="E24" s="167">
        <v>-10.1523</v>
      </c>
      <c r="F24" s="167">
        <v>2.5733000000000001</v>
      </c>
      <c r="G24" s="167">
        <v>7.7851999999999997</v>
      </c>
      <c r="H24" s="168"/>
      <c r="I24" s="167">
        <v>8.4207999999999998</v>
      </c>
      <c r="J24" s="168"/>
      <c r="K24" s="167">
        <v>2.6234000000000002</v>
      </c>
      <c r="L24" s="167">
        <v>-0.183</v>
      </c>
      <c r="M24" s="167">
        <v>3.5045999999999999</v>
      </c>
      <c r="N24" s="167">
        <v>2.2200000000000002</v>
      </c>
      <c r="O24" s="167">
        <v>-22</v>
      </c>
      <c r="P24" s="168"/>
      <c r="Q24" s="168"/>
      <c r="R24" s="167">
        <v>-15.4</v>
      </c>
      <c r="S24" s="167">
        <v>2.8075999999999999</v>
      </c>
      <c r="T24" s="167">
        <v>-0.98150000000000004</v>
      </c>
      <c r="U24" s="167">
        <v>1.8039000000000001</v>
      </c>
      <c r="V24" s="167">
        <v>1.6883999999999999</v>
      </c>
      <c r="W24" s="167">
        <v>2.7749999999999999</v>
      </c>
      <c r="X24" s="167">
        <v>2.4386999999999999</v>
      </c>
      <c r="Y24" s="167">
        <v>0.1731</v>
      </c>
      <c r="Z24" s="167">
        <v>0.64270000000000005</v>
      </c>
      <c r="AA24" s="168"/>
      <c r="AB24" s="167">
        <v>-1.0589</v>
      </c>
      <c r="AC24" s="168"/>
      <c r="AD24" s="167">
        <v>-0.245</v>
      </c>
      <c r="AE24" s="167">
        <v>-3.9449999999999998</v>
      </c>
      <c r="AF24" s="167">
        <v>-24.42</v>
      </c>
      <c r="AG24" s="167">
        <v>-13.2</v>
      </c>
      <c r="AH24" s="168"/>
      <c r="AI24" s="168"/>
      <c r="AJ24" s="167">
        <v>-22.48</v>
      </c>
      <c r="AK24" s="167">
        <v>-22.63</v>
      </c>
      <c r="AL24" s="168"/>
      <c r="AM24" s="167">
        <v>-4.88</v>
      </c>
      <c r="AN24" s="167">
        <v>-4.9000000000000004</v>
      </c>
      <c r="AO24" s="167">
        <v>-0.54059999999999997</v>
      </c>
      <c r="AP24" s="167">
        <v>3.6396000000000002</v>
      </c>
      <c r="AQ24" s="167">
        <v>15.699299999999999</v>
      </c>
      <c r="AR24" s="167">
        <v>17.4697</v>
      </c>
      <c r="AS24" s="167">
        <v>-15.828099999999999</v>
      </c>
      <c r="AT24" s="167">
        <v>-11.788399999999999</v>
      </c>
      <c r="AU24" s="167">
        <v>-11.8201</v>
      </c>
      <c r="AV24" s="167">
        <v>3.1699999999999999E-2</v>
      </c>
      <c r="AW24" s="167">
        <v>8.2900000000000001E-2</v>
      </c>
      <c r="AX24" s="167">
        <v>-16.075099999999999</v>
      </c>
      <c r="AY24" s="167">
        <v>-14.0657</v>
      </c>
      <c r="AZ24" s="167">
        <v>0.40689999999999998</v>
      </c>
      <c r="BA24" s="167">
        <v>1.9549000000000001</v>
      </c>
      <c r="BB24" s="167">
        <v>25.343399999999999</v>
      </c>
      <c r="BC24" s="167">
        <v>18.222000000000001</v>
      </c>
      <c r="BD24" s="167">
        <v>-6.6</v>
      </c>
      <c r="BE24" s="167">
        <v>-6.8</v>
      </c>
      <c r="BF24" s="167">
        <v>-25.028400000000001</v>
      </c>
      <c r="BG24" s="167">
        <v>-24.8005</v>
      </c>
      <c r="BH24" s="167">
        <v>-1.0895999999999999</v>
      </c>
      <c r="BI24" s="168"/>
      <c r="BJ24" s="167">
        <v>1.4992000000000001</v>
      </c>
      <c r="BK24" s="167">
        <v>-1.4139999999999999</v>
      </c>
      <c r="BL24" s="168"/>
      <c r="BM24" s="167">
        <v>-0.58030000000000004</v>
      </c>
      <c r="BN24" s="167">
        <v>-113.65089999999999</v>
      </c>
      <c r="BO24" s="167">
        <v>8.0874000000000006</v>
      </c>
      <c r="BP24" s="167">
        <v>7.9348000000000001</v>
      </c>
      <c r="BQ24" s="167">
        <v>127.54730000000001</v>
      </c>
      <c r="BR24" s="167">
        <v>-167.0444</v>
      </c>
      <c r="BS24" s="168"/>
      <c r="BT24" s="168"/>
      <c r="BU24" s="168"/>
      <c r="BV24" s="167">
        <v>0.12970000000000001</v>
      </c>
      <c r="BW24" s="167">
        <v>5.48</v>
      </c>
      <c r="BX24" s="167">
        <v>1.23</v>
      </c>
      <c r="BY24" s="167">
        <v>-19.43</v>
      </c>
      <c r="BZ24" s="167">
        <v>-4.57</v>
      </c>
      <c r="CA24" s="167">
        <v>-24.911799999999999</v>
      </c>
      <c r="CB24" s="167">
        <v>-24.51</v>
      </c>
      <c r="CC24" s="167">
        <v>25.884599999999999</v>
      </c>
      <c r="CD24" s="167">
        <v>25.4465</v>
      </c>
      <c r="CE24" s="167">
        <v>-6.1748000000000003</v>
      </c>
      <c r="CF24" s="167">
        <v>-20.624199999999998</v>
      </c>
      <c r="CG24" s="168"/>
      <c r="CH24" s="167">
        <v>1.6802999999999999</v>
      </c>
      <c r="CI24" s="167">
        <v>4.5637999999999996</v>
      </c>
      <c r="CJ24" s="168"/>
      <c r="CK24" s="168"/>
      <c r="CL24" s="167">
        <v>12.7</v>
      </c>
      <c r="CM24" s="167">
        <v>-3.3</v>
      </c>
      <c r="CN24" s="167">
        <v>-0.38</v>
      </c>
      <c r="CO24" s="167">
        <v>19.559100000000001</v>
      </c>
      <c r="CP24" s="167">
        <v>19.7743</v>
      </c>
      <c r="CQ24" s="167">
        <v>18.5976</v>
      </c>
      <c r="CR24" s="167">
        <v>75.844499999999996</v>
      </c>
      <c r="CS24" s="167">
        <v>75.870500000000007</v>
      </c>
      <c r="CT24" s="167">
        <v>-23.100300000000001</v>
      </c>
      <c r="CU24" s="167">
        <v>-49.7592</v>
      </c>
      <c r="CV24" s="167">
        <v>-26.348600000000001</v>
      </c>
      <c r="CW24" s="167">
        <v>2.4973999999999998</v>
      </c>
      <c r="CX24" s="167">
        <v>24.59</v>
      </c>
      <c r="CY24" s="167">
        <v>11.29</v>
      </c>
      <c r="CZ24" s="167">
        <v>2.8174000000000001</v>
      </c>
      <c r="DA24" s="167">
        <v>3.2256999999999998</v>
      </c>
      <c r="DB24" s="167">
        <v>-4.95</v>
      </c>
      <c r="DC24" s="168"/>
      <c r="DD24" s="167">
        <v>-6.3639999999999999</v>
      </c>
      <c r="DE24" s="167">
        <v>-6.2465000000000002</v>
      </c>
      <c r="DF24" s="167">
        <v>21.676400000000001</v>
      </c>
      <c r="DG24" s="167">
        <v>1.5699999999999999E-2</v>
      </c>
      <c r="DH24" s="167">
        <v>-2.3351000000000002</v>
      </c>
      <c r="DI24" s="167">
        <v>24.2</v>
      </c>
      <c r="DJ24" s="168"/>
      <c r="DK24" s="167">
        <v>-6.5709999999999997</v>
      </c>
      <c r="DL24" s="167">
        <v>-2.6181000000000001</v>
      </c>
      <c r="DM24" s="167">
        <v>7.4175000000000004</v>
      </c>
      <c r="DN24" s="167">
        <v>3.5312000000000001</v>
      </c>
      <c r="DO24" s="167">
        <v>-2.33</v>
      </c>
      <c r="DP24" s="167">
        <v>-3.14</v>
      </c>
      <c r="DQ24" s="167">
        <v>-0.63549999999999995</v>
      </c>
      <c r="DR24" s="167">
        <v>-23.343800000000002</v>
      </c>
      <c r="DS24" s="168"/>
      <c r="DT24" s="167">
        <v>-19.48</v>
      </c>
      <c r="DU24" s="167">
        <v>23.77</v>
      </c>
      <c r="DV24" s="167">
        <v>11.75</v>
      </c>
      <c r="DW24" s="167">
        <v>-24.436399999999999</v>
      </c>
      <c r="DX24" s="167">
        <v>-12.4727</v>
      </c>
      <c r="DY24" s="167">
        <v>-37.532600000000002</v>
      </c>
      <c r="DZ24" s="167">
        <v>-37.309100000000001</v>
      </c>
      <c r="EA24" s="167">
        <v>-22.081299999999999</v>
      </c>
      <c r="EB24" s="167">
        <v>-32.957700000000003</v>
      </c>
      <c r="EC24" s="167">
        <v>-40.023200000000003</v>
      </c>
      <c r="ED24" s="167">
        <v>0.03</v>
      </c>
      <c r="EE24" s="167">
        <v>-28.619599999999998</v>
      </c>
      <c r="EF24" s="167">
        <v>-31.7636</v>
      </c>
      <c r="EG24" s="167">
        <v>-6.84</v>
      </c>
      <c r="EH24" s="167">
        <v>-211.83349999999999</v>
      </c>
      <c r="EI24" s="167">
        <v>-34.314700000000002</v>
      </c>
      <c r="EJ24" s="168"/>
      <c r="EK24" s="167">
        <v>-5.7709999999999999</v>
      </c>
      <c r="EL24" s="167">
        <v>-5.0830000000000002</v>
      </c>
      <c r="EM24" s="167">
        <v>0</v>
      </c>
      <c r="EN24" s="167">
        <v>-7.9962</v>
      </c>
      <c r="EO24" s="167">
        <v>-7.5564</v>
      </c>
      <c r="EP24" s="167">
        <v>-1.028</v>
      </c>
      <c r="EQ24" s="167">
        <v>-24.1661</v>
      </c>
      <c r="ER24" s="167">
        <v>-23.683299999999999</v>
      </c>
      <c r="ES24" s="167">
        <v>9.6498000000000008</v>
      </c>
      <c r="ET24" s="167">
        <v>0</v>
      </c>
      <c r="EU24" s="167">
        <v>-7.23</v>
      </c>
      <c r="EV24" s="167">
        <v>0.4</v>
      </c>
      <c r="EW24" s="167">
        <v>2.7296</v>
      </c>
      <c r="EX24" s="167">
        <v>-4.2854999999999999</v>
      </c>
      <c r="EY24" s="167">
        <v>-13.4605</v>
      </c>
      <c r="EZ24" s="168"/>
      <c r="FA24" s="167">
        <v>7.2191999999999998</v>
      </c>
      <c r="FB24" s="167">
        <v>14.6213</v>
      </c>
      <c r="FC24" s="167">
        <v>-26.677199999999999</v>
      </c>
      <c r="FD24" s="168"/>
      <c r="FE24" s="167">
        <v>3.3363</v>
      </c>
      <c r="FF24" s="167">
        <v>3.3153999999999999</v>
      </c>
      <c r="FG24" s="167">
        <v>4.923</v>
      </c>
      <c r="FH24" s="167">
        <v>4.6402000000000001</v>
      </c>
      <c r="FI24" s="167">
        <v>4.5182000000000002</v>
      </c>
      <c r="FJ24" s="167">
        <v>10.8847</v>
      </c>
      <c r="FK24" s="167">
        <v>10.8847</v>
      </c>
      <c r="FL24" s="167">
        <v>-28.3001</v>
      </c>
      <c r="FM24" s="167">
        <v>18.9177</v>
      </c>
      <c r="FN24" s="167">
        <v>18.552499999999998</v>
      </c>
      <c r="FO24" s="167">
        <v>-15.9626</v>
      </c>
      <c r="FP24" s="168"/>
      <c r="FQ24" s="167">
        <v>18.673400000000001</v>
      </c>
      <c r="FR24" s="167">
        <v>-17.57</v>
      </c>
      <c r="FS24" s="167">
        <v>-0.80159999999999998</v>
      </c>
      <c r="FT24" s="167">
        <v>0.23549999999999999</v>
      </c>
      <c r="FU24" s="167">
        <v>0.62</v>
      </c>
      <c r="FV24" s="167">
        <v>3.37</v>
      </c>
      <c r="FW24" s="167">
        <v>-19.748799999999999</v>
      </c>
      <c r="FX24" s="168"/>
      <c r="FY24" s="167">
        <v>2.4940000000000002</v>
      </c>
      <c r="FZ24" s="167">
        <v>3.1560000000000001</v>
      </c>
      <c r="GA24" s="168"/>
      <c r="GB24" s="167">
        <v>-0.28000000000000003</v>
      </c>
      <c r="GC24" s="167">
        <v>-6.3710000000000004</v>
      </c>
      <c r="GD24" s="167">
        <v>0.76400000000000001</v>
      </c>
      <c r="GE24" s="167">
        <v>-4.5999999999999996</v>
      </c>
      <c r="GF24" s="167">
        <v>19.331800000000001</v>
      </c>
      <c r="GG24" s="168"/>
      <c r="GH24" s="167">
        <v>17.353300000000001</v>
      </c>
      <c r="GI24" s="167">
        <v>-0.70730000000000004</v>
      </c>
      <c r="GJ24" s="167">
        <v>0</v>
      </c>
      <c r="GK24" s="167">
        <v>1.2961</v>
      </c>
      <c r="GL24" s="168"/>
      <c r="GM24" s="168"/>
      <c r="GN24" s="167">
        <v>-4.5035999999999996</v>
      </c>
      <c r="GO24" s="167">
        <v>-1.7452000000000001</v>
      </c>
      <c r="GP24" s="167">
        <v>2.6663000000000001</v>
      </c>
      <c r="GQ24" s="167">
        <v>-20.565200000000001</v>
      </c>
      <c r="GR24" s="167">
        <v>2.9232999999999998</v>
      </c>
      <c r="GS24" s="167">
        <v>2.1339999999999999</v>
      </c>
      <c r="GT24" s="167">
        <v>85.255899999999997</v>
      </c>
      <c r="GU24" s="167">
        <v>-6.9882999999999997</v>
      </c>
      <c r="GV24" s="167">
        <v>-12.067399999999999</v>
      </c>
      <c r="GW24" s="167">
        <v>13.5655</v>
      </c>
      <c r="GX24" s="167">
        <v>2.5070000000000001</v>
      </c>
      <c r="GY24" s="167">
        <v>4.9889000000000001</v>
      </c>
      <c r="GZ24" s="167">
        <v>4.9766000000000004</v>
      </c>
      <c r="HA24" s="167">
        <v>1.8172999999999999</v>
      </c>
      <c r="HB24" s="167">
        <v>16.122</v>
      </c>
      <c r="HC24" s="167">
        <v>16.228200000000001</v>
      </c>
      <c r="HD24" s="167">
        <v>-0.42</v>
      </c>
      <c r="HE24" s="167">
        <v>0</v>
      </c>
      <c r="HF24" s="167">
        <v>17.0594</v>
      </c>
      <c r="HG24" s="167">
        <v>-8.7532999999999994</v>
      </c>
      <c r="HH24" s="167">
        <v>53.981299999999997</v>
      </c>
      <c r="HI24" s="167">
        <v>-18.1143</v>
      </c>
      <c r="HJ24" s="167">
        <v>-18.353100000000001</v>
      </c>
      <c r="HK24" s="168"/>
      <c r="HL24" s="167">
        <v>7.4996999999999998</v>
      </c>
      <c r="HM24" s="167">
        <v>0</v>
      </c>
      <c r="HN24" s="168"/>
      <c r="HO24" s="168"/>
      <c r="HP24" s="167">
        <v>18.613</v>
      </c>
      <c r="HQ24" s="167">
        <v>-20.038</v>
      </c>
      <c r="HR24" s="167">
        <v>-19.614999999999998</v>
      </c>
      <c r="HS24" s="167">
        <v>-4.0529999999999999</v>
      </c>
      <c r="HT24" s="167">
        <v>-4.1125999999999996</v>
      </c>
      <c r="HU24" s="167">
        <v>16.86</v>
      </c>
      <c r="HV24" s="167">
        <v>16.87</v>
      </c>
      <c r="HW24" s="167">
        <v>-31.1</v>
      </c>
      <c r="HX24" s="167">
        <v>-31.3</v>
      </c>
      <c r="HY24" s="167">
        <v>1.4072</v>
      </c>
      <c r="HZ24" s="167">
        <v>-1.68</v>
      </c>
      <c r="IA24" s="167">
        <v>100.5442</v>
      </c>
      <c r="IB24" s="167">
        <v>16.8309</v>
      </c>
      <c r="IC24" s="167">
        <v>16.842199999999998</v>
      </c>
      <c r="ID24" s="167">
        <v>-19.100000000000001</v>
      </c>
      <c r="IE24" s="167">
        <v>-40.1</v>
      </c>
      <c r="IF24" s="167">
        <v>3</v>
      </c>
      <c r="IG24" s="167">
        <v>2.5</v>
      </c>
      <c r="IH24" s="167">
        <v>-18.179300000000001</v>
      </c>
      <c r="II24" s="168"/>
      <c r="IJ24" s="167">
        <v>-144.8467</v>
      </c>
      <c r="IK24" s="167">
        <v>-16.420400000000001</v>
      </c>
      <c r="IL24" s="167">
        <v>-237.37459999999999</v>
      </c>
      <c r="IM24" s="167">
        <v>-8.8308</v>
      </c>
      <c r="IN24" s="167">
        <v>-35.610900000000001</v>
      </c>
      <c r="IO24" s="167">
        <v>58.445</v>
      </c>
      <c r="IP24" s="167">
        <v>113.4264</v>
      </c>
      <c r="IQ24" s="167">
        <v>136.6516</v>
      </c>
      <c r="IR24" s="167">
        <v>103.1634</v>
      </c>
      <c r="IS24" s="167">
        <v>-18.2621</v>
      </c>
      <c r="IT24" s="167">
        <v>20.107199999999999</v>
      </c>
      <c r="IU24" s="167">
        <v>18.304500000000001</v>
      </c>
      <c r="IV24" s="167">
        <v>-21.598500000000001</v>
      </c>
      <c r="IW24" s="167">
        <v>107.9079</v>
      </c>
      <c r="IX24" s="167">
        <v>-220.7225</v>
      </c>
      <c r="IY24" s="167">
        <v>29.853200000000001</v>
      </c>
      <c r="IZ24" s="167">
        <v>-29.5046</v>
      </c>
      <c r="JA24" s="167">
        <v>-1.3587</v>
      </c>
      <c r="JB24" s="168"/>
      <c r="JC24" s="167">
        <v>-6.96</v>
      </c>
      <c r="JD24" s="167">
        <v>-0.876</v>
      </c>
      <c r="JE24" s="167">
        <v>-0.88300000000000001</v>
      </c>
      <c r="JF24" s="167">
        <v>2.2400000000000002</v>
      </c>
      <c r="JG24" s="167">
        <v>0</v>
      </c>
      <c r="JH24" s="167">
        <v>-2.6358000000000001</v>
      </c>
      <c r="JI24" s="167">
        <v>-6.4744000000000002</v>
      </c>
      <c r="JJ24" s="167">
        <v>4.0145999999999997</v>
      </c>
      <c r="JK24" s="167">
        <v>-10.194599999999999</v>
      </c>
      <c r="JL24" s="167">
        <v>12.1</v>
      </c>
      <c r="JM24" s="167">
        <v>0.28000000000000003</v>
      </c>
      <c r="JN24" s="167">
        <v>0.98</v>
      </c>
      <c r="JO24" s="168"/>
      <c r="JP24" s="168"/>
      <c r="JQ24" s="167">
        <v>0.46479999999999999</v>
      </c>
      <c r="JR24" s="167">
        <v>0.37540000000000001</v>
      </c>
      <c r="JS24" s="167">
        <v>0.3654</v>
      </c>
      <c r="JT24" s="168"/>
      <c r="JU24" s="167">
        <v>24.9</v>
      </c>
      <c r="JV24" s="167">
        <v>1.7724</v>
      </c>
      <c r="JW24" s="167">
        <v>0.21</v>
      </c>
      <c r="JX24" s="168"/>
      <c r="JY24" s="167">
        <v>0</v>
      </c>
      <c r="JZ24" s="167">
        <v>-5.2057000000000002</v>
      </c>
      <c r="KA24" s="167">
        <v>-27.9068</v>
      </c>
      <c r="KB24" s="167">
        <v>0</v>
      </c>
      <c r="KC24" s="167">
        <v>0</v>
      </c>
      <c r="KD24" s="167">
        <v>-29.299499999999998</v>
      </c>
      <c r="KE24" s="167">
        <v>-1.4433</v>
      </c>
      <c r="KF24" s="167">
        <v>-24.5</v>
      </c>
      <c r="KG24" s="167">
        <v>6.7</v>
      </c>
      <c r="KH24" s="168"/>
      <c r="KI24" s="167">
        <v>-75.694900000000004</v>
      </c>
    </row>
    <row r="25" spans="1:295" ht="18" customHeight="1" x14ac:dyDescent="0.3">
      <c r="A25" s="161" t="s">
        <v>35</v>
      </c>
      <c r="B25" s="161" t="s">
        <v>740</v>
      </c>
      <c r="C25" s="163"/>
      <c r="D25" s="162">
        <v>4.5216000000000003</v>
      </c>
      <c r="E25" s="162">
        <v>-9.9124999999999996</v>
      </c>
      <c r="F25" s="162">
        <v>2.5703999999999998</v>
      </c>
      <c r="G25" s="162">
        <v>8.0274000000000001</v>
      </c>
      <c r="H25" s="163"/>
      <c r="I25" s="162">
        <v>8.5444999999999993</v>
      </c>
      <c r="J25" s="163"/>
      <c r="K25" s="162">
        <v>3.056</v>
      </c>
      <c r="L25" s="162">
        <v>0.126</v>
      </c>
      <c r="M25" s="162">
        <v>3.746</v>
      </c>
      <c r="N25" s="162">
        <v>0</v>
      </c>
      <c r="O25" s="162">
        <v>-22</v>
      </c>
      <c r="P25" s="163"/>
      <c r="Q25" s="162">
        <v>2.484</v>
      </c>
      <c r="R25" s="162">
        <v>-17.600000000000001</v>
      </c>
      <c r="S25" s="162">
        <v>2.6349</v>
      </c>
      <c r="T25" s="162">
        <v>-9.2978000000000005</v>
      </c>
      <c r="U25" s="162">
        <v>1.7118</v>
      </c>
      <c r="V25" s="162">
        <v>1.6025</v>
      </c>
      <c r="W25" s="162">
        <v>3.3976000000000002</v>
      </c>
      <c r="X25" s="162">
        <v>0.23930000000000001</v>
      </c>
      <c r="Y25" s="162">
        <v>0.17280000000000001</v>
      </c>
      <c r="Z25" s="162">
        <v>0.66180000000000005</v>
      </c>
      <c r="AA25" s="163"/>
      <c r="AB25" s="162">
        <v>-1.069</v>
      </c>
      <c r="AC25" s="163"/>
      <c r="AD25" s="162">
        <v>-8.4000000000000005E-2</v>
      </c>
      <c r="AE25" s="162">
        <v>-3.8969999999999998</v>
      </c>
      <c r="AF25" s="162">
        <v>-22.2</v>
      </c>
      <c r="AG25" s="163"/>
      <c r="AH25" s="163"/>
      <c r="AI25" s="163"/>
      <c r="AJ25" s="162">
        <v>-22.27</v>
      </c>
      <c r="AK25" s="162">
        <v>-22.33</v>
      </c>
      <c r="AL25" s="163"/>
      <c r="AM25" s="162">
        <v>-4.47</v>
      </c>
      <c r="AN25" s="162">
        <v>-4.42</v>
      </c>
      <c r="AO25" s="162">
        <v>-1.841</v>
      </c>
      <c r="AP25" s="162">
        <v>3.6743999999999999</v>
      </c>
      <c r="AQ25" s="162">
        <v>13.36</v>
      </c>
      <c r="AR25" s="162">
        <v>15.0562</v>
      </c>
      <c r="AS25" s="162">
        <v>-13.7264</v>
      </c>
      <c r="AT25" s="162">
        <v>-12.190300000000001</v>
      </c>
      <c r="AU25" s="162">
        <v>-11.783200000000001</v>
      </c>
      <c r="AV25" s="162">
        <v>0.87490000000000001</v>
      </c>
      <c r="AW25" s="162">
        <v>0.96989999999999998</v>
      </c>
      <c r="AX25" s="162">
        <v>-16.477</v>
      </c>
      <c r="AY25" s="162">
        <v>-13.931699999999999</v>
      </c>
      <c r="AZ25" s="162">
        <v>0.40689999999999998</v>
      </c>
      <c r="BA25" s="162">
        <v>1.1612</v>
      </c>
      <c r="BB25" s="162">
        <v>23.487300000000001</v>
      </c>
      <c r="BC25" s="162">
        <v>17.424399999999999</v>
      </c>
      <c r="BD25" s="162">
        <v>-7.1</v>
      </c>
      <c r="BE25" s="162">
        <v>-7.3</v>
      </c>
      <c r="BF25" s="162">
        <v>-24.081199999999999</v>
      </c>
      <c r="BG25" s="162">
        <v>-23.366499999999998</v>
      </c>
      <c r="BH25" s="162">
        <v>-1.1871</v>
      </c>
      <c r="BI25" s="163"/>
      <c r="BJ25" s="162">
        <v>2.0009000000000001</v>
      </c>
      <c r="BK25" s="162">
        <v>-1.2801</v>
      </c>
      <c r="BL25" s="163"/>
      <c r="BM25" s="162">
        <v>-0.50270000000000004</v>
      </c>
      <c r="BN25" s="162">
        <v>-101.535</v>
      </c>
      <c r="BO25" s="162">
        <v>7.7821999999999996</v>
      </c>
      <c r="BP25" s="162">
        <v>7.6600999999999999</v>
      </c>
      <c r="BQ25" s="162">
        <v>119.7848</v>
      </c>
      <c r="BR25" s="162">
        <v>-160.55539999999999</v>
      </c>
      <c r="BS25" s="163"/>
      <c r="BT25" s="163"/>
      <c r="BU25" s="163"/>
      <c r="BV25" s="162">
        <v>1.1975</v>
      </c>
      <c r="BW25" s="162">
        <v>5.72</v>
      </c>
      <c r="BX25" s="162">
        <v>1.56</v>
      </c>
      <c r="BY25" s="162">
        <v>-18.71</v>
      </c>
      <c r="BZ25" s="162">
        <v>-4.67</v>
      </c>
      <c r="CA25" s="162">
        <v>-25.715599999999998</v>
      </c>
      <c r="CB25" s="162">
        <v>-25.313700000000001</v>
      </c>
      <c r="CC25" s="162">
        <v>26.795500000000001</v>
      </c>
      <c r="CD25" s="162">
        <v>25.7117</v>
      </c>
      <c r="CE25" s="162">
        <v>-6.7470999999999997</v>
      </c>
      <c r="CF25" s="162">
        <v>-19.500299999999999</v>
      </c>
      <c r="CG25" s="163"/>
      <c r="CH25" s="162">
        <v>2.2149000000000001</v>
      </c>
      <c r="CI25" s="162">
        <v>4.8724999999999996</v>
      </c>
      <c r="CJ25" s="163"/>
      <c r="CK25" s="163"/>
      <c r="CL25" s="162">
        <v>16.899999999999999</v>
      </c>
      <c r="CM25" s="162">
        <v>-4.9000000000000004</v>
      </c>
      <c r="CN25" s="162">
        <v>-0.4</v>
      </c>
      <c r="CO25" s="162">
        <v>21.365400000000001</v>
      </c>
      <c r="CP25" s="162">
        <v>21.785900000000002</v>
      </c>
      <c r="CQ25" s="162">
        <v>20.395</v>
      </c>
      <c r="CR25" s="162">
        <v>72.904600000000002</v>
      </c>
      <c r="CS25" s="162">
        <v>73.171800000000005</v>
      </c>
      <c r="CT25" s="162">
        <v>-23.0471</v>
      </c>
      <c r="CU25" s="162">
        <v>-48.307299999999998</v>
      </c>
      <c r="CV25" s="162">
        <v>-26.193300000000001</v>
      </c>
      <c r="CW25" s="162">
        <v>2.8889</v>
      </c>
      <c r="CX25" s="162">
        <v>24.32</v>
      </c>
      <c r="CY25" s="162">
        <v>11.32</v>
      </c>
      <c r="CZ25" s="162">
        <v>3.2860999999999998</v>
      </c>
      <c r="DA25" s="162">
        <v>3.6162999999999998</v>
      </c>
      <c r="DB25" s="162">
        <v>-5.32</v>
      </c>
      <c r="DC25" s="163"/>
      <c r="DD25" s="162">
        <v>-7.1504000000000003</v>
      </c>
      <c r="DE25" s="162">
        <v>-7.0869</v>
      </c>
      <c r="DF25" s="162">
        <v>21.3001</v>
      </c>
      <c r="DG25" s="162">
        <v>1.5599999999999999E-2</v>
      </c>
      <c r="DH25" s="162">
        <v>-2.5644</v>
      </c>
      <c r="DI25" s="163"/>
      <c r="DJ25" s="162">
        <v>24</v>
      </c>
      <c r="DK25" s="162">
        <v>-6.5941999999999998</v>
      </c>
      <c r="DL25" s="162">
        <v>-1.8701000000000001</v>
      </c>
      <c r="DM25" s="162">
        <v>8.9946999999999999</v>
      </c>
      <c r="DN25" s="162">
        <v>4.4588999999999999</v>
      </c>
      <c r="DO25" s="162">
        <v>-1.58</v>
      </c>
      <c r="DP25" s="162">
        <v>-3.46</v>
      </c>
      <c r="DQ25" s="162">
        <v>-0.32550000000000001</v>
      </c>
      <c r="DR25" s="162">
        <v>-23.0763</v>
      </c>
      <c r="DS25" s="163"/>
      <c r="DT25" s="162">
        <v>-15.68</v>
      </c>
      <c r="DU25" s="162">
        <v>20.239999999999998</v>
      </c>
      <c r="DV25" s="162">
        <v>12.42</v>
      </c>
      <c r="DW25" s="162">
        <v>-24.2182</v>
      </c>
      <c r="DX25" s="162">
        <v>-11.836399999999999</v>
      </c>
      <c r="DY25" s="162">
        <v>-39.088200000000001</v>
      </c>
      <c r="DZ25" s="162">
        <v>-38.299999999999997</v>
      </c>
      <c r="EA25" s="162">
        <v>-20.2393</v>
      </c>
      <c r="EB25" s="162">
        <v>-30.590900000000001</v>
      </c>
      <c r="EC25" s="162">
        <v>-38.189599999999999</v>
      </c>
      <c r="ED25" s="163"/>
      <c r="EE25" s="162">
        <v>-23.564499999999999</v>
      </c>
      <c r="EF25" s="162">
        <v>-26.969000000000001</v>
      </c>
      <c r="EG25" s="162">
        <v>-7.0590000000000002</v>
      </c>
      <c r="EH25" s="162">
        <v>-203.2758</v>
      </c>
      <c r="EI25" s="162">
        <v>-37.507599999999996</v>
      </c>
      <c r="EJ25" s="163"/>
      <c r="EK25" s="162">
        <v>-5.5956000000000001</v>
      </c>
      <c r="EL25" s="162">
        <v>-5.2093999999999996</v>
      </c>
      <c r="EM25" s="162">
        <v>10.465999999999999</v>
      </c>
      <c r="EN25" s="162">
        <v>-5.0335000000000001</v>
      </c>
      <c r="EO25" s="162">
        <v>-5.1410999999999998</v>
      </c>
      <c r="EP25" s="162">
        <v>-2.052</v>
      </c>
      <c r="EQ25" s="162">
        <v>-25.041499999999999</v>
      </c>
      <c r="ER25" s="162">
        <v>-24.644100000000002</v>
      </c>
      <c r="ES25" s="162">
        <v>7.4600999999999997</v>
      </c>
      <c r="ET25" s="162">
        <v>0</v>
      </c>
      <c r="EU25" s="162">
        <v>-6.97</v>
      </c>
      <c r="EV25" s="162">
        <v>0</v>
      </c>
      <c r="EW25" s="162">
        <v>2.76</v>
      </c>
      <c r="EX25" s="162">
        <v>0</v>
      </c>
      <c r="EY25" s="162">
        <v>-14.1271</v>
      </c>
      <c r="EZ25" s="163"/>
      <c r="FA25" s="162">
        <v>7.5247999999999999</v>
      </c>
      <c r="FB25" s="162">
        <v>12.7919</v>
      </c>
      <c r="FC25" s="162">
        <v>-23.671600000000002</v>
      </c>
      <c r="FD25" s="163"/>
      <c r="FE25" s="162">
        <v>3.1572</v>
      </c>
      <c r="FF25" s="162">
        <v>3.4523000000000001</v>
      </c>
      <c r="FG25" s="162">
        <v>0</v>
      </c>
      <c r="FH25" s="162">
        <v>0</v>
      </c>
      <c r="FI25" s="162">
        <v>0</v>
      </c>
      <c r="FJ25" s="162">
        <v>11.554500000000001</v>
      </c>
      <c r="FK25" s="162">
        <v>11.8894</v>
      </c>
      <c r="FL25" s="162">
        <v>-25.9557</v>
      </c>
      <c r="FM25" s="162">
        <v>19.954899999999999</v>
      </c>
      <c r="FN25" s="162">
        <v>20.033000000000001</v>
      </c>
      <c r="FO25" s="162">
        <v>-16.139399999999998</v>
      </c>
      <c r="FP25" s="163"/>
      <c r="FQ25" s="162">
        <v>18.673400000000001</v>
      </c>
      <c r="FR25" s="162">
        <v>-17.73</v>
      </c>
      <c r="FS25" s="162">
        <v>-1.4168000000000001</v>
      </c>
      <c r="FT25" s="162">
        <v>0.21809999999999999</v>
      </c>
      <c r="FU25" s="162">
        <v>0.45</v>
      </c>
      <c r="FV25" s="162">
        <v>4.3</v>
      </c>
      <c r="FW25" s="162">
        <v>-17.196999999999999</v>
      </c>
      <c r="FX25" s="163"/>
      <c r="FY25" s="162">
        <v>2.339</v>
      </c>
      <c r="FZ25" s="162">
        <v>3.0830000000000002</v>
      </c>
      <c r="GA25" s="163"/>
      <c r="GB25" s="162">
        <v>1.87</v>
      </c>
      <c r="GC25" s="162">
        <v>-4.9470999999999998</v>
      </c>
      <c r="GD25" s="162">
        <v>0.81030000000000002</v>
      </c>
      <c r="GE25" s="162">
        <v>1.3</v>
      </c>
      <c r="GF25" s="162">
        <v>18.654399999999999</v>
      </c>
      <c r="GG25" s="163"/>
      <c r="GH25" s="162">
        <v>17.6554</v>
      </c>
      <c r="GI25" s="162">
        <v>-0.8921</v>
      </c>
      <c r="GJ25" s="162">
        <v>0</v>
      </c>
      <c r="GK25" s="162">
        <v>1.3624000000000001</v>
      </c>
      <c r="GL25" s="163"/>
      <c r="GM25" s="163"/>
      <c r="GN25" s="162">
        <v>0</v>
      </c>
      <c r="GO25" s="162">
        <v>-2.2570999999999999</v>
      </c>
      <c r="GP25" s="162">
        <v>2.6758999999999999</v>
      </c>
      <c r="GQ25" s="162">
        <v>-20.232500000000002</v>
      </c>
      <c r="GR25" s="162">
        <v>1.7219</v>
      </c>
      <c r="GS25" s="162">
        <v>1.7117</v>
      </c>
      <c r="GT25" s="162">
        <v>85.394400000000005</v>
      </c>
      <c r="GU25" s="162">
        <v>-6.6954000000000002</v>
      </c>
      <c r="GV25" s="162">
        <v>-11.7049</v>
      </c>
      <c r="GW25" s="162">
        <v>13.271599999999999</v>
      </c>
      <c r="GX25" s="162">
        <v>2.1617999999999999</v>
      </c>
      <c r="GY25" s="162">
        <v>5.1060999999999996</v>
      </c>
      <c r="GZ25" s="162">
        <v>5.1585999999999999</v>
      </c>
      <c r="HA25" s="162">
        <v>2</v>
      </c>
      <c r="HB25" s="162">
        <v>15.5281</v>
      </c>
      <c r="HC25" s="162">
        <v>16.652799999999999</v>
      </c>
      <c r="HD25" s="163"/>
      <c r="HE25" s="163"/>
      <c r="HF25" s="162">
        <v>15.590400000000001</v>
      </c>
      <c r="HG25" s="162">
        <v>-8.8048000000000002</v>
      </c>
      <c r="HH25" s="162">
        <v>57.121400000000001</v>
      </c>
      <c r="HI25" s="162">
        <v>-19.289000000000001</v>
      </c>
      <c r="HJ25" s="162">
        <v>-18.393899999999999</v>
      </c>
      <c r="HK25" s="163"/>
      <c r="HL25" s="162">
        <v>6.3735999999999997</v>
      </c>
      <c r="HM25" s="162">
        <v>0</v>
      </c>
      <c r="HN25" s="163"/>
      <c r="HO25" s="162">
        <v>16.1935</v>
      </c>
      <c r="HP25" s="163"/>
      <c r="HQ25" s="162">
        <v>-18.5383</v>
      </c>
      <c r="HR25" s="162">
        <v>-18</v>
      </c>
      <c r="HS25" s="162">
        <v>-5.2073</v>
      </c>
      <c r="HT25" s="162">
        <v>-5.1295999999999999</v>
      </c>
      <c r="HU25" s="162">
        <v>16.12</v>
      </c>
      <c r="HV25" s="162">
        <v>16.18</v>
      </c>
      <c r="HW25" s="162">
        <v>-29.7</v>
      </c>
      <c r="HX25" s="162">
        <v>-29.9</v>
      </c>
      <c r="HY25" s="162">
        <v>1.4255</v>
      </c>
      <c r="HZ25" s="162">
        <v>0.08</v>
      </c>
      <c r="IA25" s="162">
        <v>95.612899999999996</v>
      </c>
      <c r="IB25" s="162">
        <v>18.133299999999998</v>
      </c>
      <c r="IC25" s="162">
        <v>18.122800000000002</v>
      </c>
      <c r="ID25" s="162">
        <v>-19.100000000000001</v>
      </c>
      <c r="IE25" s="162">
        <v>-40.5</v>
      </c>
      <c r="IF25" s="162">
        <v>1.1000000000000001</v>
      </c>
      <c r="IG25" s="162">
        <v>0.6</v>
      </c>
      <c r="IH25" s="163"/>
      <c r="II25" s="163"/>
      <c r="IJ25" s="162">
        <v>-148.74979999999999</v>
      </c>
      <c r="IK25" s="162">
        <v>-18.868200000000002</v>
      </c>
      <c r="IL25" s="162">
        <v>-236.34059999999999</v>
      </c>
      <c r="IM25" s="162">
        <v>-11.4696</v>
      </c>
      <c r="IN25" s="162">
        <v>-38.594499999999996</v>
      </c>
      <c r="IO25" s="162">
        <v>59.573900000000002</v>
      </c>
      <c r="IP25" s="162">
        <v>111.1168</v>
      </c>
      <c r="IQ25" s="162">
        <v>131.56569999999999</v>
      </c>
      <c r="IR25" s="162">
        <v>102.89190000000001</v>
      </c>
      <c r="IS25" s="162">
        <v>-16.34</v>
      </c>
      <c r="IT25" s="162">
        <v>21.2806</v>
      </c>
      <c r="IU25" s="162">
        <v>21.384499999999999</v>
      </c>
      <c r="IV25" s="162">
        <v>-20.511800000000001</v>
      </c>
      <c r="IW25" s="162">
        <v>110.59399999999999</v>
      </c>
      <c r="IX25" s="162">
        <v>-222.39619999999999</v>
      </c>
      <c r="IY25" s="162">
        <v>33.048099999999998</v>
      </c>
      <c r="IZ25" s="162">
        <v>-32.258200000000002</v>
      </c>
      <c r="JA25" s="162">
        <v>-1.9665999999999999</v>
      </c>
      <c r="JB25" s="163"/>
      <c r="JC25" s="162">
        <v>-7.04</v>
      </c>
      <c r="JD25" s="162">
        <v>-0.8</v>
      </c>
      <c r="JE25" s="162">
        <v>-0.81</v>
      </c>
      <c r="JF25" s="162">
        <v>2.64</v>
      </c>
      <c r="JG25" s="162">
        <v>0.08</v>
      </c>
      <c r="JH25" s="162">
        <v>-2.5569000000000002</v>
      </c>
      <c r="JI25" s="162">
        <v>-6.2973999999999997</v>
      </c>
      <c r="JJ25" s="162">
        <v>2.7543000000000002</v>
      </c>
      <c r="JK25" s="162">
        <v>-10.310499999999999</v>
      </c>
      <c r="JL25" s="162">
        <v>12.8</v>
      </c>
      <c r="JM25" s="162">
        <v>2.472</v>
      </c>
      <c r="JN25" s="162">
        <v>1.43</v>
      </c>
      <c r="JO25" s="162">
        <v>2.4013</v>
      </c>
      <c r="JP25" s="162">
        <v>2.7374000000000001</v>
      </c>
      <c r="JQ25" s="162">
        <v>0.54420000000000002</v>
      </c>
      <c r="JR25" s="162">
        <v>0.4325</v>
      </c>
      <c r="JS25" s="162">
        <v>0.39329999999999998</v>
      </c>
      <c r="JT25" s="163"/>
      <c r="JU25" s="162">
        <v>25.2</v>
      </c>
      <c r="JV25" s="162">
        <v>1.7523</v>
      </c>
      <c r="JW25" s="162">
        <v>0.3</v>
      </c>
      <c r="JX25" s="163"/>
      <c r="JY25" s="162">
        <v>0</v>
      </c>
      <c r="JZ25" s="162">
        <v>-4.5702999999999996</v>
      </c>
      <c r="KA25" s="162">
        <v>-27.960899999999999</v>
      </c>
      <c r="KB25" s="162">
        <v>0</v>
      </c>
      <c r="KC25" s="162">
        <v>0</v>
      </c>
      <c r="KD25" s="162">
        <v>-28.476700000000001</v>
      </c>
      <c r="KE25" s="162">
        <v>0</v>
      </c>
      <c r="KF25" s="162">
        <v>-24.7</v>
      </c>
      <c r="KG25" s="162">
        <v>7</v>
      </c>
      <c r="KH25" s="163"/>
      <c r="KI25" s="162">
        <v>-78.119500000000002</v>
      </c>
    </row>
    <row r="26" spans="1:295" ht="18" customHeight="1" x14ac:dyDescent="0.3">
      <c r="A26" s="161" t="s">
        <v>35</v>
      </c>
      <c r="B26" s="161" t="s">
        <v>741</v>
      </c>
      <c r="C26" s="165"/>
      <c r="D26" s="164">
        <v>4.2003000000000004</v>
      </c>
      <c r="E26" s="164">
        <v>-9.7583000000000002</v>
      </c>
      <c r="F26" s="164">
        <v>2.8997999999999999</v>
      </c>
      <c r="G26" s="164">
        <v>8.5553000000000008</v>
      </c>
      <c r="H26" s="165"/>
      <c r="I26" s="164">
        <v>9.1983999999999995</v>
      </c>
      <c r="J26" s="165"/>
      <c r="K26" s="164">
        <v>3.1978</v>
      </c>
      <c r="L26" s="164">
        <v>0.105</v>
      </c>
      <c r="M26" s="164">
        <v>3.7155999999999998</v>
      </c>
      <c r="N26" s="164">
        <v>0</v>
      </c>
      <c r="O26" s="164">
        <v>-24.2</v>
      </c>
      <c r="P26" s="165"/>
      <c r="Q26" s="164">
        <v>3.3119999999999998</v>
      </c>
      <c r="R26" s="165"/>
      <c r="S26" s="164">
        <v>2.8106</v>
      </c>
      <c r="T26" s="164">
        <v>-31.880299999999998</v>
      </c>
      <c r="U26" s="164">
        <v>2.4531999999999998</v>
      </c>
      <c r="V26" s="164">
        <v>2.4235000000000002</v>
      </c>
      <c r="W26" s="164">
        <v>4.6314000000000002</v>
      </c>
      <c r="X26" s="164">
        <v>2.3952</v>
      </c>
      <c r="Y26" s="164">
        <v>0.1605</v>
      </c>
      <c r="Z26" s="164">
        <v>0.71750000000000003</v>
      </c>
      <c r="AA26" s="165"/>
      <c r="AB26" s="164">
        <v>-1.0167999999999999</v>
      </c>
      <c r="AC26" s="165"/>
      <c r="AD26" s="164">
        <v>7.2999999999999995E-2</v>
      </c>
      <c r="AE26" s="164">
        <v>-1.02</v>
      </c>
      <c r="AF26" s="164">
        <v>-22.2</v>
      </c>
      <c r="AG26" s="164">
        <v>-11</v>
      </c>
      <c r="AH26" s="165"/>
      <c r="AI26" s="165"/>
      <c r="AJ26" s="164">
        <v>-21.78</v>
      </c>
      <c r="AK26" s="164">
        <v>-21.91</v>
      </c>
      <c r="AL26" s="165"/>
      <c r="AM26" s="164">
        <v>-4.8099999999999996</v>
      </c>
      <c r="AN26" s="164">
        <v>-4.79</v>
      </c>
      <c r="AO26" s="164">
        <v>-1.4956</v>
      </c>
      <c r="AP26" s="164">
        <v>3.4885999999999999</v>
      </c>
      <c r="AQ26" s="164">
        <v>11.488300000000001</v>
      </c>
      <c r="AR26" s="164">
        <v>13.289</v>
      </c>
      <c r="AS26" s="164">
        <v>-19.101199999999999</v>
      </c>
      <c r="AT26" s="164">
        <v>-12.4582</v>
      </c>
      <c r="AU26" s="164">
        <v>-12.551</v>
      </c>
      <c r="AV26" s="164">
        <v>0.64880000000000004</v>
      </c>
      <c r="AW26" s="164">
        <v>0.63570000000000004</v>
      </c>
      <c r="AX26" s="164">
        <v>-16.075099999999999</v>
      </c>
      <c r="AY26" s="164">
        <v>-13.797800000000001</v>
      </c>
      <c r="AZ26" s="164">
        <v>0</v>
      </c>
      <c r="BA26" s="164">
        <v>-1.2390000000000001</v>
      </c>
      <c r="BB26" s="164">
        <v>20.869900000000001</v>
      </c>
      <c r="BC26" s="164">
        <v>16.479900000000001</v>
      </c>
      <c r="BD26" s="164">
        <v>-5.9</v>
      </c>
      <c r="BE26" s="164">
        <v>-6</v>
      </c>
      <c r="BF26" s="164">
        <v>-23.123100000000001</v>
      </c>
      <c r="BG26" s="164">
        <v>-22.750399999999999</v>
      </c>
      <c r="BH26" s="164">
        <v>-0.94289999999999996</v>
      </c>
      <c r="BI26" s="165"/>
      <c r="BJ26" s="164">
        <v>2.4769999999999999</v>
      </c>
      <c r="BK26" s="164">
        <v>-1.3285</v>
      </c>
      <c r="BL26" s="165"/>
      <c r="BM26" s="164">
        <v>-0.50580000000000003</v>
      </c>
      <c r="BN26" s="164">
        <v>-92.104799999999997</v>
      </c>
      <c r="BO26" s="164">
        <v>6.0121000000000002</v>
      </c>
      <c r="BP26" s="164">
        <v>5.9206000000000003</v>
      </c>
      <c r="BQ26" s="164">
        <v>105.9692</v>
      </c>
      <c r="BR26" s="164">
        <v>-147.35409999999999</v>
      </c>
      <c r="BS26" s="165"/>
      <c r="BT26" s="165"/>
      <c r="BU26" s="165"/>
      <c r="BV26" s="164">
        <v>2.5049000000000001</v>
      </c>
      <c r="BW26" s="164">
        <v>5.91</v>
      </c>
      <c r="BX26" s="164">
        <v>1.96</v>
      </c>
      <c r="BY26" s="164">
        <v>-17.66</v>
      </c>
      <c r="BZ26" s="164">
        <v>-4.55</v>
      </c>
      <c r="CA26" s="164">
        <v>-27.1891</v>
      </c>
      <c r="CB26" s="164">
        <v>-27.724900000000002</v>
      </c>
      <c r="CC26" s="164">
        <v>25.274000000000001</v>
      </c>
      <c r="CD26" s="164">
        <v>24.900300000000001</v>
      </c>
      <c r="CE26" s="164">
        <v>-6.9015000000000004</v>
      </c>
      <c r="CF26" s="164">
        <v>-14.5939</v>
      </c>
      <c r="CG26" s="165"/>
      <c r="CH26" s="164">
        <v>2.7690000000000001</v>
      </c>
      <c r="CI26" s="164">
        <v>5.7062999999999997</v>
      </c>
      <c r="CJ26" s="165"/>
      <c r="CK26" s="165"/>
      <c r="CL26" s="164">
        <v>21.2</v>
      </c>
      <c r="CM26" s="164">
        <v>-7.9</v>
      </c>
      <c r="CN26" s="164">
        <v>-0.43</v>
      </c>
      <c r="CO26" s="164">
        <v>24.6008</v>
      </c>
      <c r="CP26" s="164">
        <v>24.679400000000001</v>
      </c>
      <c r="CQ26" s="164">
        <v>23.121600000000001</v>
      </c>
      <c r="CR26" s="164">
        <v>69.528899999999993</v>
      </c>
      <c r="CS26" s="164">
        <v>69.056600000000003</v>
      </c>
      <c r="CT26" s="164">
        <v>-22.951599999999999</v>
      </c>
      <c r="CU26" s="164">
        <v>-46.105400000000003</v>
      </c>
      <c r="CV26" s="164">
        <v>-26.113499999999998</v>
      </c>
      <c r="CW26" s="164">
        <v>2.8129</v>
      </c>
      <c r="CX26" s="164">
        <v>28.2</v>
      </c>
      <c r="CY26" s="164">
        <v>8.0399999999999991</v>
      </c>
      <c r="CZ26" s="164">
        <v>3.4424000000000001</v>
      </c>
      <c r="DA26" s="164">
        <v>3.9093</v>
      </c>
      <c r="DB26" s="164">
        <v>-5.85</v>
      </c>
      <c r="DC26" s="165"/>
      <c r="DD26" s="164">
        <v>-8.7249999999999996</v>
      </c>
      <c r="DE26" s="164">
        <v>-8.5038</v>
      </c>
      <c r="DF26" s="164">
        <v>19.344999999999999</v>
      </c>
      <c r="DG26" s="164">
        <v>1.55E-2</v>
      </c>
      <c r="DH26" s="164">
        <v>-2.8117999999999999</v>
      </c>
      <c r="DI26" s="164">
        <v>21.8</v>
      </c>
      <c r="DJ26" s="164">
        <v>21.6</v>
      </c>
      <c r="DK26" s="164">
        <v>-6.0425000000000004</v>
      </c>
      <c r="DL26" s="164">
        <v>-1.1220000000000001</v>
      </c>
      <c r="DM26" s="164">
        <v>9.7832000000000008</v>
      </c>
      <c r="DN26" s="164">
        <v>5.3867000000000003</v>
      </c>
      <c r="DO26" s="164">
        <v>-0.87</v>
      </c>
      <c r="DP26" s="164">
        <v>-3.71</v>
      </c>
      <c r="DQ26" s="164">
        <v>0.58899999999999997</v>
      </c>
      <c r="DR26" s="164">
        <v>-21.886199999999999</v>
      </c>
      <c r="DS26" s="165"/>
      <c r="DT26" s="164">
        <v>-15.26</v>
      </c>
      <c r="DU26" s="164">
        <v>20.73</v>
      </c>
      <c r="DV26" s="164">
        <v>13.36</v>
      </c>
      <c r="DW26" s="164">
        <v>-23.5273</v>
      </c>
      <c r="DX26" s="164">
        <v>-11.836399999999999</v>
      </c>
      <c r="DY26" s="164">
        <v>-39.122799999999998</v>
      </c>
      <c r="DZ26" s="164">
        <v>-39.581800000000001</v>
      </c>
      <c r="EA26" s="164">
        <v>-16.492000000000001</v>
      </c>
      <c r="EB26" s="164">
        <v>-28.9621</v>
      </c>
      <c r="EC26" s="164">
        <v>-34.739400000000003</v>
      </c>
      <c r="ED26" s="165"/>
      <c r="EE26" s="164">
        <v>-25.654599999999999</v>
      </c>
      <c r="EF26" s="164">
        <v>-23.664300000000001</v>
      </c>
      <c r="EG26" s="164">
        <v>-7.5289999999999999</v>
      </c>
      <c r="EH26" s="164">
        <v>-188.3802</v>
      </c>
      <c r="EI26" s="164">
        <v>-36.0105</v>
      </c>
      <c r="EJ26" s="165"/>
      <c r="EK26" s="164">
        <v>-5.8783000000000003</v>
      </c>
      <c r="EL26" s="164">
        <v>-5.2286999999999999</v>
      </c>
      <c r="EM26" s="164">
        <v>10.2127</v>
      </c>
      <c r="EN26" s="164">
        <v>-4.3350999999999997</v>
      </c>
      <c r="EO26" s="164">
        <v>-4.1879</v>
      </c>
      <c r="EP26" s="164">
        <v>-5.6360000000000001</v>
      </c>
      <c r="EQ26" s="164">
        <v>-25.4923</v>
      </c>
      <c r="ER26" s="164">
        <v>-25.206199999999999</v>
      </c>
      <c r="ES26" s="164">
        <v>7.093</v>
      </c>
      <c r="ET26" s="164">
        <v>0</v>
      </c>
      <c r="EU26" s="164">
        <v>-6.85</v>
      </c>
      <c r="EV26" s="164">
        <v>0.4</v>
      </c>
      <c r="EW26" s="164">
        <v>2.8323</v>
      </c>
      <c r="EX26" s="165"/>
      <c r="EY26" s="164">
        <v>-15.202199999999999</v>
      </c>
      <c r="EZ26" s="165"/>
      <c r="FA26" s="164">
        <v>7.8311999999999999</v>
      </c>
      <c r="FB26" s="164">
        <v>13.1272</v>
      </c>
      <c r="FC26" s="164">
        <v>-20.1478</v>
      </c>
      <c r="FD26" s="165"/>
      <c r="FE26" s="164">
        <v>3.3052000000000001</v>
      </c>
      <c r="FF26" s="164">
        <v>3.2604000000000002</v>
      </c>
      <c r="FG26" s="164">
        <v>0</v>
      </c>
      <c r="FH26" s="164">
        <v>0</v>
      </c>
      <c r="FI26" s="165"/>
      <c r="FJ26" s="164">
        <v>14.7362</v>
      </c>
      <c r="FK26" s="164">
        <v>14.7362</v>
      </c>
      <c r="FL26" s="164">
        <v>-27.630299999999998</v>
      </c>
      <c r="FM26" s="164">
        <v>21.056899999999999</v>
      </c>
      <c r="FN26" s="164">
        <v>21.344100000000001</v>
      </c>
      <c r="FO26" s="164">
        <v>-15.648199999999999</v>
      </c>
      <c r="FP26" s="165"/>
      <c r="FQ26" s="164">
        <v>19.933199999999999</v>
      </c>
      <c r="FR26" s="164">
        <v>-17.25</v>
      </c>
      <c r="FS26" s="164">
        <v>-2.0173999999999999</v>
      </c>
      <c r="FT26" s="164">
        <v>0.23549999999999999</v>
      </c>
      <c r="FU26" s="164">
        <v>1.29</v>
      </c>
      <c r="FV26" s="164">
        <v>1.4</v>
      </c>
      <c r="FW26" s="164">
        <v>-19.8489</v>
      </c>
      <c r="FX26" s="165"/>
      <c r="FY26" s="164">
        <v>2.1389999999999998</v>
      </c>
      <c r="FZ26" s="164">
        <v>3.0939999999999999</v>
      </c>
      <c r="GA26" s="165"/>
      <c r="GB26" s="164">
        <v>2.17</v>
      </c>
      <c r="GC26" s="164">
        <v>-4.7423999999999999</v>
      </c>
      <c r="GD26" s="164">
        <v>1.2211000000000001</v>
      </c>
      <c r="GE26" s="164">
        <v>0.99</v>
      </c>
      <c r="GF26" s="164">
        <v>20.2576</v>
      </c>
      <c r="GG26" s="165"/>
      <c r="GH26" s="164">
        <v>18.334499999999998</v>
      </c>
      <c r="GI26" s="164">
        <v>-1.5188999999999999</v>
      </c>
      <c r="GJ26" s="164">
        <v>-1.7110000000000001</v>
      </c>
      <c r="GK26" s="164">
        <v>1.4056</v>
      </c>
      <c r="GL26" s="165"/>
      <c r="GM26" s="165"/>
      <c r="GN26" s="165"/>
      <c r="GO26" s="164">
        <v>-2.7086000000000001</v>
      </c>
      <c r="GP26" s="164">
        <v>3.4079999999999999</v>
      </c>
      <c r="GQ26" s="164">
        <v>-20.427900000000001</v>
      </c>
      <c r="GR26" s="164">
        <v>3.2605</v>
      </c>
      <c r="GS26" s="164">
        <v>2.7584</v>
      </c>
      <c r="GT26" s="164">
        <v>92.796899999999994</v>
      </c>
      <c r="GU26" s="164">
        <v>-6.1485000000000003</v>
      </c>
      <c r="GV26" s="164">
        <v>-11.1309</v>
      </c>
      <c r="GW26" s="164">
        <v>12.7041</v>
      </c>
      <c r="GX26" s="164">
        <v>2.0347</v>
      </c>
      <c r="GY26" s="164">
        <v>5.2159000000000004</v>
      </c>
      <c r="GZ26" s="164">
        <v>5.2614000000000001</v>
      </c>
      <c r="HA26" s="164">
        <v>1</v>
      </c>
      <c r="HB26" s="164">
        <v>14.4194</v>
      </c>
      <c r="HC26" s="164">
        <v>15.839499999999999</v>
      </c>
      <c r="HD26" s="165"/>
      <c r="HE26" s="165"/>
      <c r="HF26" s="164">
        <v>9.8170999999999999</v>
      </c>
      <c r="HG26" s="164">
        <v>0</v>
      </c>
      <c r="HH26" s="164">
        <v>61.353200000000001</v>
      </c>
      <c r="HI26" s="164">
        <v>-16.648</v>
      </c>
      <c r="HJ26" s="164">
        <v>-17.017800000000001</v>
      </c>
      <c r="HK26" s="165"/>
      <c r="HL26" s="164">
        <v>5.4847999999999999</v>
      </c>
      <c r="HM26" s="164">
        <v>0</v>
      </c>
      <c r="HN26" s="165"/>
      <c r="HO26" s="165"/>
      <c r="HP26" s="165"/>
      <c r="HQ26" s="164">
        <v>-18.450399999999998</v>
      </c>
      <c r="HR26" s="164">
        <v>-17.565999999999999</v>
      </c>
      <c r="HS26" s="164">
        <v>-6.6646000000000001</v>
      </c>
      <c r="HT26" s="164">
        <v>-5.4705000000000004</v>
      </c>
      <c r="HU26" s="164">
        <v>15.95</v>
      </c>
      <c r="HV26" s="164">
        <v>15.99</v>
      </c>
      <c r="HW26" s="164">
        <v>-26.9</v>
      </c>
      <c r="HX26" s="164">
        <v>-27</v>
      </c>
      <c r="HY26" s="164">
        <v>1.5134000000000001</v>
      </c>
      <c r="HZ26" s="164">
        <v>0.4</v>
      </c>
      <c r="IA26" s="164">
        <v>89.298100000000005</v>
      </c>
      <c r="IB26" s="164">
        <v>22.878499999999999</v>
      </c>
      <c r="IC26" s="164">
        <v>22.865400000000001</v>
      </c>
      <c r="ID26" s="165"/>
      <c r="IE26" s="164">
        <v>-38.799999999999997</v>
      </c>
      <c r="IF26" s="164">
        <v>0.9</v>
      </c>
      <c r="IG26" s="164">
        <v>0.6</v>
      </c>
      <c r="IH26" s="165"/>
      <c r="II26" s="164">
        <v>-18.031600000000001</v>
      </c>
      <c r="IJ26" s="164">
        <v>-153.9973</v>
      </c>
      <c r="IK26" s="164">
        <v>-18.7515</v>
      </c>
      <c r="IL26" s="164">
        <v>-242.06290000000001</v>
      </c>
      <c r="IM26" s="164">
        <v>-15.986599999999999</v>
      </c>
      <c r="IN26" s="164">
        <v>-44.103499999999997</v>
      </c>
      <c r="IO26" s="164">
        <v>67.005799999999994</v>
      </c>
      <c r="IP26" s="164">
        <v>104.169</v>
      </c>
      <c r="IQ26" s="164">
        <v>127.2786</v>
      </c>
      <c r="IR26" s="164">
        <v>106.7332</v>
      </c>
      <c r="IS26" s="164">
        <v>-8.5137999999999998</v>
      </c>
      <c r="IT26" s="164">
        <v>18.8505</v>
      </c>
      <c r="IU26" s="164">
        <v>20.785299999999999</v>
      </c>
      <c r="IV26" s="164">
        <v>-16.9162</v>
      </c>
      <c r="IW26" s="164">
        <v>120.60429999999999</v>
      </c>
      <c r="IX26" s="164">
        <v>-224.96879999999999</v>
      </c>
      <c r="IY26" s="164">
        <v>39.357100000000003</v>
      </c>
      <c r="IZ26" s="164">
        <v>-37.9816</v>
      </c>
      <c r="JA26" s="164">
        <v>-2.4134000000000002</v>
      </c>
      <c r="JB26" s="165"/>
      <c r="JC26" s="164">
        <v>-6.32</v>
      </c>
      <c r="JD26" s="164">
        <v>-0.84099999999999997</v>
      </c>
      <c r="JE26" s="164">
        <v>-0.85099999999999998</v>
      </c>
      <c r="JF26" s="164">
        <v>1.52</v>
      </c>
      <c r="JG26" s="164">
        <v>0.32</v>
      </c>
      <c r="JH26" s="164">
        <v>-1.9698</v>
      </c>
      <c r="JI26" s="164">
        <v>-6.2973999999999997</v>
      </c>
      <c r="JJ26" s="164">
        <v>2.5802999999999998</v>
      </c>
      <c r="JK26" s="164">
        <v>-11.250500000000001</v>
      </c>
      <c r="JL26" s="164">
        <v>13.9</v>
      </c>
      <c r="JM26" s="164">
        <v>2.9860000000000002</v>
      </c>
      <c r="JN26" s="164">
        <v>3.3650000000000002</v>
      </c>
      <c r="JO26" s="165"/>
      <c r="JP26" s="165"/>
      <c r="JQ26" s="164">
        <v>0.4753</v>
      </c>
      <c r="JR26" s="164">
        <v>0.28899999999999998</v>
      </c>
      <c r="JS26" s="164">
        <v>0.36980000000000002</v>
      </c>
      <c r="JT26" s="165"/>
      <c r="JU26" s="164">
        <v>23.9</v>
      </c>
      <c r="JV26" s="164">
        <v>4.5883000000000003</v>
      </c>
      <c r="JW26" s="164">
        <v>0.5</v>
      </c>
      <c r="JX26" s="165"/>
      <c r="JY26" s="164">
        <v>-3.0762999999999998</v>
      </c>
      <c r="JZ26" s="164">
        <v>-4.6368999999999998</v>
      </c>
      <c r="KA26" s="164">
        <v>-27.827000000000002</v>
      </c>
      <c r="KB26" s="164">
        <v>-1.9360999999999999</v>
      </c>
      <c r="KC26" s="164">
        <v>0</v>
      </c>
      <c r="KD26" s="164">
        <v>-28.5562</v>
      </c>
      <c r="KE26" s="164">
        <v>-1.5328999999999999</v>
      </c>
      <c r="KF26" s="164">
        <v>-23.5</v>
      </c>
      <c r="KG26" s="164">
        <v>6.5</v>
      </c>
      <c r="KH26" s="165"/>
      <c r="KI26" s="164">
        <v>-75.131500000000003</v>
      </c>
    </row>
    <row r="27" spans="1:295" ht="18" customHeight="1" x14ac:dyDescent="0.3">
      <c r="A27" s="161" t="s">
        <v>35</v>
      </c>
      <c r="B27" s="161" t="s">
        <v>742</v>
      </c>
      <c r="C27" s="165"/>
      <c r="D27" s="164">
        <v>4.2602000000000002</v>
      </c>
      <c r="E27" s="164">
        <v>-9.6550999999999991</v>
      </c>
      <c r="F27" s="164">
        <v>3.0232000000000001</v>
      </c>
      <c r="G27" s="164">
        <v>8.3402999999999992</v>
      </c>
      <c r="H27" s="165"/>
      <c r="I27" s="164">
        <v>9.4410000000000007</v>
      </c>
      <c r="J27" s="165"/>
      <c r="K27" s="164">
        <v>2.1299000000000001</v>
      </c>
      <c r="L27" s="164">
        <v>-0.35499999999999998</v>
      </c>
      <c r="M27" s="164">
        <v>3.2511999999999999</v>
      </c>
      <c r="N27" s="164">
        <v>0</v>
      </c>
      <c r="O27" s="164">
        <v>-22</v>
      </c>
      <c r="P27" s="164">
        <v>0</v>
      </c>
      <c r="Q27" s="164">
        <v>4.1399999999999997</v>
      </c>
      <c r="R27" s="164">
        <v>-15.4</v>
      </c>
      <c r="S27" s="164">
        <v>2.8037000000000001</v>
      </c>
      <c r="T27" s="164">
        <v>-33.165900000000001</v>
      </c>
      <c r="U27" s="164">
        <v>2.4416000000000002</v>
      </c>
      <c r="V27" s="164">
        <v>2.3464</v>
      </c>
      <c r="W27" s="164">
        <v>4.5780000000000003</v>
      </c>
      <c r="X27" s="164">
        <v>0.63009999999999999</v>
      </c>
      <c r="Y27" s="164">
        <v>0.1827</v>
      </c>
      <c r="Z27" s="164">
        <v>0.70379999999999998</v>
      </c>
      <c r="AA27" s="165"/>
      <c r="AB27" s="164">
        <v>-0.68120000000000003</v>
      </c>
      <c r="AC27" s="165"/>
      <c r="AD27" s="164">
        <v>0.17299999999999999</v>
      </c>
      <c r="AE27" s="164">
        <v>-0.81599999999999995</v>
      </c>
      <c r="AF27" s="164">
        <v>-19.98</v>
      </c>
      <c r="AG27" s="164">
        <v>-13.2</v>
      </c>
      <c r="AH27" s="165"/>
      <c r="AI27" s="165"/>
      <c r="AJ27" s="164">
        <v>-21.64</v>
      </c>
      <c r="AK27" s="164">
        <v>-21.71</v>
      </c>
      <c r="AL27" s="165"/>
      <c r="AM27" s="164">
        <v>-4.87</v>
      </c>
      <c r="AN27" s="164">
        <v>-4.88</v>
      </c>
      <c r="AO27" s="164">
        <v>-1.5880000000000001</v>
      </c>
      <c r="AP27" s="164">
        <v>3.5750999999999999</v>
      </c>
      <c r="AQ27" s="164">
        <v>11.5223</v>
      </c>
      <c r="AR27" s="164">
        <v>12.1228</v>
      </c>
      <c r="AS27" s="164">
        <v>-22.2179</v>
      </c>
      <c r="AT27" s="164">
        <v>-13.128</v>
      </c>
      <c r="AU27" s="164">
        <v>-12.9504</v>
      </c>
      <c r="AV27" s="164">
        <v>0.4042</v>
      </c>
      <c r="AW27" s="164">
        <v>0.30009999999999998</v>
      </c>
      <c r="AX27" s="164">
        <v>-17.2807</v>
      </c>
      <c r="AY27" s="164">
        <v>-15.003399999999999</v>
      </c>
      <c r="AZ27" s="164">
        <v>-0.39450000000000002</v>
      </c>
      <c r="BA27" s="164">
        <v>-2.214</v>
      </c>
      <c r="BB27" s="164">
        <v>34.326799999999999</v>
      </c>
      <c r="BC27" s="164">
        <v>15.428100000000001</v>
      </c>
      <c r="BD27" s="164">
        <v>-6.7</v>
      </c>
      <c r="BE27" s="164">
        <v>-7</v>
      </c>
      <c r="BF27" s="164">
        <v>-22.251899999999999</v>
      </c>
      <c r="BG27" s="164">
        <v>-22.179300000000001</v>
      </c>
      <c r="BH27" s="164">
        <v>-1.0029999999999999</v>
      </c>
      <c r="BI27" s="165"/>
      <c r="BJ27" s="164">
        <v>3.7349999999999999</v>
      </c>
      <c r="BK27" s="164">
        <v>0.87890000000000001</v>
      </c>
      <c r="BL27" s="165"/>
      <c r="BM27" s="164">
        <v>1.0699999999999999E-2</v>
      </c>
      <c r="BN27" s="164">
        <v>-89.6023</v>
      </c>
      <c r="BO27" s="164">
        <v>-10.376300000000001</v>
      </c>
      <c r="BP27" s="164">
        <v>-10.4678</v>
      </c>
      <c r="BQ27" s="164">
        <v>75.753399999999999</v>
      </c>
      <c r="BR27" s="164">
        <v>-184.90880000000001</v>
      </c>
      <c r="BS27" s="165"/>
      <c r="BT27" s="165"/>
      <c r="BU27" s="165"/>
      <c r="BV27" s="164">
        <v>0.2994</v>
      </c>
      <c r="BW27" s="164">
        <v>5.03</v>
      </c>
      <c r="BX27" s="164">
        <v>0.77</v>
      </c>
      <c r="BY27" s="164">
        <v>-18.739999999999998</v>
      </c>
      <c r="BZ27" s="164">
        <v>-4.32</v>
      </c>
      <c r="CA27" s="164">
        <v>-19.955400000000001</v>
      </c>
      <c r="CB27" s="164">
        <v>-20.491199999999999</v>
      </c>
      <c r="CC27" s="164">
        <v>19.868099999999998</v>
      </c>
      <c r="CD27" s="164">
        <v>19.089099999999998</v>
      </c>
      <c r="CE27" s="164">
        <v>-6.6878000000000002</v>
      </c>
      <c r="CF27" s="164">
        <v>-38.726900000000001</v>
      </c>
      <c r="CG27" s="165"/>
      <c r="CH27" s="164">
        <v>4.2554999999999996</v>
      </c>
      <c r="CI27" s="164">
        <v>0.34029999999999999</v>
      </c>
      <c r="CJ27" s="165"/>
      <c r="CK27" s="165"/>
      <c r="CL27" s="164">
        <v>10.199999999999999</v>
      </c>
      <c r="CM27" s="164">
        <v>5.6</v>
      </c>
      <c r="CN27" s="164">
        <v>-0.6</v>
      </c>
      <c r="CO27" s="164">
        <v>16.1128</v>
      </c>
      <c r="CP27" s="164">
        <v>16.4619</v>
      </c>
      <c r="CQ27" s="164">
        <v>14.875</v>
      </c>
      <c r="CR27" s="164">
        <v>50.8795</v>
      </c>
      <c r="CS27" s="164">
        <v>51.497599999999998</v>
      </c>
      <c r="CT27" s="164">
        <v>-20.284099999999999</v>
      </c>
      <c r="CU27" s="164">
        <v>-28.9879</v>
      </c>
      <c r="CV27" s="164">
        <v>-21.323399999999999</v>
      </c>
      <c r="CW27" s="164">
        <v>3.4192</v>
      </c>
      <c r="CX27" s="164">
        <v>30.91</v>
      </c>
      <c r="CY27" s="164">
        <v>10.76</v>
      </c>
      <c r="CZ27" s="164">
        <v>4.0674000000000001</v>
      </c>
      <c r="DA27" s="164">
        <v>4.3975999999999997</v>
      </c>
      <c r="DB27" s="164">
        <v>-6.05</v>
      </c>
      <c r="DC27" s="165"/>
      <c r="DD27" s="164">
        <v>-2.9714</v>
      </c>
      <c r="DE27" s="164">
        <v>-2.6581000000000001</v>
      </c>
      <c r="DF27" s="164">
        <v>29.345300000000002</v>
      </c>
      <c r="DG27" s="164">
        <v>1.5699999999999999E-2</v>
      </c>
      <c r="DH27" s="164">
        <v>-2.9674</v>
      </c>
      <c r="DI27" s="164">
        <v>24.3</v>
      </c>
      <c r="DJ27" s="164">
        <v>24.3</v>
      </c>
      <c r="DK27" s="164">
        <v>-4.6422999999999996</v>
      </c>
      <c r="DL27" s="164">
        <v>-0.374</v>
      </c>
      <c r="DM27" s="164">
        <v>8.8369999999999997</v>
      </c>
      <c r="DN27" s="164">
        <v>6.6855000000000002</v>
      </c>
      <c r="DO27" s="164">
        <v>0.18</v>
      </c>
      <c r="DP27" s="164">
        <v>-3.11</v>
      </c>
      <c r="DQ27" s="164">
        <v>0.79049999999999998</v>
      </c>
      <c r="DR27" s="164">
        <v>-29.191700000000001</v>
      </c>
      <c r="DS27" s="165"/>
      <c r="DT27" s="164">
        <v>-13.85</v>
      </c>
      <c r="DU27" s="164">
        <v>18.61</v>
      </c>
      <c r="DV27" s="164">
        <v>14.29</v>
      </c>
      <c r="DW27" s="164">
        <v>-29.8</v>
      </c>
      <c r="DX27" s="164">
        <v>-14.845499999999999</v>
      </c>
      <c r="DY27" s="164">
        <v>-37.857999999999997</v>
      </c>
      <c r="DZ27" s="164">
        <v>-37.372700000000002</v>
      </c>
      <c r="EA27" s="164">
        <v>-16.636299999999999</v>
      </c>
      <c r="EB27" s="164">
        <v>-28.9648</v>
      </c>
      <c r="EC27" s="164">
        <v>-36.179400000000001</v>
      </c>
      <c r="ED27" s="164">
        <v>0.03</v>
      </c>
      <c r="EE27" s="164">
        <v>-20.068200000000001</v>
      </c>
      <c r="EF27" s="164">
        <v>-24.319299999999998</v>
      </c>
      <c r="EG27" s="164">
        <v>-8.7910000000000004</v>
      </c>
      <c r="EH27" s="164">
        <v>-150.28829999999999</v>
      </c>
      <c r="EI27" s="164">
        <v>-37.342500000000001</v>
      </c>
      <c r="EJ27" s="165"/>
      <c r="EK27" s="164">
        <v>-5.9119999999999999</v>
      </c>
      <c r="EL27" s="164">
        <v>-5.3301999999999996</v>
      </c>
      <c r="EM27" s="164">
        <v>0</v>
      </c>
      <c r="EN27" s="164">
        <v>-3.8271999999999999</v>
      </c>
      <c r="EO27" s="164">
        <v>-4.0929000000000002</v>
      </c>
      <c r="EP27" s="164">
        <v>-4.6120000000000001</v>
      </c>
      <c r="EQ27" s="164">
        <v>-23.677700000000002</v>
      </c>
      <c r="ER27" s="164">
        <v>-23.342600000000001</v>
      </c>
      <c r="ES27" s="164">
        <v>6.8540000000000001</v>
      </c>
      <c r="ET27" s="164">
        <v>0</v>
      </c>
      <c r="EU27" s="164">
        <v>-6.7</v>
      </c>
      <c r="EV27" s="164">
        <v>0.1</v>
      </c>
      <c r="EW27" s="164">
        <v>3.3220999999999998</v>
      </c>
      <c r="EX27" s="165"/>
      <c r="EY27" s="164">
        <v>-15.8354</v>
      </c>
      <c r="EZ27" s="165"/>
      <c r="FA27" s="164">
        <v>7.0711000000000004</v>
      </c>
      <c r="FB27" s="164">
        <v>11.077500000000001</v>
      </c>
      <c r="FC27" s="164">
        <v>-24.274999999999999</v>
      </c>
      <c r="FD27" s="165"/>
      <c r="FE27" s="164">
        <v>3.4194</v>
      </c>
      <c r="FF27" s="164">
        <v>3.4207999999999998</v>
      </c>
      <c r="FG27" s="164">
        <v>0</v>
      </c>
      <c r="FH27" s="164">
        <v>0</v>
      </c>
      <c r="FI27" s="164">
        <v>0</v>
      </c>
      <c r="FJ27" s="164">
        <v>7.0331999999999999</v>
      </c>
      <c r="FK27" s="164">
        <v>6.3632999999999997</v>
      </c>
      <c r="FL27" s="164">
        <v>-29.639800000000001</v>
      </c>
      <c r="FM27" s="164">
        <v>18.812000000000001</v>
      </c>
      <c r="FN27" s="164">
        <v>18.6248</v>
      </c>
      <c r="FO27" s="164">
        <v>-16.029900000000001</v>
      </c>
      <c r="FP27" s="165"/>
      <c r="FQ27" s="164">
        <v>21.4176</v>
      </c>
      <c r="FR27" s="164">
        <v>-16.8</v>
      </c>
      <c r="FS27" s="164">
        <v>-0.60560000000000003</v>
      </c>
      <c r="FT27" s="164">
        <v>0.25290000000000001</v>
      </c>
      <c r="FU27" s="164">
        <v>0.55000000000000004</v>
      </c>
      <c r="FV27" s="164">
        <v>2.5499999999999998</v>
      </c>
      <c r="FW27" s="164">
        <v>-21.985399999999998</v>
      </c>
      <c r="FX27" s="165"/>
      <c r="FY27" s="164">
        <v>2.1480000000000001</v>
      </c>
      <c r="FZ27" s="164">
        <v>3.2240000000000002</v>
      </c>
      <c r="GA27" s="165"/>
      <c r="GB27" s="164">
        <v>1.34</v>
      </c>
      <c r="GC27" s="164">
        <v>-4.2060000000000004</v>
      </c>
      <c r="GD27" s="164">
        <v>2.7696999999999998</v>
      </c>
      <c r="GE27" s="164">
        <v>0.55000000000000004</v>
      </c>
      <c r="GF27" s="164">
        <v>19.385400000000001</v>
      </c>
      <c r="GG27" s="165"/>
      <c r="GH27" s="164">
        <v>18.726400000000002</v>
      </c>
      <c r="GI27" s="164">
        <v>-1.2997000000000001</v>
      </c>
      <c r="GJ27" s="164">
        <v>-1.4207000000000001</v>
      </c>
      <c r="GK27" s="164">
        <v>1.4419</v>
      </c>
      <c r="GL27" s="165"/>
      <c r="GM27" s="165"/>
      <c r="GN27" s="165"/>
      <c r="GO27" s="164">
        <v>-3.2789999999999999</v>
      </c>
      <c r="GP27" s="164">
        <v>3.6915</v>
      </c>
      <c r="GQ27" s="164">
        <v>-20.6175</v>
      </c>
      <c r="GR27" s="164">
        <v>3.5112999999999999</v>
      </c>
      <c r="GS27" s="164">
        <v>2.3308</v>
      </c>
      <c r="GT27" s="164">
        <v>92.416799999999995</v>
      </c>
      <c r="GU27" s="164">
        <v>-6.0716000000000001</v>
      </c>
      <c r="GV27" s="164">
        <v>-12.3018</v>
      </c>
      <c r="GW27" s="164">
        <v>13.2424</v>
      </c>
      <c r="GX27" s="164">
        <v>2.1756000000000002</v>
      </c>
      <c r="GY27" s="164">
        <v>5.2671999999999999</v>
      </c>
      <c r="GZ27" s="164">
        <v>5.3326000000000002</v>
      </c>
      <c r="HA27" s="164">
        <v>2</v>
      </c>
      <c r="HB27" s="164">
        <v>14.926</v>
      </c>
      <c r="HC27" s="164">
        <v>16.6172</v>
      </c>
      <c r="HD27" s="165"/>
      <c r="HE27" s="165"/>
      <c r="HF27" s="164">
        <v>5.9164000000000003</v>
      </c>
      <c r="HG27" s="164">
        <v>0</v>
      </c>
      <c r="HH27" s="164">
        <v>64.7</v>
      </c>
      <c r="HI27" s="164">
        <v>-20.6614</v>
      </c>
      <c r="HJ27" s="164">
        <v>-19.697199999999999</v>
      </c>
      <c r="HK27" s="164">
        <v>0</v>
      </c>
      <c r="HL27" s="164">
        <v>6.8059000000000003</v>
      </c>
      <c r="HM27" s="164">
        <v>0</v>
      </c>
      <c r="HN27" s="165"/>
      <c r="HO27" s="164">
        <v>7.0294999999999996</v>
      </c>
      <c r="HP27" s="164">
        <v>10.6599</v>
      </c>
      <c r="HQ27" s="164">
        <v>-16.522300000000001</v>
      </c>
      <c r="HR27" s="164">
        <v>-16.593699999999998</v>
      </c>
      <c r="HS27" s="164">
        <v>-6.6821000000000002</v>
      </c>
      <c r="HT27" s="164">
        <v>-7.0926</v>
      </c>
      <c r="HU27" s="164">
        <v>16.64</v>
      </c>
      <c r="HV27" s="164">
        <v>16.690000000000001</v>
      </c>
      <c r="HW27" s="164">
        <v>-25.6</v>
      </c>
      <c r="HX27" s="164">
        <v>-25.5</v>
      </c>
      <c r="HY27" s="164">
        <v>1.4419999999999999</v>
      </c>
      <c r="HZ27" s="164">
        <v>2.16</v>
      </c>
      <c r="IA27" s="164">
        <v>91.087400000000002</v>
      </c>
      <c r="IB27" s="164">
        <v>21.497299999999999</v>
      </c>
      <c r="IC27" s="164">
        <v>21.066099999999999</v>
      </c>
      <c r="ID27" s="164">
        <v>-18.8</v>
      </c>
      <c r="IE27" s="164">
        <v>-38</v>
      </c>
      <c r="IF27" s="164">
        <v>-0.6</v>
      </c>
      <c r="IG27" s="164">
        <v>-0.8</v>
      </c>
      <c r="IH27" s="165"/>
      <c r="II27" s="165"/>
      <c r="IJ27" s="164">
        <v>-161.4537</v>
      </c>
      <c r="IK27" s="164">
        <v>-19.236999999999998</v>
      </c>
      <c r="IL27" s="164">
        <v>-249.11750000000001</v>
      </c>
      <c r="IM27" s="164">
        <v>-21.849</v>
      </c>
      <c r="IN27" s="164">
        <v>-48.656999999999996</v>
      </c>
      <c r="IO27" s="164">
        <v>70.250600000000006</v>
      </c>
      <c r="IP27" s="164">
        <v>97.561700000000002</v>
      </c>
      <c r="IQ27" s="164">
        <v>126.5078</v>
      </c>
      <c r="IR27" s="164">
        <v>109.8627</v>
      </c>
      <c r="IS27" s="164">
        <v>-3.5609999999999999</v>
      </c>
      <c r="IT27" s="164">
        <v>14.81</v>
      </c>
      <c r="IU27" s="164">
        <v>13.745900000000001</v>
      </c>
      <c r="IV27" s="164">
        <v>-17.743500000000001</v>
      </c>
      <c r="IW27" s="164">
        <v>124.307</v>
      </c>
      <c r="IX27" s="164">
        <v>-227.7988</v>
      </c>
      <c r="IY27" s="164">
        <v>44.656100000000002</v>
      </c>
      <c r="IZ27" s="164">
        <v>-42.4375</v>
      </c>
      <c r="JA27" s="164">
        <v>-2.5525000000000002</v>
      </c>
      <c r="JB27" s="165"/>
      <c r="JC27" s="164">
        <v>-4.32</v>
      </c>
      <c r="JD27" s="164">
        <v>-0.75700000000000001</v>
      </c>
      <c r="JE27" s="164">
        <v>-0.75800000000000001</v>
      </c>
      <c r="JF27" s="164">
        <v>0.64</v>
      </c>
      <c r="JG27" s="164">
        <v>-0.56000000000000005</v>
      </c>
      <c r="JH27" s="164">
        <v>-1.7321</v>
      </c>
      <c r="JI27" s="164">
        <v>-5.5650000000000004</v>
      </c>
      <c r="JJ27" s="164">
        <v>1.5548999999999999</v>
      </c>
      <c r="JK27" s="164">
        <v>-9.4620999999999995</v>
      </c>
      <c r="JL27" s="164">
        <v>12.7</v>
      </c>
      <c r="JM27" s="164">
        <v>2.6269999999999998</v>
      </c>
      <c r="JN27" s="164">
        <v>2.5470000000000002</v>
      </c>
      <c r="JO27" s="165"/>
      <c r="JP27" s="165"/>
      <c r="JQ27" s="164">
        <v>0.3952</v>
      </c>
      <c r="JR27" s="164">
        <v>0.31259999999999999</v>
      </c>
      <c r="JS27" s="164">
        <v>0.20499999999999999</v>
      </c>
      <c r="JT27" s="165"/>
      <c r="JU27" s="164">
        <v>23</v>
      </c>
      <c r="JV27" s="164">
        <v>3.1434000000000002</v>
      </c>
      <c r="JW27" s="164">
        <v>0.45</v>
      </c>
      <c r="JX27" s="165"/>
      <c r="JY27" s="164">
        <v>0</v>
      </c>
      <c r="JZ27" s="164">
        <v>-4.4661999999999997</v>
      </c>
      <c r="KA27" s="164">
        <v>-28.376100000000001</v>
      </c>
      <c r="KB27" s="164">
        <v>0</v>
      </c>
      <c r="KC27" s="164">
        <v>0</v>
      </c>
      <c r="KD27" s="164">
        <v>-28.969000000000001</v>
      </c>
      <c r="KE27" s="164">
        <v>0</v>
      </c>
      <c r="KF27" s="164">
        <v>-22.7</v>
      </c>
      <c r="KG27" s="164">
        <v>5.5</v>
      </c>
      <c r="KH27" s="165"/>
      <c r="KI27" s="164">
        <v>-69.922300000000007</v>
      </c>
    </row>
    <row r="28" spans="1:295" ht="18" customHeight="1" x14ac:dyDescent="0.3">
      <c r="A28" s="161" t="s">
        <v>35</v>
      </c>
      <c r="B28" s="161" t="s">
        <v>743</v>
      </c>
      <c r="C28" s="165"/>
      <c r="D28" s="164">
        <v>4.4077999999999999</v>
      </c>
      <c r="E28" s="164">
        <v>-9.8287999999999993</v>
      </c>
      <c r="F28" s="164">
        <v>3.1301000000000001</v>
      </c>
      <c r="G28" s="164">
        <v>7.6153000000000004</v>
      </c>
      <c r="H28" s="165"/>
      <c r="I28" s="164">
        <v>9.4512999999999998</v>
      </c>
      <c r="J28" s="165"/>
      <c r="K28" s="164">
        <v>2.1274999999999999</v>
      </c>
      <c r="L28" s="164">
        <v>-0.36699999999999999</v>
      </c>
      <c r="M28" s="164">
        <v>3.7263999999999999</v>
      </c>
      <c r="N28" s="164">
        <v>-2.2200000000000002</v>
      </c>
      <c r="O28" s="165"/>
      <c r="P28" s="165"/>
      <c r="Q28" s="164">
        <v>3.3119999999999998</v>
      </c>
      <c r="R28" s="164">
        <v>-15.4</v>
      </c>
      <c r="S28" s="164">
        <v>2.9655</v>
      </c>
      <c r="T28" s="164">
        <v>-33.014800000000001</v>
      </c>
      <c r="U28" s="164">
        <v>4.1801000000000004</v>
      </c>
      <c r="V28" s="164">
        <v>4.1776</v>
      </c>
      <c r="W28" s="164">
        <v>8.1149000000000004</v>
      </c>
      <c r="X28" s="164">
        <v>6.7561</v>
      </c>
      <c r="Y28" s="164">
        <v>0.18490000000000001</v>
      </c>
      <c r="Z28" s="164">
        <v>0.68110000000000004</v>
      </c>
      <c r="AA28" s="165"/>
      <c r="AB28" s="164">
        <v>-0.29820000000000002</v>
      </c>
      <c r="AC28" s="165"/>
      <c r="AD28" s="164">
        <v>0.26800000000000002</v>
      </c>
      <c r="AE28" s="164">
        <v>3.4870000000000001</v>
      </c>
      <c r="AF28" s="164">
        <v>-19.98</v>
      </c>
      <c r="AG28" s="164">
        <v>-13.2</v>
      </c>
      <c r="AH28" s="165"/>
      <c r="AI28" s="165"/>
      <c r="AJ28" s="164">
        <v>-21.08</v>
      </c>
      <c r="AK28" s="164">
        <v>-21.15</v>
      </c>
      <c r="AL28" s="165"/>
      <c r="AM28" s="164">
        <v>-4.6900000000000004</v>
      </c>
      <c r="AN28" s="164">
        <v>-4.68</v>
      </c>
      <c r="AO28" s="164">
        <v>-1.5330999999999999</v>
      </c>
      <c r="AP28" s="164">
        <v>3.5350000000000001</v>
      </c>
      <c r="AQ28" s="164">
        <v>10.739599999999999</v>
      </c>
      <c r="AR28" s="164">
        <v>12.4924</v>
      </c>
      <c r="AS28" s="164">
        <v>-21.549199999999999</v>
      </c>
      <c r="AT28" s="164">
        <v>-11.788399999999999</v>
      </c>
      <c r="AU28" s="164">
        <v>-12.084</v>
      </c>
      <c r="AV28" s="164">
        <v>1.2451000000000001</v>
      </c>
      <c r="AW28" s="164">
        <v>1.4212</v>
      </c>
      <c r="AX28" s="164">
        <v>-17.2807</v>
      </c>
      <c r="AY28" s="164">
        <v>-15.1374</v>
      </c>
      <c r="AZ28" s="164">
        <v>-0.39450000000000002</v>
      </c>
      <c r="BA28" s="164">
        <v>-2.3262999999999998</v>
      </c>
      <c r="BB28" s="164">
        <v>32.970100000000002</v>
      </c>
      <c r="BC28" s="164">
        <v>16.4941</v>
      </c>
      <c r="BD28" s="164">
        <v>-6.9</v>
      </c>
      <c r="BE28" s="164">
        <v>-7.2</v>
      </c>
      <c r="BF28" s="164">
        <v>-22.045400000000001</v>
      </c>
      <c r="BG28" s="164">
        <v>-21.603899999999999</v>
      </c>
      <c r="BH28" s="164">
        <v>-1.6961999999999999</v>
      </c>
      <c r="BI28" s="165"/>
      <c r="BJ28" s="164">
        <v>3.1052</v>
      </c>
      <c r="BK28" s="164">
        <v>1.6366000000000001</v>
      </c>
      <c r="BL28" s="165"/>
      <c r="BM28" s="164">
        <v>-0.1197</v>
      </c>
      <c r="BN28" s="164">
        <v>-87.984800000000007</v>
      </c>
      <c r="BO28" s="164">
        <v>-9.3080999999999996</v>
      </c>
      <c r="BP28" s="164">
        <v>-9.0640000000000001</v>
      </c>
      <c r="BQ28" s="164">
        <v>66.623000000000005</v>
      </c>
      <c r="BR28" s="164">
        <v>-184.05619999999999</v>
      </c>
      <c r="BS28" s="165"/>
      <c r="BT28" s="165"/>
      <c r="BU28" s="165"/>
      <c r="BV28" s="165"/>
      <c r="BW28" s="164">
        <v>4.9000000000000004</v>
      </c>
      <c r="BX28" s="164">
        <v>0.82</v>
      </c>
      <c r="BY28" s="164">
        <v>-18.25</v>
      </c>
      <c r="BZ28" s="164">
        <v>-3.64</v>
      </c>
      <c r="CA28" s="164">
        <v>-19.5535</v>
      </c>
      <c r="CB28" s="164">
        <v>-19.419599999999999</v>
      </c>
      <c r="CC28" s="164">
        <v>18.9346</v>
      </c>
      <c r="CD28" s="164">
        <v>17.975300000000001</v>
      </c>
      <c r="CE28" s="164">
        <v>-6.4874000000000001</v>
      </c>
      <c r="CF28" s="164">
        <v>-30.4908</v>
      </c>
      <c r="CG28" s="165"/>
      <c r="CH28" s="164">
        <v>1.9294</v>
      </c>
      <c r="CI28" s="164">
        <v>3.6629999999999998</v>
      </c>
      <c r="CJ28" s="165"/>
      <c r="CK28" s="165"/>
      <c r="CL28" s="164">
        <v>19.899999999999999</v>
      </c>
      <c r="CM28" s="164">
        <v>-3</v>
      </c>
      <c r="CN28" s="164">
        <v>-0.79</v>
      </c>
      <c r="CO28" s="164">
        <v>20.486899999999999</v>
      </c>
      <c r="CP28" s="164">
        <v>20.316099999999999</v>
      </c>
      <c r="CQ28" s="164">
        <v>20.083500000000001</v>
      </c>
      <c r="CR28" s="164">
        <v>49.2761</v>
      </c>
      <c r="CS28" s="164">
        <v>49.042700000000004</v>
      </c>
      <c r="CT28" s="164">
        <v>-20.510100000000001</v>
      </c>
      <c r="CU28" s="164">
        <v>-26.2348</v>
      </c>
      <c r="CV28" s="164">
        <v>-20.643899999999999</v>
      </c>
      <c r="CW28" s="164">
        <v>3.2627999999999999</v>
      </c>
      <c r="CX28" s="164">
        <v>31.36</v>
      </c>
      <c r="CY28" s="164">
        <v>10.38</v>
      </c>
      <c r="CZ28" s="164">
        <v>4.2236000000000002</v>
      </c>
      <c r="DA28" s="164">
        <v>4.5929000000000002</v>
      </c>
      <c r="DB28" s="164">
        <v>-6.22</v>
      </c>
      <c r="DC28" s="165"/>
      <c r="DD28" s="164">
        <v>-6.1852999999999998</v>
      </c>
      <c r="DE28" s="164">
        <v>-5.9939999999999998</v>
      </c>
      <c r="DF28" s="164">
        <v>30.922000000000001</v>
      </c>
      <c r="DG28" s="164">
        <v>1.54E-2</v>
      </c>
      <c r="DH28" s="164">
        <v>-2.9954000000000001</v>
      </c>
      <c r="DI28" s="164">
        <v>22</v>
      </c>
      <c r="DJ28" s="164">
        <v>21.8</v>
      </c>
      <c r="DK28" s="164">
        <v>-5.0122</v>
      </c>
      <c r="DL28" s="164">
        <v>0</v>
      </c>
      <c r="DM28" s="164">
        <v>9.6255000000000006</v>
      </c>
      <c r="DN28" s="164">
        <v>7.2420999999999998</v>
      </c>
      <c r="DO28" s="164">
        <v>0.47</v>
      </c>
      <c r="DP28" s="164">
        <v>-2.98</v>
      </c>
      <c r="DQ28" s="164">
        <v>1.4259999999999999</v>
      </c>
      <c r="DR28" s="164">
        <v>-31.349299999999999</v>
      </c>
      <c r="DS28" s="165"/>
      <c r="DT28" s="164">
        <v>-13.3</v>
      </c>
      <c r="DU28" s="164">
        <v>18.059999999999999</v>
      </c>
      <c r="DV28" s="164">
        <v>15.25</v>
      </c>
      <c r="DW28" s="164">
        <v>-30.581800000000001</v>
      </c>
      <c r="DX28" s="164">
        <v>-16.3</v>
      </c>
      <c r="DY28" s="164">
        <v>-37.538899999999998</v>
      </c>
      <c r="DZ28" s="164">
        <v>-36.363599999999998</v>
      </c>
      <c r="EA28" s="164">
        <v>-15.056800000000001</v>
      </c>
      <c r="EB28" s="164">
        <v>-27.571100000000001</v>
      </c>
      <c r="EC28" s="164">
        <v>-36.309800000000003</v>
      </c>
      <c r="ED28" s="165"/>
      <c r="EE28" s="164">
        <v>-13.9176</v>
      </c>
      <c r="EF28" s="164">
        <v>-17.106300000000001</v>
      </c>
      <c r="EG28" s="164">
        <v>-9.1910000000000007</v>
      </c>
      <c r="EH28" s="164">
        <v>-141.72479999999999</v>
      </c>
      <c r="EI28" s="164">
        <v>-35.426400000000001</v>
      </c>
      <c r="EJ28" s="165"/>
      <c r="EK28" s="164">
        <v>-5.4954000000000001</v>
      </c>
      <c r="EL28" s="164">
        <v>-5.1039000000000003</v>
      </c>
      <c r="EM28" s="164">
        <v>0</v>
      </c>
      <c r="EN28" s="164">
        <v>-3.2061000000000002</v>
      </c>
      <c r="EO28" s="164">
        <v>-3.1716000000000002</v>
      </c>
      <c r="EP28" s="164">
        <v>2.0640000000000001</v>
      </c>
      <c r="EQ28" s="164">
        <v>-24.111499999999999</v>
      </c>
      <c r="ER28" s="164">
        <v>-23.908300000000001</v>
      </c>
      <c r="ES28" s="164">
        <v>1.7412000000000001</v>
      </c>
      <c r="ET28" s="164">
        <v>-9.91</v>
      </c>
      <c r="EU28" s="164">
        <v>-6.91</v>
      </c>
      <c r="EV28" s="164">
        <v>0.6</v>
      </c>
      <c r="EW28" s="164">
        <v>3.161</v>
      </c>
      <c r="EX28" s="165"/>
      <c r="EY28" s="164">
        <v>-15.959300000000001</v>
      </c>
      <c r="EZ28" s="165"/>
      <c r="FA28" s="164">
        <v>7.5179</v>
      </c>
      <c r="FB28" s="164">
        <v>4.7983000000000002</v>
      </c>
      <c r="FC28" s="164">
        <v>-17.895299999999999</v>
      </c>
      <c r="FD28" s="165"/>
      <c r="FE28" s="164">
        <v>3.6034999999999999</v>
      </c>
      <c r="FF28" s="164">
        <v>3.5314000000000001</v>
      </c>
      <c r="FG28" s="164">
        <v>0</v>
      </c>
      <c r="FH28" s="164">
        <v>0</v>
      </c>
      <c r="FI28" s="165"/>
      <c r="FJ28" s="164">
        <v>6.3632999999999997</v>
      </c>
      <c r="FK28" s="164">
        <v>6.0284000000000004</v>
      </c>
      <c r="FL28" s="164">
        <v>-27.630299999999998</v>
      </c>
      <c r="FM28" s="164">
        <v>17.7636</v>
      </c>
      <c r="FN28" s="164">
        <v>17.748999999999999</v>
      </c>
      <c r="FO28" s="164">
        <v>-17.5913</v>
      </c>
      <c r="FP28" s="165"/>
      <c r="FQ28" s="164">
        <v>19.9283</v>
      </c>
      <c r="FR28" s="164">
        <v>-16.73</v>
      </c>
      <c r="FS28" s="164">
        <v>-1.4168000000000001</v>
      </c>
      <c r="FT28" s="164">
        <v>0.28399999999999997</v>
      </c>
      <c r="FU28" s="164">
        <v>1.68</v>
      </c>
      <c r="FV28" s="164">
        <v>2.21</v>
      </c>
      <c r="FW28" s="164">
        <v>-19.199200000000001</v>
      </c>
      <c r="FX28" s="165"/>
      <c r="FY28" s="164">
        <v>2.2650000000000001</v>
      </c>
      <c r="FZ28" s="164">
        <v>3.262</v>
      </c>
      <c r="GA28" s="165"/>
      <c r="GB28" s="164">
        <v>1.59</v>
      </c>
      <c r="GC28" s="164">
        <v>-2.0687000000000002</v>
      </c>
      <c r="GD28" s="164">
        <v>4.0662000000000003</v>
      </c>
      <c r="GE28" s="164">
        <v>1.04</v>
      </c>
      <c r="GF28" s="164">
        <v>19.878900000000002</v>
      </c>
      <c r="GG28" s="165"/>
      <c r="GH28" s="164">
        <v>19.383700000000001</v>
      </c>
      <c r="GI28" s="164">
        <v>-1.7459</v>
      </c>
      <c r="GJ28" s="164">
        <v>-1.9325000000000001</v>
      </c>
      <c r="GK28" s="164">
        <v>1.5405</v>
      </c>
      <c r="GL28" s="165"/>
      <c r="GM28" s="165"/>
      <c r="GN28" s="165"/>
      <c r="GO28" s="164">
        <v>-3.8239999999999998</v>
      </c>
      <c r="GP28" s="164">
        <v>3.9316</v>
      </c>
      <c r="GQ28" s="164">
        <v>-20.303699999999999</v>
      </c>
      <c r="GR28" s="164">
        <v>2.2743000000000002</v>
      </c>
      <c r="GS28" s="164">
        <v>3.0135000000000001</v>
      </c>
      <c r="GT28" s="164">
        <v>95.850099999999998</v>
      </c>
      <c r="GU28" s="164">
        <v>-5.6578999999999997</v>
      </c>
      <c r="GV28" s="164">
        <v>-11.921799999999999</v>
      </c>
      <c r="GW28" s="164">
        <v>12.720800000000001</v>
      </c>
      <c r="GX28" s="164">
        <v>2.25</v>
      </c>
      <c r="GY28" s="164">
        <v>5.4137000000000004</v>
      </c>
      <c r="GZ28" s="164">
        <v>5.4908000000000001</v>
      </c>
      <c r="HA28" s="165"/>
      <c r="HB28" s="164">
        <v>14.319900000000001</v>
      </c>
      <c r="HC28" s="164">
        <v>15.2041</v>
      </c>
      <c r="HD28" s="165"/>
      <c r="HE28" s="165"/>
      <c r="HF28" s="164">
        <v>6.7885999999999997</v>
      </c>
      <c r="HG28" s="164">
        <v>-4.3103999999999996</v>
      </c>
      <c r="HH28" s="164">
        <v>64.819900000000004</v>
      </c>
      <c r="HI28" s="164">
        <v>-21.971800000000002</v>
      </c>
      <c r="HJ28" s="164">
        <v>-19.5778</v>
      </c>
      <c r="HK28" s="165"/>
      <c r="HL28" s="164">
        <v>6.5685000000000002</v>
      </c>
      <c r="HM28" s="164">
        <v>0</v>
      </c>
      <c r="HN28" s="165"/>
      <c r="HO28" s="165"/>
      <c r="HP28" s="165"/>
      <c r="HQ28" s="164">
        <v>-18.142800000000001</v>
      </c>
      <c r="HR28" s="164">
        <v>-17.8627</v>
      </c>
      <c r="HS28" s="164">
        <v>-8.3937000000000008</v>
      </c>
      <c r="HT28" s="164">
        <v>-8.7764000000000006</v>
      </c>
      <c r="HU28" s="164">
        <v>16.84</v>
      </c>
      <c r="HV28" s="164">
        <v>16.940000000000001</v>
      </c>
      <c r="HW28" s="164">
        <v>-26.1</v>
      </c>
      <c r="HX28" s="164">
        <v>-26.5</v>
      </c>
      <c r="HY28" s="164">
        <v>1.5299</v>
      </c>
      <c r="HZ28" s="164">
        <v>2.2400000000000002</v>
      </c>
      <c r="IA28" s="164">
        <v>101.64409999999999</v>
      </c>
      <c r="IB28" s="164">
        <v>16.254300000000001</v>
      </c>
      <c r="IC28" s="164">
        <v>16.630800000000001</v>
      </c>
      <c r="ID28" s="164">
        <v>-18.2</v>
      </c>
      <c r="IE28" s="164">
        <v>-38</v>
      </c>
      <c r="IF28" s="164">
        <v>0.9</v>
      </c>
      <c r="IG28" s="164">
        <v>0.8</v>
      </c>
      <c r="IH28" s="165"/>
      <c r="II28" s="165"/>
      <c r="IJ28" s="164">
        <v>-159.4127</v>
      </c>
      <c r="IK28" s="164">
        <v>-15.013199999999999</v>
      </c>
      <c r="IL28" s="164">
        <v>-251.0128</v>
      </c>
      <c r="IM28" s="164">
        <v>-27.564699999999998</v>
      </c>
      <c r="IN28" s="164">
        <v>-48.582099999999997</v>
      </c>
      <c r="IO28" s="164">
        <v>72.366600000000005</v>
      </c>
      <c r="IP28" s="164">
        <v>95.525599999999997</v>
      </c>
      <c r="IQ28" s="164">
        <v>135.02600000000001</v>
      </c>
      <c r="IR28" s="164">
        <v>109.78789999999999</v>
      </c>
      <c r="IS28" s="164">
        <v>0.33960000000000001</v>
      </c>
      <c r="IT28" s="164">
        <v>22.543399999999998</v>
      </c>
      <c r="IU28" s="164">
        <v>23.410799999999998</v>
      </c>
      <c r="IV28" s="164">
        <v>-21.658000000000001</v>
      </c>
      <c r="IW28" s="164">
        <v>127.90860000000001</v>
      </c>
      <c r="IX28" s="165"/>
      <c r="IY28" s="164">
        <v>44.134799999999998</v>
      </c>
      <c r="IZ28" s="164">
        <v>-42.128999999999998</v>
      </c>
      <c r="JA28" s="164">
        <v>-1.4295</v>
      </c>
      <c r="JB28" s="165"/>
      <c r="JC28" s="164">
        <v>-4.4000000000000004</v>
      </c>
      <c r="JD28" s="164">
        <v>-2.7E-2</v>
      </c>
      <c r="JE28" s="164">
        <v>-3.4000000000000002E-2</v>
      </c>
      <c r="JF28" s="164">
        <v>1.84</v>
      </c>
      <c r="JG28" s="164">
        <v>-0.32</v>
      </c>
      <c r="JH28" s="164">
        <v>-1.095</v>
      </c>
      <c r="JI28" s="164">
        <v>-5.3025000000000002</v>
      </c>
      <c r="JJ28" s="164">
        <v>1.2619</v>
      </c>
      <c r="JK28" s="164">
        <v>-9.1997</v>
      </c>
      <c r="JL28" s="164">
        <v>12.6</v>
      </c>
      <c r="JM28" s="164">
        <v>1.677</v>
      </c>
      <c r="JN28" s="164">
        <v>3.1789999999999998</v>
      </c>
      <c r="JO28" s="164">
        <v>2.1417999999999999</v>
      </c>
      <c r="JP28" s="164">
        <v>2.4258000000000002</v>
      </c>
      <c r="JQ28" s="164">
        <v>0.47189999999999999</v>
      </c>
      <c r="JR28" s="164">
        <v>1.633</v>
      </c>
      <c r="JS28" s="164">
        <v>0.34960000000000002</v>
      </c>
      <c r="JT28" s="165"/>
      <c r="JU28" s="164">
        <v>22.7</v>
      </c>
      <c r="JV28" s="164">
        <v>1.8375999999999999</v>
      </c>
      <c r="JW28" s="164">
        <v>0.56999999999999995</v>
      </c>
      <c r="JX28" s="165"/>
      <c r="JY28" s="164">
        <v>0</v>
      </c>
      <c r="JZ28" s="164">
        <v>-4.2980999999999998</v>
      </c>
      <c r="KA28" s="164">
        <v>-27.911899999999999</v>
      </c>
      <c r="KB28" s="164">
        <v>-0.99919999999999998</v>
      </c>
      <c r="KC28" s="164">
        <v>0</v>
      </c>
      <c r="KD28" s="164">
        <v>-29.184000000000001</v>
      </c>
      <c r="KE28" s="164">
        <v>0</v>
      </c>
      <c r="KF28" s="164">
        <v>-22.6</v>
      </c>
      <c r="KG28" s="164">
        <v>4.7</v>
      </c>
      <c r="KH28" s="165"/>
      <c r="KI28" s="164">
        <v>-68.949700000000007</v>
      </c>
    </row>
    <row r="29" spans="1:295" ht="18" customHeight="1" x14ac:dyDescent="0.3">
      <c r="A29" s="161" t="s">
        <v>35</v>
      </c>
      <c r="B29" s="161" t="s">
        <v>744</v>
      </c>
      <c r="C29" s="165"/>
      <c r="D29" s="164">
        <v>4.4894999999999996</v>
      </c>
      <c r="E29" s="164">
        <v>-9.7575000000000003</v>
      </c>
      <c r="F29" s="164">
        <v>3.1594000000000002</v>
      </c>
      <c r="G29" s="164">
        <v>6.7910000000000004</v>
      </c>
      <c r="H29" s="165"/>
      <c r="I29" s="164">
        <v>9.7974999999999994</v>
      </c>
      <c r="J29" s="165"/>
      <c r="K29" s="164">
        <v>8.7851999999999997</v>
      </c>
      <c r="L29" s="164">
        <v>3.0558999999999998</v>
      </c>
      <c r="M29" s="164">
        <v>6.4401999999999999</v>
      </c>
      <c r="N29" s="164">
        <v>-6.66</v>
      </c>
      <c r="O29" s="164">
        <v>-24.2</v>
      </c>
      <c r="P29" s="165"/>
      <c r="Q29" s="165"/>
      <c r="R29" s="164">
        <v>-17.600000000000001</v>
      </c>
      <c r="S29" s="164">
        <v>2.9750999999999999</v>
      </c>
      <c r="T29" s="164">
        <v>-35.051600000000001</v>
      </c>
      <c r="U29" s="164">
        <v>3.3673999999999999</v>
      </c>
      <c r="V29" s="164">
        <v>3.2576000000000001</v>
      </c>
      <c r="W29" s="164">
        <v>6.1147</v>
      </c>
      <c r="X29" s="164">
        <v>2.7193000000000001</v>
      </c>
      <c r="Y29" s="164">
        <v>0.17419999999999999</v>
      </c>
      <c r="Z29" s="164">
        <v>0.65100000000000002</v>
      </c>
      <c r="AA29" s="165"/>
      <c r="AB29" s="164">
        <v>-0.26569999999999999</v>
      </c>
      <c r="AC29" s="165"/>
      <c r="AD29" s="164">
        <v>0.495</v>
      </c>
      <c r="AE29" s="164">
        <v>3.177</v>
      </c>
      <c r="AF29" s="164">
        <v>-13.32</v>
      </c>
      <c r="AG29" s="164">
        <v>-11</v>
      </c>
      <c r="AH29" s="165"/>
      <c r="AI29" s="165"/>
      <c r="AJ29" s="164">
        <v>-20.47</v>
      </c>
      <c r="AK29" s="164">
        <v>-20.350000000000001</v>
      </c>
      <c r="AL29" s="165"/>
      <c r="AM29" s="164">
        <v>-4.6500000000000004</v>
      </c>
      <c r="AN29" s="164">
        <v>-4.66</v>
      </c>
      <c r="AO29" s="164">
        <v>-0.76649999999999996</v>
      </c>
      <c r="AP29" s="164">
        <v>3.8401000000000001</v>
      </c>
      <c r="AQ29" s="164">
        <v>9.6679999999999993</v>
      </c>
      <c r="AR29" s="164">
        <v>10.012700000000001</v>
      </c>
      <c r="AS29" s="164">
        <v>-21.693200000000001</v>
      </c>
      <c r="AT29" s="164">
        <v>-11.9224</v>
      </c>
      <c r="AU29" s="164">
        <v>-12.005100000000001</v>
      </c>
      <c r="AV29" s="164">
        <v>3.1084000000000001</v>
      </c>
      <c r="AW29" s="164">
        <v>3.4676999999999998</v>
      </c>
      <c r="AX29" s="164">
        <v>-17.682600000000001</v>
      </c>
      <c r="AY29" s="164">
        <v>-15.003399999999999</v>
      </c>
      <c r="AZ29" s="164">
        <v>-0.39450000000000002</v>
      </c>
      <c r="BA29" s="164">
        <v>-2.6427</v>
      </c>
      <c r="BB29" s="164">
        <v>33.038200000000003</v>
      </c>
      <c r="BC29" s="164">
        <v>15.6934</v>
      </c>
      <c r="BD29" s="164">
        <v>-6.3</v>
      </c>
      <c r="BE29" s="164">
        <v>-6.4</v>
      </c>
      <c r="BF29" s="164">
        <v>-21.075900000000001</v>
      </c>
      <c r="BG29" s="164">
        <v>-21.112200000000001</v>
      </c>
      <c r="BH29" s="164">
        <v>-1.5924</v>
      </c>
      <c r="BI29" s="165"/>
      <c r="BJ29" s="164">
        <v>2.7069999999999999</v>
      </c>
      <c r="BK29" s="164">
        <v>1.3947000000000001</v>
      </c>
      <c r="BL29" s="165"/>
      <c r="BM29" s="164">
        <v>0.43190000000000001</v>
      </c>
      <c r="BN29" s="164">
        <v>-73.335999999999999</v>
      </c>
      <c r="BO29" s="164">
        <v>-10.284700000000001</v>
      </c>
      <c r="BP29" s="164">
        <v>-10.4373</v>
      </c>
      <c r="BQ29" s="164">
        <v>64.090999999999994</v>
      </c>
      <c r="BR29" s="164">
        <v>-173.57169999999999</v>
      </c>
      <c r="BS29" s="165"/>
      <c r="BT29" s="165"/>
      <c r="BU29" s="165"/>
      <c r="BV29" s="164">
        <v>1.3572</v>
      </c>
      <c r="BW29" s="164">
        <v>5.0999999999999996</v>
      </c>
      <c r="BX29" s="164">
        <v>1.02</v>
      </c>
      <c r="BY29" s="164">
        <v>-17.39</v>
      </c>
      <c r="BZ29" s="164">
        <v>-2.9</v>
      </c>
      <c r="CA29" s="164">
        <v>-15.668799999999999</v>
      </c>
      <c r="CB29" s="164">
        <v>-15.4009</v>
      </c>
      <c r="CC29" s="164">
        <v>20.764800000000001</v>
      </c>
      <c r="CD29" s="164">
        <v>20.014199999999999</v>
      </c>
      <c r="CE29" s="164">
        <v>-6.4669999999999996</v>
      </c>
      <c r="CF29" s="164">
        <v>-31.242899999999999</v>
      </c>
      <c r="CG29" s="165"/>
      <c r="CH29" s="164">
        <v>3.1728999999999998</v>
      </c>
      <c r="CI29" s="164">
        <v>3.6637</v>
      </c>
      <c r="CJ29" s="165"/>
      <c r="CK29" s="165"/>
      <c r="CL29" s="164">
        <v>20.9</v>
      </c>
      <c r="CM29" s="164">
        <v>-2.8</v>
      </c>
      <c r="CN29" s="164">
        <v>-0.72</v>
      </c>
      <c r="CO29" s="164">
        <v>21.700700000000001</v>
      </c>
      <c r="CP29" s="164">
        <v>21.7181</v>
      </c>
      <c r="CQ29" s="164">
        <v>20.4605</v>
      </c>
      <c r="CR29" s="164">
        <v>45.694200000000002</v>
      </c>
      <c r="CS29" s="164">
        <v>46.0015</v>
      </c>
      <c r="CT29" s="164">
        <v>-19.402799999999999</v>
      </c>
      <c r="CU29" s="164">
        <v>-25.089200000000002</v>
      </c>
      <c r="CV29" s="164">
        <v>-20.182400000000001</v>
      </c>
      <c r="CW29" s="164">
        <v>3.5251999999999999</v>
      </c>
      <c r="CX29" s="164">
        <v>30.48</v>
      </c>
      <c r="CY29" s="164">
        <v>10.45</v>
      </c>
      <c r="CZ29" s="164">
        <v>4.3799000000000001</v>
      </c>
      <c r="DA29" s="164">
        <v>4.7881999999999998</v>
      </c>
      <c r="DB29" s="164">
        <v>-6.55</v>
      </c>
      <c r="DC29" s="165"/>
      <c r="DD29" s="164">
        <v>-5.9048999999999996</v>
      </c>
      <c r="DE29" s="164">
        <v>-5.6985999999999999</v>
      </c>
      <c r="DF29" s="164">
        <v>31.546900000000001</v>
      </c>
      <c r="DG29" s="164">
        <v>1.5299999999999999E-2</v>
      </c>
      <c r="DH29" s="164">
        <v>-3.1808000000000001</v>
      </c>
      <c r="DI29" s="164">
        <v>19.600000000000001</v>
      </c>
      <c r="DJ29" s="164">
        <v>21.7</v>
      </c>
      <c r="DK29" s="164">
        <v>-4.5898000000000003</v>
      </c>
      <c r="DL29" s="164">
        <v>0.56689999999999996</v>
      </c>
      <c r="DM29" s="164">
        <v>9.6255000000000006</v>
      </c>
      <c r="DN29" s="164">
        <v>8.1699000000000002</v>
      </c>
      <c r="DO29" s="164">
        <v>1.1399999999999999</v>
      </c>
      <c r="DP29" s="164">
        <v>-2.96</v>
      </c>
      <c r="DQ29" s="164">
        <v>1.0694999999999999</v>
      </c>
      <c r="DR29" s="164">
        <v>-32.031799999999997</v>
      </c>
      <c r="DS29" s="165"/>
      <c r="DT29" s="164">
        <v>-12.96</v>
      </c>
      <c r="DU29" s="164">
        <v>18.37</v>
      </c>
      <c r="DV29" s="164">
        <v>15.19</v>
      </c>
      <c r="DW29" s="164">
        <v>-32.563600000000001</v>
      </c>
      <c r="DX29" s="164">
        <v>-15.9091</v>
      </c>
      <c r="DY29" s="164">
        <v>-34.725299999999997</v>
      </c>
      <c r="DZ29" s="164">
        <v>-34.027299999999997</v>
      </c>
      <c r="EA29" s="164">
        <v>-12.401300000000001</v>
      </c>
      <c r="EB29" s="164">
        <v>-24.3934</v>
      </c>
      <c r="EC29" s="164">
        <v>-32.920499999999997</v>
      </c>
      <c r="ED29" s="165"/>
      <c r="EE29" s="164">
        <v>-15.823700000000001</v>
      </c>
      <c r="EF29" s="164">
        <v>-18.3383</v>
      </c>
      <c r="EG29" s="164">
        <v>-9.0760000000000005</v>
      </c>
      <c r="EH29" s="164">
        <v>-135.39570000000001</v>
      </c>
      <c r="EI29" s="164">
        <v>-32.692799999999998</v>
      </c>
      <c r="EJ29" s="165"/>
      <c r="EK29" s="164">
        <v>-5.7449000000000003</v>
      </c>
      <c r="EL29" s="164">
        <v>-5.4099000000000004</v>
      </c>
      <c r="EM29" s="164">
        <v>0</v>
      </c>
      <c r="EN29" s="164">
        <v>-3.0722</v>
      </c>
      <c r="EO29" s="164">
        <v>-3.2467000000000001</v>
      </c>
      <c r="EP29" s="164">
        <v>4.1120000000000001</v>
      </c>
      <c r="EQ29" s="164">
        <v>-22.1919</v>
      </c>
      <c r="ER29" s="164">
        <v>-21.897500000000001</v>
      </c>
      <c r="ES29" s="164">
        <v>2.0388999999999999</v>
      </c>
      <c r="ET29" s="164">
        <v>0</v>
      </c>
      <c r="EU29" s="164">
        <v>-6.77</v>
      </c>
      <c r="EV29" s="164">
        <v>-1.8</v>
      </c>
      <c r="EW29" s="164">
        <v>3.2846000000000002</v>
      </c>
      <c r="EX29" s="164">
        <v>0</v>
      </c>
      <c r="EY29" s="164">
        <v>-15.107799999999999</v>
      </c>
      <c r="EZ29" s="165"/>
      <c r="FA29" s="164">
        <v>7.8403</v>
      </c>
      <c r="FB29" s="164">
        <v>5.0551000000000004</v>
      </c>
      <c r="FC29" s="164">
        <v>-20.270099999999999</v>
      </c>
      <c r="FD29" s="165"/>
      <c r="FE29" s="164">
        <v>3.1707000000000001</v>
      </c>
      <c r="FF29" s="164">
        <v>3.3448000000000002</v>
      </c>
      <c r="FG29" s="164">
        <v>4.4191000000000003</v>
      </c>
      <c r="FH29" s="164">
        <v>5.2790999999999997</v>
      </c>
      <c r="FI29" s="164">
        <v>3.274</v>
      </c>
      <c r="FJ29" s="164">
        <v>2.0095000000000001</v>
      </c>
      <c r="FK29" s="164">
        <v>1.8420000000000001</v>
      </c>
      <c r="FL29" s="164">
        <v>-26.290600000000001</v>
      </c>
      <c r="FM29" s="164">
        <v>15.3467</v>
      </c>
      <c r="FN29" s="164">
        <v>15.183299999999999</v>
      </c>
      <c r="FO29" s="164">
        <v>-16.531400000000001</v>
      </c>
      <c r="FP29" s="165"/>
      <c r="FQ29" s="164">
        <v>20.392199999999999</v>
      </c>
      <c r="FR29" s="164">
        <v>-20.399999999999999</v>
      </c>
      <c r="FS29" s="164">
        <v>-1.8214999999999999</v>
      </c>
      <c r="FT29" s="164">
        <v>0.27950000000000003</v>
      </c>
      <c r="FU29" s="164">
        <v>1.26</v>
      </c>
      <c r="FV29" s="164">
        <v>3.15</v>
      </c>
      <c r="FW29" s="164">
        <v>-18.9057</v>
      </c>
      <c r="FX29" s="165"/>
      <c r="FY29" s="164">
        <v>2.2519999999999998</v>
      </c>
      <c r="FZ29" s="164">
        <v>3.113</v>
      </c>
      <c r="GA29" s="165"/>
      <c r="GB29" s="164">
        <v>12.12</v>
      </c>
      <c r="GC29" s="164">
        <v>-3.5122</v>
      </c>
      <c r="GD29" s="164">
        <v>4.4381000000000004</v>
      </c>
      <c r="GE29" s="164">
        <v>1.2</v>
      </c>
      <c r="GF29" s="164">
        <v>17.443999999999999</v>
      </c>
      <c r="GG29" s="165"/>
      <c r="GH29" s="164">
        <v>18.489699999999999</v>
      </c>
      <c r="GI29" s="164">
        <v>-1.9278</v>
      </c>
      <c r="GJ29" s="164">
        <v>-2.2286999999999999</v>
      </c>
      <c r="GK29" s="164">
        <v>1.5803</v>
      </c>
      <c r="GL29" s="165"/>
      <c r="GM29" s="165"/>
      <c r="GN29" s="165"/>
      <c r="GO29" s="164">
        <v>-4.6332000000000004</v>
      </c>
      <c r="GP29" s="164">
        <v>4.2767999999999997</v>
      </c>
      <c r="GQ29" s="164">
        <v>-19.151800000000001</v>
      </c>
      <c r="GR29" s="164">
        <v>2.5139</v>
      </c>
      <c r="GS29" s="164">
        <v>2.7888000000000002</v>
      </c>
      <c r="GT29" s="164">
        <v>98.655600000000007</v>
      </c>
      <c r="GU29" s="164">
        <v>-1.5598000000000001</v>
      </c>
      <c r="GV29" s="164">
        <v>-11.5029</v>
      </c>
      <c r="GW29" s="164">
        <v>10.023999999999999</v>
      </c>
      <c r="GX29" s="164">
        <v>2.0893000000000002</v>
      </c>
      <c r="GY29" s="164">
        <v>5.5602</v>
      </c>
      <c r="GZ29" s="164">
        <v>5.6173999999999999</v>
      </c>
      <c r="HA29" s="164">
        <v>1.4305000000000001</v>
      </c>
      <c r="HB29" s="164">
        <v>14.706899999999999</v>
      </c>
      <c r="HC29" s="164">
        <v>15.773300000000001</v>
      </c>
      <c r="HD29" s="164">
        <v>2.93</v>
      </c>
      <c r="HE29" s="164">
        <v>-8.6434999999999995</v>
      </c>
      <c r="HF29" s="164">
        <v>5.1756000000000002</v>
      </c>
      <c r="HG29" s="164">
        <v>0</v>
      </c>
      <c r="HH29" s="164">
        <v>64.2072</v>
      </c>
      <c r="HI29" s="164">
        <v>-20.049900000000001</v>
      </c>
      <c r="HJ29" s="164">
        <v>-19.431799999999999</v>
      </c>
      <c r="HK29" s="165"/>
      <c r="HL29" s="164">
        <v>6.0777000000000001</v>
      </c>
      <c r="HM29" s="164">
        <v>0</v>
      </c>
      <c r="HN29" s="165"/>
      <c r="HO29" s="165"/>
      <c r="HP29" s="165"/>
      <c r="HQ29" s="164">
        <v>-17.6814</v>
      </c>
      <c r="HR29" s="164">
        <v>-17.489100000000001</v>
      </c>
      <c r="HS29" s="164">
        <v>-8.9393999999999991</v>
      </c>
      <c r="HT29" s="164">
        <v>-9.3983000000000008</v>
      </c>
      <c r="HU29" s="164">
        <v>16.28</v>
      </c>
      <c r="HV29" s="164">
        <v>16.38</v>
      </c>
      <c r="HW29" s="164">
        <v>-26.5</v>
      </c>
      <c r="HX29" s="164">
        <v>-26.7</v>
      </c>
      <c r="HY29" s="164">
        <v>1.5482</v>
      </c>
      <c r="HZ29" s="164">
        <v>3.28</v>
      </c>
      <c r="IA29" s="164">
        <v>97.145200000000003</v>
      </c>
      <c r="IB29" s="164">
        <v>17.362500000000001</v>
      </c>
      <c r="IC29" s="164">
        <v>16.924700000000001</v>
      </c>
      <c r="ID29" s="164">
        <v>-17.8</v>
      </c>
      <c r="IE29" s="164">
        <v>-37.5</v>
      </c>
      <c r="IF29" s="164">
        <v>0.6</v>
      </c>
      <c r="IG29" s="164">
        <v>0.3</v>
      </c>
      <c r="IH29" s="165"/>
      <c r="II29" s="165"/>
      <c r="IJ29" s="164">
        <v>-158.36449999999999</v>
      </c>
      <c r="IK29" s="164">
        <v>-13.090400000000001</v>
      </c>
      <c r="IL29" s="164">
        <v>-253.40119999999999</v>
      </c>
      <c r="IM29" s="164">
        <v>-25.293700000000001</v>
      </c>
      <c r="IN29" s="164">
        <v>-49.108600000000003</v>
      </c>
      <c r="IO29" s="164">
        <v>72.611800000000002</v>
      </c>
      <c r="IP29" s="164">
        <v>95.756</v>
      </c>
      <c r="IQ29" s="164">
        <v>132.22640000000001</v>
      </c>
      <c r="IR29" s="164">
        <v>111.1614</v>
      </c>
      <c r="IS29" s="164">
        <v>-2.4E-2</v>
      </c>
      <c r="IT29" s="164">
        <v>24.060199999999998</v>
      </c>
      <c r="IU29" s="164">
        <v>24.347200000000001</v>
      </c>
      <c r="IV29" s="164">
        <v>-19.879100000000001</v>
      </c>
      <c r="IW29" s="164">
        <v>131.35159999999999</v>
      </c>
      <c r="IX29" s="164">
        <v>-228.14519999999999</v>
      </c>
      <c r="IY29" s="164">
        <v>45.264000000000003</v>
      </c>
      <c r="IZ29" s="164">
        <v>-43.410299999999999</v>
      </c>
      <c r="JA29" s="164">
        <v>-1.1707000000000001</v>
      </c>
      <c r="JB29" s="165"/>
      <c r="JC29" s="164">
        <v>-4.88</v>
      </c>
      <c r="JD29" s="164">
        <v>-0.34</v>
      </c>
      <c r="JE29" s="164">
        <v>-0.34799999999999998</v>
      </c>
      <c r="JF29" s="164">
        <v>1.36</v>
      </c>
      <c r="JG29" s="164">
        <v>-0.56000000000000005</v>
      </c>
      <c r="JH29" s="164">
        <v>-1.6404000000000001</v>
      </c>
      <c r="JI29" s="164">
        <v>-5.6809000000000003</v>
      </c>
      <c r="JJ29" s="164">
        <v>1.1734</v>
      </c>
      <c r="JK29" s="164">
        <v>-9.5505999999999993</v>
      </c>
      <c r="JL29" s="164">
        <v>11.9</v>
      </c>
      <c r="JM29" s="164">
        <v>2.74</v>
      </c>
      <c r="JN29" s="164">
        <v>2.0649999999999999</v>
      </c>
      <c r="JO29" s="165"/>
      <c r="JP29" s="165"/>
      <c r="JQ29" s="164">
        <v>0.56210000000000004</v>
      </c>
      <c r="JR29" s="164">
        <v>0.40579999999999999</v>
      </c>
      <c r="JS29" s="164">
        <v>0.32529999999999998</v>
      </c>
      <c r="JT29" s="165"/>
      <c r="JU29" s="164">
        <v>22.2</v>
      </c>
      <c r="JV29" s="164">
        <v>1.8726</v>
      </c>
      <c r="JW29" s="164">
        <v>0.73</v>
      </c>
      <c r="JX29" s="165"/>
      <c r="JY29" s="164">
        <v>0</v>
      </c>
      <c r="JZ29" s="164">
        <v>-4.3066000000000004</v>
      </c>
      <c r="KA29" s="164">
        <v>-27.495899999999999</v>
      </c>
      <c r="KB29" s="164">
        <v>-1.1033999999999999</v>
      </c>
      <c r="KC29" s="164">
        <v>0</v>
      </c>
      <c r="KD29" s="164">
        <v>-28.616099999999999</v>
      </c>
      <c r="KE29" s="164">
        <v>0</v>
      </c>
      <c r="KF29" s="164">
        <v>-22.1</v>
      </c>
      <c r="KG29" s="164">
        <v>4.7</v>
      </c>
      <c r="KH29" s="165"/>
      <c r="KI29" s="164">
        <v>-68.104900000000001</v>
      </c>
    </row>
    <row r="30" spans="1:295" ht="18" customHeight="1" x14ac:dyDescent="0.3">
      <c r="A30" s="161" t="s">
        <v>35</v>
      </c>
      <c r="B30" s="161" t="s">
        <v>745</v>
      </c>
      <c r="C30" s="165"/>
      <c r="D30" s="164">
        <v>4.72</v>
      </c>
      <c r="E30" s="164">
        <v>-10.095800000000001</v>
      </c>
      <c r="F30" s="164">
        <v>3.3224999999999998</v>
      </c>
      <c r="G30" s="164">
        <v>6.9737999999999998</v>
      </c>
      <c r="H30" s="165"/>
      <c r="I30" s="164">
        <v>9.5602999999999998</v>
      </c>
      <c r="J30" s="165"/>
      <c r="K30" s="164">
        <v>10.169700000000001</v>
      </c>
      <c r="L30" s="164">
        <v>3.7248999999999999</v>
      </c>
      <c r="M30" s="164">
        <v>6.9584999999999999</v>
      </c>
      <c r="N30" s="164">
        <v>-6.66</v>
      </c>
      <c r="O30" s="164">
        <v>-24.2</v>
      </c>
      <c r="P30" s="164">
        <v>0</v>
      </c>
      <c r="Q30" s="164">
        <v>4.1399999999999997</v>
      </c>
      <c r="R30" s="164">
        <v>-17.600000000000001</v>
      </c>
      <c r="S30" s="164">
        <v>2.6850999999999998</v>
      </c>
      <c r="T30" s="164">
        <v>-35.734200000000001</v>
      </c>
      <c r="U30" s="164">
        <v>3.419</v>
      </c>
      <c r="V30" s="164">
        <v>3.3641000000000001</v>
      </c>
      <c r="W30" s="164">
        <v>6.2858999999999998</v>
      </c>
      <c r="X30" s="164">
        <v>2.5081000000000002</v>
      </c>
      <c r="Y30" s="164">
        <v>0.1757</v>
      </c>
      <c r="Z30" s="164">
        <v>0.72570000000000001</v>
      </c>
      <c r="AA30" s="165"/>
      <c r="AB30" s="164">
        <v>-0.35880000000000001</v>
      </c>
      <c r="AC30" s="164">
        <v>0</v>
      </c>
      <c r="AD30" s="164">
        <v>0.44600000000000001</v>
      </c>
      <c r="AE30" s="164">
        <v>3.1080000000000001</v>
      </c>
      <c r="AF30" s="164">
        <v>-13.32</v>
      </c>
      <c r="AG30" s="164">
        <v>-11</v>
      </c>
      <c r="AH30" s="165"/>
      <c r="AI30" s="165"/>
      <c r="AJ30" s="164">
        <v>-20.65</v>
      </c>
      <c r="AK30" s="164">
        <v>-20.5</v>
      </c>
      <c r="AL30" s="164">
        <v>-10</v>
      </c>
      <c r="AM30" s="164">
        <v>-4.29</v>
      </c>
      <c r="AN30" s="164">
        <v>-4.34</v>
      </c>
      <c r="AO30" s="164">
        <v>-0.65529999999999999</v>
      </c>
      <c r="AP30" s="164">
        <v>3.758</v>
      </c>
      <c r="AQ30" s="164">
        <v>7.2404000000000002</v>
      </c>
      <c r="AR30" s="164">
        <v>8.9</v>
      </c>
      <c r="AS30" s="164">
        <v>-23.767299999999999</v>
      </c>
      <c r="AT30" s="164">
        <v>-13.128</v>
      </c>
      <c r="AU30" s="164">
        <v>-12.9244</v>
      </c>
      <c r="AV30" s="164">
        <v>20.880500000000001</v>
      </c>
      <c r="AW30" s="164">
        <v>20.540299999999998</v>
      </c>
      <c r="AX30" s="164">
        <v>-21.433499999999999</v>
      </c>
      <c r="AY30" s="164">
        <v>-20.227799999999998</v>
      </c>
      <c r="AZ30" s="164">
        <v>1.9851000000000001</v>
      </c>
      <c r="BA30" s="164">
        <v>0.79179999999999995</v>
      </c>
      <c r="BB30" s="164">
        <v>33.073599999999999</v>
      </c>
      <c r="BC30" s="164">
        <v>13.6105</v>
      </c>
      <c r="BD30" s="164">
        <v>-6.4</v>
      </c>
      <c r="BE30" s="164">
        <v>-6.4</v>
      </c>
      <c r="BF30" s="164">
        <v>-20.421800000000001</v>
      </c>
      <c r="BG30" s="164">
        <v>-19.138400000000001</v>
      </c>
      <c r="BH30" s="164">
        <v>-2.2917000000000001</v>
      </c>
      <c r="BI30" s="165"/>
      <c r="BJ30" s="164">
        <v>2.0543999999999998</v>
      </c>
      <c r="BK30" s="164">
        <v>1.3767</v>
      </c>
      <c r="BL30" s="165"/>
      <c r="BM30" s="164">
        <v>0.36009999999999998</v>
      </c>
      <c r="BN30" s="164">
        <v>-57.069600000000001</v>
      </c>
      <c r="BO30" s="164">
        <v>-10.956099999999999</v>
      </c>
      <c r="BP30" s="164">
        <v>-11.3224</v>
      </c>
      <c r="BQ30" s="164">
        <v>57.2273</v>
      </c>
      <c r="BR30" s="164">
        <v>-170.66550000000001</v>
      </c>
      <c r="BS30" s="165"/>
      <c r="BT30" s="165"/>
      <c r="BU30" s="165"/>
      <c r="BV30" s="164">
        <v>1.3272999999999999</v>
      </c>
      <c r="BW30" s="164">
        <v>5.29</v>
      </c>
      <c r="BX30" s="164">
        <v>1.27</v>
      </c>
      <c r="BY30" s="164">
        <v>-16.95</v>
      </c>
      <c r="BZ30" s="164">
        <v>-2.63</v>
      </c>
      <c r="CA30" s="164">
        <v>-14.1953</v>
      </c>
      <c r="CB30" s="164">
        <v>-14.1953</v>
      </c>
      <c r="CC30" s="164">
        <v>21.357299999999999</v>
      </c>
      <c r="CD30" s="164">
        <v>20.681100000000001</v>
      </c>
      <c r="CE30" s="164">
        <v>-5.8407999999999998</v>
      </c>
      <c r="CF30" s="164">
        <v>-32.767699999999998</v>
      </c>
      <c r="CG30" s="165"/>
      <c r="CH30" s="164">
        <v>2.8546999999999998</v>
      </c>
      <c r="CI30" s="164">
        <v>2.3885999999999998</v>
      </c>
      <c r="CJ30" s="165"/>
      <c r="CK30" s="165"/>
      <c r="CL30" s="164">
        <v>20.100000000000001</v>
      </c>
      <c r="CM30" s="164">
        <v>-1.1000000000000001</v>
      </c>
      <c r="CN30" s="164">
        <v>-0.8</v>
      </c>
      <c r="CO30" s="164">
        <v>22.118200000000002</v>
      </c>
      <c r="CP30" s="164">
        <v>21.816299999999998</v>
      </c>
      <c r="CQ30" s="164">
        <v>21.2211</v>
      </c>
      <c r="CR30" s="164">
        <v>40.0837</v>
      </c>
      <c r="CS30" s="164">
        <v>41.079700000000003</v>
      </c>
      <c r="CT30" s="164">
        <v>-18.646799999999999</v>
      </c>
      <c r="CU30" s="164">
        <v>-21.8611</v>
      </c>
      <c r="CV30" s="164">
        <v>-18.1952</v>
      </c>
      <c r="CW30" s="164">
        <v>3.7235999999999998</v>
      </c>
      <c r="CX30" s="164">
        <v>31.52</v>
      </c>
      <c r="CY30" s="164">
        <v>11.32</v>
      </c>
      <c r="CZ30" s="164">
        <v>4.6924000000000001</v>
      </c>
      <c r="DA30" s="164">
        <v>4.9835000000000003</v>
      </c>
      <c r="DB30" s="164">
        <v>-6.76</v>
      </c>
      <c r="DC30" s="165"/>
      <c r="DD30" s="164">
        <v>-4.9115000000000002</v>
      </c>
      <c r="DE30" s="164">
        <v>-4.4615999999999998</v>
      </c>
      <c r="DF30" s="164">
        <v>29.606100000000001</v>
      </c>
      <c r="DG30" s="164">
        <v>1.52E-2</v>
      </c>
      <c r="DH30" s="164">
        <v>-3.2997999999999998</v>
      </c>
      <c r="DI30" s="165"/>
      <c r="DJ30" s="164">
        <v>19.3</v>
      </c>
      <c r="DK30" s="164">
        <v>-4.5898000000000003</v>
      </c>
      <c r="DL30" s="164">
        <v>0.56689999999999996</v>
      </c>
      <c r="DM30" s="164">
        <v>10.256399999999999</v>
      </c>
      <c r="DN30" s="164">
        <v>8.1699000000000002</v>
      </c>
      <c r="DO30" s="164">
        <v>1.23</v>
      </c>
      <c r="DP30" s="164">
        <v>-3.17</v>
      </c>
      <c r="DQ30" s="164">
        <v>1.1315</v>
      </c>
      <c r="DR30" s="164">
        <v>-29.1067</v>
      </c>
      <c r="DS30" s="165"/>
      <c r="DT30" s="164">
        <v>-13.26</v>
      </c>
      <c r="DU30" s="164">
        <v>19.489999999999998</v>
      </c>
      <c r="DV30" s="164">
        <v>15.84</v>
      </c>
      <c r="DW30" s="164">
        <v>-28.9636</v>
      </c>
      <c r="DX30" s="164">
        <v>-14.818199999999999</v>
      </c>
      <c r="DY30" s="164">
        <v>-35.050800000000002</v>
      </c>
      <c r="DZ30" s="164">
        <v>-34.299999999999997</v>
      </c>
      <c r="EA30" s="164">
        <v>-9.7517999999999994</v>
      </c>
      <c r="EB30" s="164">
        <v>-22.356000000000002</v>
      </c>
      <c r="EC30" s="164">
        <v>-30.096900000000002</v>
      </c>
      <c r="ED30" s="165"/>
      <c r="EE30" s="164">
        <v>-15.5794</v>
      </c>
      <c r="EF30" s="164">
        <v>-18.6265</v>
      </c>
      <c r="EG30" s="164">
        <v>-8.6560000000000006</v>
      </c>
      <c r="EH30" s="164">
        <v>-128.99709999999999</v>
      </c>
      <c r="EI30" s="164">
        <v>-27.239000000000001</v>
      </c>
      <c r="EJ30" s="165"/>
      <c r="EK30" s="164">
        <v>-6.1391</v>
      </c>
      <c r="EL30" s="164">
        <v>-5.4465000000000003</v>
      </c>
      <c r="EM30" s="164">
        <v>0</v>
      </c>
      <c r="EN30" s="164">
        <v>-2.8222999999999998</v>
      </c>
      <c r="EO30" s="164">
        <v>-3.1711</v>
      </c>
      <c r="EP30" s="164">
        <v>-0.51600000000000001</v>
      </c>
      <c r="EQ30" s="164">
        <v>-19.8568</v>
      </c>
      <c r="ER30" s="164">
        <v>-19.286100000000001</v>
      </c>
      <c r="ES30" s="164">
        <v>2.2231000000000001</v>
      </c>
      <c r="ET30" s="164">
        <v>0</v>
      </c>
      <c r="EU30" s="164">
        <v>-4.78</v>
      </c>
      <c r="EV30" s="164">
        <v>1.7</v>
      </c>
      <c r="EW30" s="164">
        <v>3.4356</v>
      </c>
      <c r="EX30" s="165"/>
      <c r="EY30" s="164">
        <v>-15.347899999999999</v>
      </c>
      <c r="EZ30" s="165"/>
      <c r="FA30" s="164">
        <v>8.1620000000000008</v>
      </c>
      <c r="FB30" s="164">
        <v>4.1744000000000003</v>
      </c>
      <c r="FC30" s="164">
        <v>-20.992899999999999</v>
      </c>
      <c r="FD30" s="165"/>
      <c r="FE30" s="164">
        <v>3.1610999999999998</v>
      </c>
      <c r="FF30" s="164">
        <v>3.2193000000000001</v>
      </c>
      <c r="FG30" s="164">
        <v>0</v>
      </c>
      <c r="FH30" s="164">
        <v>0</v>
      </c>
      <c r="FI30" s="164">
        <v>0</v>
      </c>
      <c r="FJ30" s="164">
        <v>1.8420000000000001</v>
      </c>
      <c r="FK30" s="164">
        <v>1.3395999999999999</v>
      </c>
      <c r="FL30" s="164">
        <v>-28.1327</v>
      </c>
      <c r="FM30" s="164">
        <v>15.145200000000001</v>
      </c>
      <c r="FN30" s="164">
        <v>14.938599999999999</v>
      </c>
      <c r="FO30" s="164">
        <v>-16.466000000000001</v>
      </c>
      <c r="FP30" s="165"/>
      <c r="FQ30" s="164">
        <v>22.628499999999999</v>
      </c>
      <c r="FR30" s="164">
        <v>-19.690000000000001</v>
      </c>
      <c r="FS30" s="164">
        <v>-2.0156000000000001</v>
      </c>
      <c r="FT30" s="164">
        <v>0.27950000000000003</v>
      </c>
      <c r="FU30" s="164">
        <v>1.22</v>
      </c>
      <c r="FV30" s="164">
        <v>1.97</v>
      </c>
      <c r="FW30" s="164">
        <v>-23.301100000000002</v>
      </c>
      <c r="FX30" s="165"/>
      <c r="FY30" s="164">
        <v>2.2549999999999999</v>
      </c>
      <c r="FZ30" s="164">
        <v>3.1280000000000001</v>
      </c>
      <c r="GA30" s="165"/>
      <c r="GB30" s="164">
        <v>11.32</v>
      </c>
      <c r="GC30" s="164">
        <v>-2.5630000000000002</v>
      </c>
      <c r="GD30" s="164">
        <v>5.1950000000000003</v>
      </c>
      <c r="GE30" s="164">
        <v>0.81</v>
      </c>
      <c r="GF30" s="164">
        <v>17.240500000000001</v>
      </c>
      <c r="GG30" s="165"/>
      <c r="GH30" s="164">
        <v>19.3781</v>
      </c>
      <c r="GI30" s="164">
        <v>-1.5277000000000001</v>
      </c>
      <c r="GJ30" s="164">
        <v>-1.8343</v>
      </c>
      <c r="GK30" s="164">
        <v>1.643</v>
      </c>
      <c r="GL30" s="165"/>
      <c r="GM30" s="165"/>
      <c r="GN30" s="165"/>
      <c r="GO30" s="164">
        <v>-5.4779</v>
      </c>
      <c r="GP30" s="164">
        <v>4.2899000000000003</v>
      </c>
      <c r="GQ30" s="164">
        <v>-19.506699999999999</v>
      </c>
      <c r="GR30" s="164">
        <v>1.9905999999999999</v>
      </c>
      <c r="GS30" s="164">
        <v>2.0666000000000002</v>
      </c>
      <c r="GT30" s="164">
        <v>101.82129999999999</v>
      </c>
      <c r="GU30" s="164">
        <v>-1.4553</v>
      </c>
      <c r="GV30" s="164">
        <v>-13.0823</v>
      </c>
      <c r="GW30" s="164">
        <v>11.2349</v>
      </c>
      <c r="GX30" s="164">
        <v>1.8956</v>
      </c>
      <c r="GY30" s="164">
        <v>5.6773999999999996</v>
      </c>
      <c r="GZ30" s="164">
        <v>5.7676999999999996</v>
      </c>
      <c r="HA30" s="164">
        <v>1</v>
      </c>
      <c r="HB30" s="164">
        <v>14.125299999999999</v>
      </c>
      <c r="HC30" s="164">
        <v>15.131399999999999</v>
      </c>
      <c r="HD30" s="164">
        <v>2.1</v>
      </c>
      <c r="HE30" s="164">
        <v>-7.8982000000000001</v>
      </c>
      <c r="HF30" s="164">
        <v>6.8673000000000002</v>
      </c>
      <c r="HG30" s="164">
        <v>0</v>
      </c>
      <c r="HH30" s="164">
        <v>61.585099999999997</v>
      </c>
      <c r="HI30" s="164">
        <v>-18.663699999999999</v>
      </c>
      <c r="HJ30" s="164">
        <v>-17.097799999999999</v>
      </c>
      <c r="HK30" s="164">
        <v>0</v>
      </c>
      <c r="HL30" s="164">
        <v>5.3747999999999996</v>
      </c>
      <c r="HM30" s="164">
        <v>0</v>
      </c>
      <c r="HN30" s="165"/>
      <c r="HO30" s="165"/>
      <c r="HP30" s="165"/>
      <c r="HQ30" s="164">
        <v>-18.087900000000001</v>
      </c>
      <c r="HR30" s="164">
        <v>-17.505600000000001</v>
      </c>
      <c r="HS30" s="164">
        <v>-9.2873999999999999</v>
      </c>
      <c r="HT30" s="164">
        <v>-9.3980999999999995</v>
      </c>
      <c r="HU30" s="164">
        <v>13.89</v>
      </c>
      <c r="HV30" s="164">
        <v>13.92</v>
      </c>
      <c r="HW30" s="164">
        <v>-27.5</v>
      </c>
      <c r="HX30" s="164">
        <v>-27.8</v>
      </c>
      <c r="HY30" s="164">
        <v>1.3724000000000001</v>
      </c>
      <c r="HZ30" s="164">
        <v>3.92</v>
      </c>
      <c r="IA30" s="164">
        <v>104.30410000000001</v>
      </c>
      <c r="IB30" s="164">
        <v>16.932200000000002</v>
      </c>
      <c r="IC30" s="164">
        <v>16.8139</v>
      </c>
      <c r="ID30" s="164">
        <v>-17.399999999999999</v>
      </c>
      <c r="IE30" s="164">
        <v>-40.1</v>
      </c>
      <c r="IF30" s="164">
        <v>0.5</v>
      </c>
      <c r="IG30" s="164">
        <v>0</v>
      </c>
      <c r="IH30" s="165"/>
      <c r="II30" s="165"/>
      <c r="IJ30" s="164">
        <v>-152.91970000000001</v>
      </c>
      <c r="IK30" s="164">
        <v>-12.495799999999999</v>
      </c>
      <c r="IL30" s="164">
        <v>-257.05189999999999</v>
      </c>
      <c r="IM30" s="164">
        <v>-29.729500000000002</v>
      </c>
      <c r="IN30" s="164">
        <v>-47.006900000000002</v>
      </c>
      <c r="IO30" s="164">
        <v>78.815799999999996</v>
      </c>
      <c r="IP30" s="164">
        <v>89.941000000000003</v>
      </c>
      <c r="IQ30" s="164">
        <v>134.0753</v>
      </c>
      <c r="IR30" s="164">
        <v>115.4161</v>
      </c>
      <c r="IS30" s="164">
        <v>4.3646000000000003</v>
      </c>
      <c r="IT30" s="164">
        <v>22.200900000000001</v>
      </c>
      <c r="IU30" s="164">
        <v>20.784500000000001</v>
      </c>
      <c r="IV30" s="164">
        <v>-22.167899999999999</v>
      </c>
      <c r="IW30" s="164">
        <v>139.26519999999999</v>
      </c>
      <c r="IX30" s="164">
        <v>-231.21019999999999</v>
      </c>
      <c r="IY30" s="164">
        <v>49.4908</v>
      </c>
      <c r="IZ30" s="164">
        <v>-47.413400000000003</v>
      </c>
      <c r="JA30" s="164">
        <v>-1.1463000000000001</v>
      </c>
      <c r="JB30" s="165"/>
      <c r="JC30" s="164">
        <v>-6</v>
      </c>
      <c r="JD30" s="164">
        <v>-0.29399999999999998</v>
      </c>
      <c r="JE30" s="164">
        <v>-0.30299999999999999</v>
      </c>
      <c r="JF30" s="164">
        <v>3.6</v>
      </c>
      <c r="JG30" s="164">
        <v>-2.8</v>
      </c>
      <c r="JH30" s="164">
        <v>-1.5148999999999999</v>
      </c>
      <c r="JI30" s="164">
        <v>-2.5771999999999999</v>
      </c>
      <c r="JJ30" s="164">
        <v>4.2801999999999998</v>
      </c>
      <c r="JK30" s="164">
        <v>-14.149699999999999</v>
      </c>
      <c r="JL30" s="164">
        <v>11.5</v>
      </c>
      <c r="JM30" s="164">
        <v>2.79</v>
      </c>
      <c r="JN30" s="164">
        <v>1.651</v>
      </c>
      <c r="JO30" s="165"/>
      <c r="JP30" s="165"/>
      <c r="JQ30" s="164">
        <v>0.46350000000000002</v>
      </c>
      <c r="JR30" s="164">
        <v>0.28399999999999997</v>
      </c>
      <c r="JS30" s="164">
        <v>0.45929999999999999</v>
      </c>
      <c r="JT30" s="165"/>
      <c r="JU30" s="164">
        <v>26.6</v>
      </c>
      <c r="JV30" s="164">
        <v>1.4402999999999999</v>
      </c>
      <c r="JW30" s="164">
        <v>0.76</v>
      </c>
      <c r="JX30" s="165"/>
      <c r="JY30" s="164">
        <v>-2.9889999999999999</v>
      </c>
      <c r="JZ30" s="164">
        <v>-3.8359999999999999</v>
      </c>
      <c r="KA30" s="164">
        <v>-27.5822</v>
      </c>
      <c r="KB30" s="164">
        <v>-1.8499000000000001</v>
      </c>
      <c r="KC30" s="164">
        <v>-2.4207999999999998</v>
      </c>
      <c r="KD30" s="164">
        <v>-27.986899999999999</v>
      </c>
      <c r="KE30" s="164">
        <v>0</v>
      </c>
      <c r="KF30" s="164">
        <v>-26.1</v>
      </c>
      <c r="KG30" s="164">
        <v>9.5</v>
      </c>
      <c r="KH30" s="165"/>
      <c r="KI30" s="164">
        <v>-67.882000000000005</v>
      </c>
    </row>
    <row r="31" spans="1:295" ht="18" customHeight="1" x14ac:dyDescent="0.3">
      <c r="A31" s="161" t="s">
        <v>35</v>
      </c>
      <c r="B31" s="161" t="s">
        <v>746</v>
      </c>
      <c r="C31" s="165"/>
      <c r="D31" s="164">
        <v>4.7519999999999998</v>
      </c>
      <c r="E31" s="164">
        <v>-10.074199999999999</v>
      </c>
      <c r="F31" s="164">
        <v>3.4868999999999999</v>
      </c>
      <c r="G31" s="164">
        <v>6.4561000000000002</v>
      </c>
      <c r="H31" s="165"/>
      <c r="I31" s="164">
        <v>10.1472</v>
      </c>
      <c r="J31" s="165"/>
      <c r="K31" s="164">
        <v>9.5526999999999997</v>
      </c>
      <c r="L31" s="164">
        <v>3.5508999999999999</v>
      </c>
      <c r="M31" s="164">
        <v>6.9774000000000003</v>
      </c>
      <c r="N31" s="164">
        <v>-11.1</v>
      </c>
      <c r="O31" s="165"/>
      <c r="P31" s="165"/>
      <c r="Q31" s="164">
        <v>4.1399999999999997</v>
      </c>
      <c r="R31" s="165"/>
      <c r="S31" s="164">
        <v>3.1916000000000002</v>
      </c>
      <c r="T31" s="164">
        <v>-34.3992</v>
      </c>
      <c r="U31" s="164">
        <v>3.2650000000000001</v>
      </c>
      <c r="V31" s="164">
        <v>3.1637</v>
      </c>
      <c r="W31" s="164">
        <v>6.1595000000000004</v>
      </c>
      <c r="X31" s="164">
        <v>2.6320999999999999</v>
      </c>
      <c r="Y31" s="164">
        <v>0.16689999999999999</v>
      </c>
      <c r="Z31" s="164">
        <v>0.71779999999999999</v>
      </c>
      <c r="AA31" s="165"/>
      <c r="AB31" s="164">
        <v>-0.32200000000000001</v>
      </c>
      <c r="AC31" s="165"/>
      <c r="AD31" s="164">
        <v>0.313</v>
      </c>
      <c r="AE31" s="164">
        <v>3.28</v>
      </c>
      <c r="AF31" s="164">
        <v>-8.8800000000000008</v>
      </c>
      <c r="AG31" s="164">
        <v>-11</v>
      </c>
      <c r="AH31" s="165"/>
      <c r="AI31" s="165"/>
      <c r="AJ31" s="164">
        <v>-20.71</v>
      </c>
      <c r="AK31" s="164">
        <v>-20.55</v>
      </c>
      <c r="AL31" s="165"/>
      <c r="AM31" s="164">
        <v>-4.76</v>
      </c>
      <c r="AN31" s="164">
        <v>-4.7699999999999996</v>
      </c>
      <c r="AO31" s="164">
        <v>-0.64680000000000004</v>
      </c>
      <c r="AP31" s="164">
        <v>3.6827000000000001</v>
      </c>
      <c r="AQ31" s="164">
        <v>8.1506000000000007</v>
      </c>
      <c r="AR31" s="164">
        <v>10.425700000000001</v>
      </c>
      <c r="AS31" s="164">
        <v>-22.102499999999999</v>
      </c>
      <c r="AT31" s="164">
        <v>-13.5299</v>
      </c>
      <c r="AU31" s="164">
        <v>-13.584899999999999</v>
      </c>
      <c r="AV31" s="164">
        <v>14.766999999999999</v>
      </c>
      <c r="AW31" s="164">
        <v>12.2872</v>
      </c>
      <c r="AX31" s="164">
        <v>-19.959900000000001</v>
      </c>
      <c r="AY31" s="164">
        <v>-17.012799999999999</v>
      </c>
      <c r="AZ31" s="164">
        <v>1.196</v>
      </c>
      <c r="BA31" s="164">
        <v>6.4089999999999998</v>
      </c>
      <c r="BB31" s="164">
        <v>33.380699999999997</v>
      </c>
      <c r="BC31" s="164">
        <v>12.3611</v>
      </c>
      <c r="BD31" s="164">
        <v>-6.4</v>
      </c>
      <c r="BE31" s="164">
        <v>-6.5</v>
      </c>
      <c r="BF31" s="164">
        <v>-19.602399999999999</v>
      </c>
      <c r="BG31" s="164">
        <v>-19.921800000000001</v>
      </c>
      <c r="BH31" s="164">
        <v>-2.3483000000000001</v>
      </c>
      <c r="BI31" s="165"/>
      <c r="BJ31" s="164">
        <v>4.4785000000000004</v>
      </c>
      <c r="BK31" s="164">
        <v>5.3224999999999998</v>
      </c>
      <c r="BL31" s="165"/>
      <c r="BM31" s="164">
        <v>0.3649</v>
      </c>
      <c r="BN31" s="164">
        <v>-70.894499999999994</v>
      </c>
      <c r="BO31" s="164">
        <v>-10.345800000000001</v>
      </c>
      <c r="BP31" s="164">
        <v>-10.5594</v>
      </c>
      <c r="BQ31" s="164">
        <v>58.453499999999998</v>
      </c>
      <c r="BR31" s="164">
        <v>-169.7852</v>
      </c>
      <c r="BS31" s="165"/>
      <c r="BT31" s="165"/>
      <c r="BU31" s="165"/>
      <c r="BV31" s="164">
        <v>-0.1198</v>
      </c>
      <c r="BW31" s="164">
        <v>3.48</v>
      </c>
      <c r="BX31" s="164">
        <v>-0.32</v>
      </c>
      <c r="BY31" s="164">
        <v>-17.739999999999998</v>
      </c>
      <c r="BZ31" s="164">
        <v>-3.79</v>
      </c>
      <c r="CA31" s="164">
        <v>-15.534800000000001</v>
      </c>
      <c r="CB31" s="164">
        <v>-15.534800000000001</v>
      </c>
      <c r="CC31" s="164">
        <v>21.8078</v>
      </c>
      <c r="CD31" s="164">
        <v>20.694900000000001</v>
      </c>
      <c r="CE31" s="164">
        <v>-7.8814000000000002</v>
      </c>
      <c r="CF31" s="164">
        <v>-29.648599999999998</v>
      </c>
      <c r="CG31" s="165"/>
      <c r="CH31" s="164">
        <v>4.4654999999999996</v>
      </c>
      <c r="CI31" s="164">
        <v>4.2487000000000004</v>
      </c>
      <c r="CJ31" s="165"/>
      <c r="CK31" s="165"/>
      <c r="CL31" s="164">
        <v>25.4</v>
      </c>
      <c r="CM31" s="164">
        <v>-5.4</v>
      </c>
      <c r="CN31" s="164">
        <v>-0.84</v>
      </c>
      <c r="CO31" s="164">
        <v>22.951899999999998</v>
      </c>
      <c r="CP31" s="164">
        <v>22.998200000000001</v>
      </c>
      <c r="CQ31" s="164">
        <v>21.473800000000001</v>
      </c>
      <c r="CR31" s="164">
        <v>38.270099999999999</v>
      </c>
      <c r="CS31" s="164">
        <v>37.595799999999997</v>
      </c>
      <c r="CT31" s="164">
        <v>-18.8126</v>
      </c>
      <c r="CU31" s="164">
        <v>-20.317399999999999</v>
      </c>
      <c r="CV31" s="164">
        <v>-14.661099999999999</v>
      </c>
      <c r="CW31" s="164">
        <v>3.7151000000000001</v>
      </c>
      <c r="CX31" s="164">
        <v>32.869999999999997</v>
      </c>
      <c r="CY31" s="164">
        <v>11.25</v>
      </c>
      <c r="CZ31" s="164">
        <v>4.8486000000000002</v>
      </c>
      <c r="DA31" s="164">
        <v>4.9835000000000003</v>
      </c>
      <c r="DB31" s="164">
        <v>-6.64</v>
      </c>
      <c r="DC31" s="165"/>
      <c r="DD31" s="164">
        <v>-6.9432999999999998</v>
      </c>
      <c r="DE31" s="164">
        <v>-6.5442999999999998</v>
      </c>
      <c r="DF31" s="164">
        <v>30.191400000000002</v>
      </c>
      <c r="DG31" s="164">
        <v>1.5299999999999999E-2</v>
      </c>
      <c r="DH31" s="164">
        <v>-3.2633000000000001</v>
      </c>
      <c r="DI31" s="165"/>
      <c r="DJ31" s="165"/>
      <c r="DK31" s="164">
        <v>-4.8779000000000003</v>
      </c>
      <c r="DL31" s="164">
        <v>1.5019</v>
      </c>
      <c r="DM31" s="164">
        <v>10.8873</v>
      </c>
      <c r="DN31" s="164">
        <v>8.9120000000000008</v>
      </c>
      <c r="DO31" s="164">
        <v>1.83</v>
      </c>
      <c r="DP31" s="164">
        <v>-3.38</v>
      </c>
      <c r="DQ31" s="164">
        <v>0.85250000000000004</v>
      </c>
      <c r="DR31" s="164">
        <v>-31.139299999999999</v>
      </c>
      <c r="DS31" s="165"/>
      <c r="DT31" s="164">
        <v>-12.84</v>
      </c>
      <c r="DU31" s="164">
        <v>19.399999999999999</v>
      </c>
      <c r="DV31" s="164">
        <v>15.8</v>
      </c>
      <c r="DW31" s="164">
        <v>-30.0182</v>
      </c>
      <c r="DX31" s="164">
        <v>-15.345499999999999</v>
      </c>
      <c r="DY31" s="164">
        <v>-34.924799999999998</v>
      </c>
      <c r="DZ31" s="164">
        <v>-34.109099999999998</v>
      </c>
      <c r="EA31" s="164">
        <v>-9.7596000000000007</v>
      </c>
      <c r="EB31" s="164">
        <v>-16.422499999999999</v>
      </c>
      <c r="EC31" s="164">
        <v>-27.3794</v>
      </c>
      <c r="ED31" s="165"/>
      <c r="EE31" s="164">
        <v>-15.838200000000001</v>
      </c>
      <c r="EF31" s="164">
        <v>-18.0305</v>
      </c>
      <c r="EG31" s="164">
        <v>-9.3089999999999993</v>
      </c>
      <c r="EH31" s="164">
        <v>-125.0085</v>
      </c>
      <c r="EI31" s="164">
        <v>-27.390699999999999</v>
      </c>
      <c r="EJ31" s="165"/>
      <c r="EK31" s="164">
        <v>-6.6730999999999998</v>
      </c>
      <c r="EL31" s="164">
        <v>-6.0339999999999998</v>
      </c>
      <c r="EM31" s="164">
        <v>0</v>
      </c>
      <c r="EN31" s="164">
        <v>-3.5264000000000002</v>
      </c>
      <c r="EO31" s="164">
        <v>-2.8359000000000001</v>
      </c>
      <c r="EP31" s="164">
        <v>2.5760000000000001</v>
      </c>
      <c r="EQ31" s="164">
        <v>-20.083200000000001</v>
      </c>
      <c r="ER31" s="164">
        <v>-19.409099999999999</v>
      </c>
      <c r="ES31" s="164">
        <v>3.6587000000000001</v>
      </c>
      <c r="ET31" s="164">
        <v>-18.850000000000001</v>
      </c>
      <c r="EU31" s="164">
        <v>-6.84</v>
      </c>
      <c r="EV31" s="164">
        <v>0.4</v>
      </c>
      <c r="EW31" s="164">
        <v>3.1358000000000001</v>
      </c>
      <c r="EX31" s="165"/>
      <c r="EY31" s="164">
        <v>-16.212199999999999</v>
      </c>
      <c r="EZ31" s="165"/>
      <c r="FA31" s="164">
        <v>7.7305000000000001</v>
      </c>
      <c r="FB31" s="164">
        <v>6.9286000000000003</v>
      </c>
      <c r="FC31" s="164">
        <v>-19.513100000000001</v>
      </c>
      <c r="FD31" s="165"/>
      <c r="FE31" s="164">
        <v>3.3755999999999999</v>
      </c>
      <c r="FF31" s="164">
        <v>3.4020999999999999</v>
      </c>
      <c r="FG31" s="164">
        <v>0</v>
      </c>
      <c r="FH31" s="164">
        <v>2.4834999999999998</v>
      </c>
      <c r="FI31" s="164">
        <v>0</v>
      </c>
      <c r="FJ31" s="164">
        <v>2.0095000000000001</v>
      </c>
      <c r="FK31" s="164">
        <v>2.3443999999999998</v>
      </c>
      <c r="FL31" s="164">
        <v>-30.644500000000001</v>
      </c>
      <c r="FM31" s="164">
        <v>15.9855</v>
      </c>
      <c r="FN31" s="164">
        <v>15.3529</v>
      </c>
      <c r="FO31" s="164">
        <v>-18.159400000000002</v>
      </c>
      <c r="FP31" s="165"/>
      <c r="FQ31" s="164">
        <v>23.5123</v>
      </c>
      <c r="FR31" s="164">
        <v>-19.760000000000002</v>
      </c>
      <c r="FS31" s="164">
        <v>-1.4809000000000001</v>
      </c>
      <c r="FT31" s="164">
        <v>0.27950000000000003</v>
      </c>
      <c r="FU31" s="164">
        <v>0.98</v>
      </c>
      <c r="FV31" s="164">
        <v>1.28</v>
      </c>
      <c r="FW31" s="164">
        <v>-24.010100000000001</v>
      </c>
      <c r="FX31" s="165"/>
      <c r="FY31" s="164">
        <v>2.06</v>
      </c>
      <c r="FZ31" s="164">
        <v>3.1419999999999999</v>
      </c>
      <c r="GA31" s="165"/>
      <c r="GB31" s="164">
        <v>10.99</v>
      </c>
      <c r="GC31" s="164">
        <v>-1.7013</v>
      </c>
      <c r="GD31" s="164">
        <v>6.4025999999999996</v>
      </c>
      <c r="GE31" s="164">
        <v>0.75</v>
      </c>
      <c r="GF31" s="164">
        <v>17.381699999999999</v>
      </c>
      <c r="GG31" s="165"/>
      <c r="GH31" s="164">
        <v>19.539300000000001</v>
      </c>
      <c r="GI31" s="164">
        <v>-1.6217999999999999</v>
      </c>
      <c r="GJ31" s="164">
        <v>-1.8718999999999999</v>
      </c>
      <c r="GK31" s="164">
        <v>1.7343</v>
      </c>
      <c r="GL31" s="165"/>
      <c r="GM31" s="165"/>
      <c r="GN31" s="165"/>
      <c r="GO31" s="164">
        <v>-4.9301000000000004</v>
      </c>
      <c r="GP31" s="164">
        <v>4.2199</v>
      </c>
      <c r="GQ31" s="164">
        <v>-19.454499999999999</v>
      </c>
      <c r="GR31" s="164">
        <v>3.1579000000000002</v>
      </c>
      <c r="GS31" s="164">
        <v>2.8269000000000002</v>
      </c>
      <c r="GT31" s="164">
        <v>104.1478</v>
      </c>
      <c r="GU31" s="164">
        <v>-0.9214</v>
      </c>
      <c r="GV31" s="164">
        <v>-12.9495</v>
      </c>
      <c r="GW31" s="164">
        <v>11.337300000000001</v>
      </c>
      <c r="GX31" s="164">
        <v>2.1320999999999999</v>
      </c>
      <c r="GY31" s="164">
        <v>5.7945000000000002</v>
      </c>
      <c r="GZ31" s="164">
        <v>5.9020999999999999</v>
      </c>
      <c r="HA31" s="164">
        <v>1</v>
      </c>
      <c r="HB31" s="164">
        <v>14.351800000000001</v>
      </c>
      <c r="HC31" s="164">
        <v>15.7143</v>
      </c>
      <c r="HD31" s="164">
        <v>2.1</v>
      </c>
      <c r="HE31" s="164">
        <v>-8.8515999999999995</v>
      </c>
      <c r="HF31" s="164">
        <v>6.4821999999999997</v>
      </c>
      <c r="HG31" s="164">
        <v>0</v>
      </c>
      <c r="HH31" s="164">
        <v>63.707599999999999</v>
      </c>
      <c r="HI31" s="164">
        <v>-18.9269</v>
      </c>
      <c r="HJ31" s="164">
        <v>-18.563199999999998</v>
      </c>
      <c r="HK31" s="165"/>
      <c r="HL31" s="164">
        <v>6.1947999999999999</v>
      </c>
      <c r="HM31" s="164">
        <v>0</v>
      </c>
      <c r="HN31" s="164">
        <v>0</v>
      </c>
      <c r="HO31" s="165"/>
      <c r="HP31" s="165"/>
      <c r="HQ31" s="164">
        <v>-18.532800000000002</v>
      </c>
      <c r="HR31" s="164">
        <v>-18.280200000000001</v>
      </c>
      <c r="HS31" s="164">
        <v>-10.1706</v>
      </c>
      <c r="HT31" s="164">
        <v>-10.6105</v>
      </c>
      <c r="HU31" s="164">
        <v>15.51</v>
      </c>
      <c r="HV31" s="164">
        <v>15.48</v>
      </c>
      <c r="HW31" s="164">
        <v>-28.7</v>
      </c>
      <c r="HX31" s="164">
        <v>-28.8</v>
      </c>
      <c r="HY31" s="164">
        <v>1.4951000000000001</v>
      </c>
      <c r="HZ31" s="164">
        <v>5.12</v>
      </c>
      <c r="IA31" s="164">
        <v>112.5669</v>
      </c>
      <c r="IB31" s="164">
        <v>15.497</v>
      </c>
      <c r="IC31" s="164">
        <v>15.088900000000001</v>
      </c>
      <c r="ID31" s="164">
        <v>-17.399999999999999</v>
      </c>
      <c r="IE31" s="164">
        <v>-39.700000000000003</v>
      </c>
      <c r="IF31" s="164">
        <v>1.3</v>
      </c>
      <c r="IG31" s="164">
        <v>0.8</v>
      </c>
      <c r="IH31" s="164">
        <v>-18.249199999999998</v>
      </c>
      <c r="II31" s="165"/>
      <c r="IJ31" s="164">
        <v>-154.89859999999999</v>
      </c>
      <c r="IK31" s="164">
        <v>-7.5850999999999997</v>
      </c>
      <c r="IL31" s="164">
        <v>-257.8383</v>
      </c>
      <c r="IM31" s="164">
        <v>-30.492000000000001</v>
      </c>
      <c r="IN31" s="164">
        <v>-47.975999999999999</v>
      </c>
      <c r="IO31" s="164">
        <v>82.880200000000002</v>
      </c>
      <c r="IP31" s="164">
        <v>91.129199999999997</v>
      </c>
      <c r="IQ31" s="164">
        <v>135.41030000000001</v>
      </c>
      <c r="IR31" s="164">
        <v>117.0943</v>
      </c>
      <c r="IS31" s="164">
        <v>5.0057</v>
      </c>
      <c r="IT31" s="164">
        <v>21.736000000000001</v>
      </c>
      <c r="IU31" s="164">
        <v>19.7546</v>
      </c>
      <c r="IV31" s="164">
        <v>-25.040299999999998</v>
      </c>
      <c r="IW31" s="164">
        <v>140.76390000000001</v>
      </c>
      <c r="IX31" s="164">
        <v>-234.44280000000001</v>
      </c>
      <c r="IY31" s="164">
        <v>49.603200000000001</v>
      </c>
      <c r="IZ31" s="164">
        <v>-44.837600000000002</v>
      </c>
      <c r="JA31" s="164">
        <v>-1.0535000000000001</v>
      </c>
      <c r="JB31" s="165"/>
      <c r="JC31" s="164">
        <v>-6.24</v>
      </c>
      <c r="JD31" s="164">
        <v>-0.25700000000000001</v>
      </c>
      <c r="JE31" s="164">
        <v>-0.26</v>
      </c>
      <c r="JF31" s="164">
        <v>3.92</v>
      </c>
      <c r="JG31" s="164">
        <v>-3.12</v>
      </c>
      <c r="JH31" s="164">
        <v>-1.5371999999999999</v>
      </c>
      <c r="JI31" s="164">
        <v>-2.7816999999999998</v>
      </c>
      <c r="JJ31" s="164">
        <v>4.4265999999999996</v>
      </c>
      <c r="JK31" s="164">
        <v>-14.265700000000001</v>
      </c>
      <c r="JL31" s="164">
        <v>11.2</v>
      </c>
      <c r="JM31" s="164">
        <v>1.33</v>
      </c>
      <c r="JN31" s="164">
        <v>2.2109999999999999</v>
      </c>
      <c r="JO31" s="164">
        <v>1.9198999999999999</v>
      </c>
      <c r="JP31" s="165"/>
      <c r="JQ31" s="164">
        <v>0.50429999999999997</v>
      </c>
      <c r="JR31" s="164">
        <v>0.39879999999999999</v>
      </c>
      <c r="JS31" s="164">
        <v>0.38719999999999999</v>
      </c>
      <c r="JT31" s="165"/>
      <c r="JU31" s="164">
        <v>25.9</v>
      </c>
      <c r="JV31" s="164">
        <v>1.8284</v>
      </c>
      <c r="JW31" s="164">
        <v>0.81</v>
      </c>
      <c r="JX31" s="165"/>
      <c r="JY31" s="164">
        <v>-3.3281000000000001</v>
      </c>
      <c r="JZ31" s="164">
        <v>-3.6057999999999999</v>
      </c>
      <c r="KA31" s="164">
        <v>-27.781500000000001</v>
      </c>
      <c r="KB31" s="164">
        <v>-2.3180999999999998</v>
      </c>
      <c r="KC31" s="164">
        <v>-2.5903999999999998</v>
      </c>
      <c r="KD31" s="164">
        <v>-28.400300000000001</v>
      </c>
      <c r="KE31" s="164">
        <v>0</v>
      </c>
      <c r="KF31" s="164">
        <v>-25.6</v>
      </c>
      <c r="KG31" s="164">
        <v>9.1999999999999993</v>
      </c>
      <c r="KH31" s="165"/>
      <c r="KI31" s="164">
        <v>-67.305700000000002</v>
      </c>
    </row>
    <row r="32" spans="1:295" ht="18" customHeight="1" x14ac:dyDescent="0.3">
      <c r="A32" s="161" t="s">
        <v>35</v>
      </c>
      <c r="B32" s="161" t="s">
        <v>747</v>
      </c>
      <c r="C32" s="168"/>
      <c r="D32" s="167">
        <v>5.0232000000000001</v>
      </c>
      <c r="E32" s="167">
        <v>-10.364000000000001</v>
      </c>
      <c r="F32" s="167">
        <v>3.609</v>
      </c>
      <c r="G32" s="167">
        <v>6.7523</v>
      </c>
      <c r="H32" s="168"/>
      <c r="I32" s="167">
        <v>10.2399</v>
      </c>
      <c r="J32" s="168"/>
      <c r="K32" s="167">
        <v>10.4177</v>
      </c>
      <c r="L32" s="167">
        <v>3.9228999999999998</v>
      </c>
      <c r="M32" s="167">
        <v>7.3826999999999998</v>
      </c>
      <c r="N32" s="167">
        <v>-11.1</v>
      </c>
      <c r="O32" s="168"/>
      <c r="P32" s="167">
        <v>0</v>
      </c>
      <c r="Q32" s="167">
        <v>4.968</v>
      </c>
      <c r="R32" s="168"/>
      <c r="S32" s="167">
        <v>3.4670000000000001</v>
      </c>
      <c r="T32" s="167">
        <v>-35.432200000000002</v>
      </c>
      <c r="U32" s="167">
        <v>3.3544</v>
      </c>
      <c r="V32" s="167">
        <v>3.2856000000000001</v>
      </c>
      <c r="W32" s="167">
        <v>5.9451999999999998</v>
      </c>
      <c r="X32" s="167">
        <v>2.6795</v>
      </c>
      <c r="Y32" s="167">
        <v>0.17710000000000001</v>
      </c>
      <c r="Z32" s="167">
        <v>0.66800000000000004</v>
      </c>
      <c r="AA32" s="168"/>
      <c r="AB32" s="167">
        <v>-0.6552</v>
      </c>
      <c r="AC32" s="168"/>
      <c r="AD32" s="167">
        <v>0.16300000000000001</v>
      </c>
      <c r="AE32" s="167">
        <v>3.5819999999999999</v>
      </c>
      <c r="AF32" s="167">
        <v>-8.8800000000000008</v>
      </c>
      <c r="AG32" s="167">
        <v>-11</v>
      </c>
      <c r="AH32" s="168"/>
      <c r="AI32" s="168"/>
      <c r="AJ32" s="167">
        <v>-20.37</v>
      </c>
      <c r="AK32" s="167">
        <v>-20.440000000000001</v>
      </c>
      <c r="AL32" s="168"/>
      <c r="AM32" s="167">
        <v>-5.61</v>
      </c>
      <c r="AN32" s="167">
        <v>-5.54</v>
      </c>
      <c r="AO32" s="167">
        <v>-0.35039999999999999</v>
      </c>
      <c r="AP32" s="167">
        <v>3.613</v>
      </c>
      <c r="AQ32" s="167">
        <v>13.363099999999999</v>
      </c>
      <c r="AR32" s="167">
        <v>14.4635</v>
      </c>
      <c r="AS32" s="167">
        <v>-13.581899999999999</v>
      </c>
      <c r="AT32" s="167">
        <v>-9.2431999999999999</v>
      </c>
      <c r="AU32" s="167">
        <v>-8.6572999999999993</v>
      </c>
      <c r="AV32" s="167">
        <v>1.1821999999999999</v>
      </c>
      <c r="AW32" s="167">
        <v>1.2583</v>
      </c>
      <c r="AX32" s="167">
        <v>-17.2807</v>
      </c>
      <c r="AY32" s="167">
        <v>-14.6015</v>
      </c>
      <c r="AZ32" s="167">
        <v>0</v>
      </c>
      <c r="BA32" s="167">
        <v>-0.47239999999999999</v>
      </c>
      <c r="BB32" s="167">
        <v>24.6569</v>
      </c>
      <c r="BC32" s="167">
        <v>15.177099999999999</v>
      </c>
      <c r="BD32" s="167">
        <v>-6.1</v>
      </c>
      <c r="BE32" s="167">
        <v>-6.1</v>
      </c>
      <c r="BF32" s="167">
        <v>-25.402699999999999</v>
      </c>
      <c r="BG32" s="167">
        <v>-25.101500000000001</v>
      </c>
      <c r="BH32" s="167">
        <v>-2.6166</v>
      </c>
      <c r="BI32" s="168"/>
      <c r="BJ32" s="167">
        <v>6.7138999999999998</v>
      </c>
      <c r="BK32" s="167">
        <v>5.2117000000000004</v>
      </c>
      <c r="BL32" s="168"/>
      <c r="BM32" s="167">
        <v>0.4985</v>
      </c>
      <c r="BN32" s="167">
        <v>-71.901600000000002</v>
      </c>
      <c r="BO32" s="167">
        <v>-10.5594</v>
      </c>
      <c r="BP32" s="167">
        <v>-10.773</v>
      </c>
      <c r="BQ32" s="167">
        <v>63.216000000000001</v>
      </c>
      <c r="BR32" s="167">
        <v>-169.52459999999999</v>
      </c>
      <c r="BS32" s="168"/>
      <c r="BT32" s="168"/>
      <c r="BU32" s="168"/>
      <c r="BV32" s="168"/>
      <c r="BW32" s="167">
        <v>3.48</v>
      </c>
      <c r="BX32" s="167">
        <v>-0.3</v>
      </c>
      <c r="BY32" s="167">
        <v>-17.32</v>
      </c>
      <c r="BZ32" s="167">
        <v>-3.7</v>
      </c>
      <c r="CA32" s="167">
        <v>-15.4009</v>
      </c>
      <c r="CB32" s="167">
        <v>-15.8027</v>
      </c>
      <c r="CC32" s="167">
        <v>22.3597</v>
      </c>
      <c r="CD32" s="167">
        <v>21.753599999999999</v>
      </c>
      <c r="CE32" s="167">
        <v>-7.3257000000000003</v>
      </c>
      <c r="CF32" s="167">
        <v>-29.496600000000001</v>
      </c>
      <c r="CG32" s="168"/>
      <c r="CH32" s="167">
        <v>7.5868000000000002</v>
      </c>
      <c r="CI32" s="167">
        <v>4.8305999999999996</v>
      </c>
      <c r="CJ32" s="168"/>
      <c r="CK32" s="168"/>
      <c r="CL32" s="167">
        <v>26.9</v>
      </c>
      <c r="CM32" s="167">
        <v>-6.1</v>
      </c>
      <c r="CN32" s="167">
        <v>-0.9</v>
      </c>
      <c r="CO32" s="167">
        <v>23.0945</v>
      </c>
      <c r="CP32" s="167">
        <v>24.109400000000001</v>
      </c>
      <c r="CQ32" s="167">
        <v>22.690100000000001</v>
      </c>
      <c r="CR32" s="167">
        <v>39.605800000000002</v>
      </c>
      <c r="CS32" s="167">
        <v>40.891100000000002</v>
      </c>
      <c r="CT32" s="167">
        <v>-22.1038</v>
      </c>
      <c r="CU32" s="167">
        <v>-19.1158</v>
      </c>
      <c r="CV32" s="167">
        <v>-19.461600000000001</v>
      </c>
      <c r="CW32" s="167">
        <v>3.8115999999999999</v>
      </c>
      <c r="CX32" s="167">
        <v>33.200000000000003</v>
      </c>
      <c r="CY32" s="167">
        <v>11.36</v>
      </c>
      <c r="CZ32" s="167">
        <v>4.8486000000000002</v>
      </c>
      <c r="DA32" s="167">
        <v>5.1787999999999998</v>
      </c>
      <c r="DB32" s="167">
        <v>-6.75</v>
      </c>
      <c r="DC32" s="168"/>
      <c r="DD32" s="167">
        <v>-6.9779</v>
      </c>
      <c r="DE32" s="167">
        <v>-6.8467000000000002</v>
      </c>
      <c r="DF32" s="167">
        <v>30.335799999999999</v>
      </c>
      <c r="DG32" s="167">
        <v>1.52E-2</v>
      </c>
      <c r="DH32" s="167">
        <v>-3.0716000000000001</v>
      </c>
      <c r="DI32" s="167">
        <v>17.2</v>
      </c>
      <c r="DJ32" s="167">
        <v>19.399999999999999</v>
      </c>
      <c r="DK32" s="167">
        <v>-4.6544999999999996</v>
      </c>
      <c r="DL32" s="167">
        <v>1.6889000000000001</v>
      </c>
      <c r="DM32" s="167">
        <v>10.5718</v>
      </c>
      <c r="DN32" s="167">
        <v>9.4687000000000001</v>
      </c>
      <c r="DO32" s="167">
        <v>2.06</v>
      </c>
      <c r="DP32" s="167">
        <v>-3.35</v>
      </c>
      <c r="DQ32" s="167">
        <v>0.75949999999999995</v>
      </c>
      <c r="DR32" s="167">
        <v>-31.361799999999999</v>
      </c>
      <c r="DS32" s="168"/>
      <c r="DT32" s="167">
        <v>-12.74</v>
      </c>
      <c r="DU32" s="167">
        <v>7.03</v>
      </c>
      <c r="DV32" s="167">
        <v>26.23</v>
      </c>
      <c r="DW32" s="167">
        <v>-30.9636</v>
      </c>
      <c r="DX32" s="167">
        <v>-14.9</v>
      </c>
      <c r="DY32" s="167">
        <v>-36.010199999999998</v>
      </c>
      <c r="DZ32" s="167">
        <v>-35.7545</v>
      </c>
      <c r="EA32" s="167">
        <v>-10.419</v>
      </c>
      <c r="EB32" s="167">
        <v>-19.1511</v>
      </c>
      <c r="EC32" s="167">
        <v>-29.5425</v>
      </c>
      <c r="ED32" s="168"/>
      <c r="EE32" s="167">
        <v>-17.4922</v>
      </c>
      <c r="EF32" s="167">
        <v>-24.552600000000002</v>
      </c>
      <c r="EG32" s="167">
        <v>-9.3510000000000009</v>
      </c>
      <c r="EH32" s="167">
        <v>-130.24</v>
      </c>
      <c r="EI32" s="167">
        <v>-26.603100000000001</v>
      </c>
      <c r="EJ32" s="168"/>
      <c r="EK32" s="167">
        <v>-6.1661000000000001</v>
      </c>
      <c r="EL32" s="167">
        <v>-5.3693999999999997</v>
      </c>
      <c r="EM32" s="167">
        <v>0</v>
      </c>
      <c r="EN32" s="167">
        <v>-3.5848</v>
      </c>
      <c r="EO32" s="167">
        <v>-3.8887999999999998</v>
      </c>
      <c r="EP32" s="167">
        <v>14.864000000000001</v>
      </c>
      <c r="EQ32" s="167">
        <v>-19.128599999999999</v>
      </c>
      <c r="ER32" s="167">
        <v>-18.141500000000001</v>
      </c>
      <c r="ES32" s="167">
        <v>5.5743</v>
      </c>
      <c r="ET32" s="167">
        <v>-9.11</v>
      </c>
      <c r="EU32" s="167">
        <v>-6.71</v>
      </c>
      <c r="EV32" s="167">
        <v>-5.5</v>
      </c>
      <c r="EW32" s="167">
        <v>3.2475999999999998</v>
      </c>
      <c r="EX32" s="168"/>
      <c r="EY32" s="167">
        <v>-12.942399999999999</v>
      </c>
      <c r="EZ32" s="168"/>
      <c r="FA32" s="167">
        <v>6.7191999999999998</v>
      </c>
      <c r="FB32" s="167">
        <v>5.3784000000000001</v>
      </c>
      <c r="FC32" s="167">
        <v>-19.118300000000001</v>
      </c>
      <c r="FD32" s="168"/>
      <c r="FE32" s="167">
        <v>3.0703999999999998</v>
      </c>
      <c r="FF32" s="167">
        <v>3.2042999999999999</v>
      </c>
      <c r="FG32" s="167">
        <v>0</v>
      </c>
      <c r="FH32" s="167">
        <v>0</v>
      </c>
      <c r="FI32" s="167">
        <v>0</v>
      </c>
      <c r="FJ32" s="167">
        <v>2.6793</v>
      </c>
      <c r="FK32" s="167">
        <v>3.0142000000000002</v>
      </c>
      <c r="FL32" s="167">
        <v>-32.654000000000003</v>
      </c>
      <c r="FM32" s="167">
        <v>17.1462</v>
      </c>
      <c r="FN32" s="167">
        <v>17.485700000000001</v>
      </c>
      <c r="FO32" s="167">
        <v>-17.7925</v>
      </c>
      <c r="FP32" s="168"/>
      <c r="FQ32" s="167">
        <v>22.301400000000001</v>
      </c>
      <c r="FR32" s="167">
        <v>-20.079999999999998</v>
      </c>
      <c r="FS32" s="167">
        <v>-2.2078000000000002</v>
      </c>
      <c r="FT32" s="167">
        <v>0.27860000000000001</v>
      </c>
      <c r="FU32" s="167">
        <v>1.28</v>
      </c>
      <c r="FV32" s="167">
        <v>0.54</v>
      </c>
      <c r="FW32" s="167">
        <v>-22.2624</v>
      </c>
      <c r="FX32" s="168"/>
      <c r="FY32" s="167">
        <v>1.772</v>
      </c>
      <c r="FZ32" s="167">
        <v>3.26</v>
      </c>
      <c r="GA32" s="168"/>
      <c r="GB32" s="167">
        <v>11.55</v>
      </c>
      <c r="GC32" s="167">
        <v>-1.8355999999999999</v>
      </c>
      <c r="GD32" s="167">
        <v>6.5625999999999998</v>
      </c>
      <c r="GE32" s="167">
        <v>0.7</v>
      </c>
      <c r="GF32" s="167">
        <v>17.468599999999999</v>
      </c>
      <c r="GG32" s="168"/>
      <c r="GH32" s="167">
        <v>19.5166</v>
      </c>
      <c r="GI32" s="167">
        <v>-1.3262</v>
      </c>
      <c r="GJ32" s="167">
        <v>-1.5437000000000001</v>
      </c>
      <c r="GK32" s="167">
        <v>1.7493000000000001</v>
      </c>
      <c r="GL32" s="168"/>
      <c r="GM32" s="168"/>
      <c r="GN32" s="168"/>
      <c r="GO32" s="167">
        <v>-6.8719999999999999</v>
      </c>
      <c r="GP32" s="167">
        <v>3.7073</v>
      </c>
      <c r="GQ32" s="167">
        <v>-19.209800000000001</v>
      </c>
      <c r="GR32" s="167">
        <v>1.6617</v>
      </c>
      <c r="GS32" s="167">
        <v>1.8009999999999999</v>
      </c>
      <c r="GT32" s="167">
        <v>97.551199999999994</v>
      </c>
      <c r="GU32" s="167">
        <v>-1.0496000000000001</v>
      </c>
      <c r="GV32" s="167">
        <v>-13.5817</v>
      </c>
      <c r="GW32" s="167">
        <v>11.5036</v>
      </c>
      <c r="GX32" s="167">
        <v>1.9323999999999999</v>
      </c>
      <c r="GY32" s="167">
        <v>6.0582000000000003</v>
      </c>
      <c r="GZ32" s="167">
        <v>6.0286999999999997</v>
      </c>
      <c r="HA32" s="168"/>
      <c r="HB32" s="167">
        <v>14.1144</v>
      </c>
      <c r="HC32" s="167">
        <v>15.154199999999999</v>
      </c>
      <c r="HD32" s="167">
        <v>1.68</v>
      </c>
      <c r="HE32" s="167">
        <v>-7.4934000000000003</v>
      </c>
      <c r="HF32" s="167">
        <v>7.1734</v>
      </c>
      <c r="HG32" s="167">
        <v>0</v>
      </c>
      <c r="HH32" s="167">
        <v>63.525199999999998</v>
      </c>
      <c r="HI32" s="167">
        <v>-18.747499999999999</v>
      </c>
      <c r="HJ32" s="167">
        <v>-17.938199999999998</v>
      </c>
      <c r="HK32" s="168"/>
      <c r="HL32" s="167">
        <v>5.516</v>
      </c>
      <c r="HM32" s="167">
        <v>0</v>
      </c>
      <c r="HN32" s="168"/>
      <c r="HO32" s="167">
        <v>9.8835999999999995</v>
      </c>
      <c r="HP32" s="168"/>
      <c r="HQ32" s="167">
        <v>-18.115400000000001</v>
      </c>
      <c r="HR32" s="167">
        <v>-17.923100000000002</v>
      </c>
      <c r="HS32" s="167">
        <v>-10.1716</v>
      </c>
      <c r="HT32" s="167">
        <v>-9.9695</v>
      </c>
      <c r="HU32" s="167">
        <v>17.79</v>
      </c>
      <c r="HV32" s="167">
        <v>17.93</v>
      </c>
      <c r="HW32" s="167">
        <v>-29.1</v>
      </c>
      <c r="HX32" s="167">
        <v>-29.2</v>
      </c>
      <c r="HY32" s="167">
        <v>1.4951000000000001</v>
      </c>
      <c r="HZ32" s="167">
        <v>5.2</v>
      </c>
      <c r="IA32" s="167">
        <v>108.74550000000001</v>
      </c>
      <c r="IB32" s="167">
        <v>14.2439</v>
      </c>
      <c r="IC32" s="167">
        <v>14.6396</v>
      </c>
      <c r="ID32" s="167">
        <v>-17.399999999999999</v>
      </c>
      <c r="IE32" s="167">
        <v>-40.4</v>
      </c>
      <c r="IF32" s="167">
        <v>1.3</v>
      </c>
      <c r="IG32" s="167">
        <v>0.8</v>
      </c>
      <c r="IH32" s="167">
        <v>-18.059699999999999</v>
      </c>
      <c r="II32" s="168"/>
      <c r="IJ32" s="167">
        <v>-153.9607</v>
      </c>
      <c r="IK32" s="167">
        <v>-7.1097000000000001</v>
      </c>
      <c r="IL32" s="167">
        <v>-254.64089999999999</v>
      </c>
      <c r="IM32" s="167">
        <v>-32.406500000000001</v>
      </c>
      <c r="IN32" s="167">
        <v>-45.410800000000002</v>
      </c>
      <c r="IO32" s="167">
        <v>79.701300000000003</v>
      </c>
      <c r="IP32" s="167">
        <v>89.208200000000005</v>
      </c>
      <c r="IQ32" s="167">
        <v>133.17060000000001</v>
      </c>
      <c r="IR32" s="167">
        <v>116.96080000000001</v>
      </c>
      <c r="IS32" s="167">
        <v>2.7991000000000001</v>
      </c>
      <c r="IT32" s="167">
        <v>16.908000000000001</v>
      </c>
      <c r="IU32" s="167">
        <v>20.011500000000002</v>
      </c>
      <c r="IV32" s="167">
        <v>-25.9482</v>
      </c>
      <c r="IW32" s="167">
        <v>140.73910000000001</v>
      </c>
      <c r="IX32" s="167">
        <v>-235.9033</v>
      </c>
      <c r="IY32" s="167">
        <v>48.914499999999997</v>
      </c>
      <c r="IZ32" s="167">
        <v>-46.3919</v>
      </c>
      <c r="JA32" s="167">
        <v>-0.98270000000000002</v>
      </c>
      <c r="JB32" s="168"/>
      <c r="JC32" s="167">
        <v>-6.4</v>
      </c>
      <c r="JD32" s="167">
        <v>-0.252</v>
      </c>
      <c r="JE32" s="167">
        <v>-0.27100000000000002</v>
      </c>
      <c r="JF32" s="167">
        <v>3.76</v>
      </c>
      <c r="JG32" s="167">
        <v>-2.88</v>
      </c>
      <c r="JH32" s="167">
        <v>-2.1133999999999999</v>
      </c>
      <c r="JI32" s="167">
        <v>-2.7511999999999999</v>
      </c>
      <c r="JJ32" s="167">
        <v>4.2191000000000001</v>
      </c>
      <c r="JK32" s="167">
        <v>-14.412100000000001</v>
      </c>
      <c r="JL32" s="167">
        <v>11.6</v>
      </c>
      <c r="JM32" s="167">
        <v>1.698</v>
      </c>
      <c r="JN32" s="167">
        <v>1.5640000000000001</v>
      </c>
      <c r="JO32" s="168"/>
      <c r="JP32" s="168"/>
      <c r="JQ32" s="167">
        <v>0.34520000000000001</v>
      </c>
      <c r="JR32" s="167">
        <v>0.38009999999999999</v>
      </c>
      <c r="JS32" s="167">
        <v>0.32579999999999998</v>
      </c>
      <c r="JT32" s="168"/>
      <c r="JU32" s="167">
        <v>26.2</v>
      </c>
      <c r="JV32" s="167">
        <v>2.1913</v>
      </c>
      <c r="JW32" s="167">
        <v>0.86</v>
      </c>
      <c r="JX32" s="168"/>
      <c r="JY32" s="167">
        <v>-3.4338000000000002</v>
      </c>
      <c r="JZ32" s="167">
        <v>-3.8334000000000001</v>
      </c>
      <c r="KA32" s="167">
        <v>-27.5778</v>
      </c>
      <c r="KB32" s="167">
        <v>-2.3784000000000001</v>
      </c>
      <c r="KC32" s="167">
        <v>-2.6749999999999998</v>
      </c>
      <c r="KD32" s="167">
        <v>-28.328600000000002</v>
      </c>
      <c r="KE32" s="168"/>
      <c r="KF32" s="167">
        <v>-26.3</v>
      </c>
      <c r="KG32" s="167">
        <v>10</v>
      </c>
      <c r="KH32" s="168"/>
      <c r="KI32" s="167">
        <v>-63.252099999999999</v>
      </c>
    </row>
    <row r="33" spans="1:295" ht="18" customHeight="1" x14ac:dyDescent="0.3">
      <c r="A33" s="161" t="s">
        <v>35</v>
      </c>
      <c r="B33" s="161" t="s">
        <v>748</v>
      </c>
      <c r="C33" s="163"/>
      <c r="D33" s="162">
        <v>5.0453000000000001</v>
      </c>
      <c r="E33" s="162">
        <v>-10.442500000000001</v>
      </c>
      <c r="F33" s="162">
        <v>3.5865</v>
      </c>
      <c r="G33" s="162">
        <v>5.9819000000000004</v>
      </c>
      <c r="H33" s="163"/>
      <c r="I33" s="162">
        <v>10.2492</v>
      </c>
      <c r="J33" s="163"/>
      <c r="K33" s="162">
        <v>10.6145</v>
      </c>
      <c r="L33" s="162">
        <v>3.9298999999999999</v>
      </c>
      <c r="M33" s="162">
        <v>7.3244999999999996</v>
      </c>
      <c r="N33" s="162">
        <v>-11.1</v>
      </c>
      <c r="O33" s="163"/>
      <c r="P33" s="163"/>
      <c r="Q33" s="162">
        <v>4.968</v>
      </c>
      <c r="R33" s="163"/>
      <c r="S33" s="162">
        <v>3.3837000000000002</v>
      </c>
      <c r="T33" s="162">
        <v>-35.978499999999997</v>
      </c>
      <c r="U33" s="162">
        <v>3.2288000000000001</v>
      </c>
      <c r="V33" s="162">
        <v>3.1242999999999999</v>
      </c>
      <c r="W33" s="162">
        <v>5.6879</v>
      </c>
      <c r="X33" s="162">
        <v>2.1804000000000001</v>
      </c>
      <c r="Y33" s="162">
        <v>0.17910000000000001</v>
      </c>
      <c r="Z33" s="162">
        <v>0.67649999999999999</v>
      </c>
      <c r="AA33" s="163"/>
      <c r="AB33" s="162">
        <v>-0.64700000000000002</v>
      </c>
      <c r="AC33" s="163"/>
      <c r="AD33" s="162">
        <v>0.33200000000000002</v>
      </c>
      <c r="AE33" s="162">
        <v>3.0249999999999999</v>
      </c>
      <c r="AF33" s="162">
        <v>-8.8800000000000008</v>
      </c>
      <c r="AG33" s="163"/>
      <c r="AH33" s="163"/>
      <c r="AI33" s="163"/>
      <c r="AJ33" s="162">
        <v>-20.329999999999998</v>
      </c>
      <c r="AK33" s="162">
        <v>-20.41</v>
      </c>
      <c r="AL33" s="163"/>
      <c r="AM33" s="162">
        <v>-4.82</v>
      </c>
      <c r="AN33" s="162">
        <v>-4.55</v>
      </c>
      <c r="AO33" s="162">
        <v>-0.71130000000000004</v>
      </c>
      <c r="AP33" s="162">
        <v>3.8376000000000001</v>
      </c>
      <c r="AQ33" s="162">
        <v>11.462199999999999</v>
      </c>
      <c r="AR33" s="162">
        <v>11.8148</v>
      </c>
      <c r="AS33" s="162">
        <v>-16.0992</v>
      </c>
      <c r="AT33" s="162">
        <v>-9.9130000000000003</v>
      </c>
      <c r="AU33" s="162">
        <v>-10.5747</v>
      </c>
      <c r="AV33" s="162">
        <v>12.929399999999999</v>
      </c>
      <c r="AW33" s="162">
        <v>15.3843</v>
      </c>
      <c r="AX33" s="162">
        <v>-21.567399999999999</v>
      </c>
      <c r="AY33" s="162">
        <v>-18.754300000000001</v>
      </c>
      <c r="AZ33" s="162">
        <v>1.9851000000000001</v>
      </c>
      <c r="BA33" s="162">
        <v>6.9194000000000004</v>
      </c>
      <c r="BB33" s="162">
        <v>25.740400000000001</v>
      </c>
      <c r="BC33" s="162">
        <v>14.0275</v>
      </c>
      <c r="BD33" s="162">
        <v>-6</v>
      </c>
      <c r="BE33" s="162">
        <v>-6</v>
      </c>
      <c r="BF33" s="162">
        <v>-22.636700000000001</v>
      </c>
      <c r="BG33" s="162">
        <v>-22.334800000000001</v>
      </c>
      <c r="BH33" s="162">
        <v>-2.3273999999999999</v>
      </c>
      <c r="BI33" s="163"/>
      <c r="BJ33" s="162">
        <v>5.5286999999999997</v>
      </c>
      <c r="BK33" s="162">
        <v>4.8998999999999997</v>
      </c>
      <c r="BL33" s="163"/>
      <c r="BM33" s="162">
        <v>0.42420000000000002</v>
      </c>
      <c r="BN33" s="162">
        <v>-55.299500000000002</v>
      </c>
      <c r="BO33" s="162">
        <v>-11.688599999999999</v>
      </c>
      <c r="BP33" s="162">
        <v>-11.810700000000001</v>
      </c>
      <c r="BQ33" s="162">
        <v>55.250100000000003</v>
      </c>
      <c r="BR33" s="162">
        <v>-159.68170000000001</v>
      </c>
      <c r="BS33" s="163"/>
      <c r="BT33" s="163"/>
      <c r="BU33" s="163"/>
      <c r="BV33" s="162">
        <v>0.8982</v>
      </c>
      <c r="BW33" s="162">
        <v>3.65</v>
      </c>
      <c r="BX33" s="162">
        <v>-7.0000000000000007E-2</v>
      </c>
      <c r="BY33" s="162">
        <v>-16.600000000000001</v>
      </c>
      <c r="BZ33" s="162">
        <v>-3.27</v>
      </c>
      <c r="CA33" s="162">
        <v>-15.668799999999999</v>
      </c>
      <c r="CB33" s="162">
        <v>-15.2669</v>
      </c>
      <c r="CC33" s="162">
        <v>21.853000000000002</v>
      </c>
      <c r="CD33" s="162">
        <v>20.612400000000001</v>
      </c>
      <c r="CE33" s="162">
        <v>-7.3701999999999996</v>
      </c>
      <c r="CF33" s="162">
        <v>-29.136600000000001</v>
      </c>
      <c r="CG33" s="163"/>
      <c r="CH33" s="162">
        <v>5.6109</v>
      </c>
      <c r="CI33" s="162">
        <v>3.8191000000000002</v>
      </c>
      <c r="CJ33" s="163"/>
      <c r="CK33" s="163"/>
      <c r="CL33" s="162">
        <v>24.4</v>
      </c>
      <c r="CM33" s="162">
        <v>-2.9</v>
      </c>
      <c r="CN33" s="162">
        <v>-1.02</v>
      </c>
      <c r="CO33" s="162">
        <v>23.9876</v>
      </c>
      <c r="CP33" s="162">
        <v>24.474599999999999</v>
      </c>
      <c r="CQ33" s="162">
        <v>23.404900000000001</v>
      </c>
      <c r="CR33" s="162">
        <v>35.333599999999997</v>
      </c>
      <c r="CS33" s="162">
        <v>34.865299999999998</v>
      </c>
      <c r="CT33" s="162">
        <v>-20.110800000000001</v>
      </c>
      <c r="CU33" s="162">
        <v>-16.342600000000001</v>
      </c>
      <c r="CV33" s="162">
        <v>-17.143899999999999</v>
      </c>
      <c r="CW33" s="162">
        <v>3.6962000000000002</v>
      </c>
      <c r="CX33" s="162">
        <v>34.18</v>
      </c>
      <c r="CY33" s="162">
        <v>11.87</v>
      </c>
      <c r="CZ33" s="162">
        <v>4.6924000000000001</v>
      </c>
      <c r="DA33" s="162">
        <v>4.9835000000000003</v>
      </c>
      <c r="DB33" s="162">
        <v>-6.44</v>
      </c>
      <c r="DC33" s="163"/>
      <c r="DD33" s="162">
        <v>-5.5179</v>
      </c>
      <c r="DE33" s="162">
        <v>-5.9131999999999998</v>
      </c>
      <c r="DF33" s="162">
        <v>26.9846</v>
      </c>
      <c r="DG33" s="162">
        <v>1.5100000000000001E-2</v>
      </c>
      <c r="DH33" s="162">
        <v>-3.1478999999999999</v>
      </c>
      <c r="DI33" s="162">
        <v>17.3</v>
      </c>
      <c r="DJ33" s="163"/>
      <c r="DK33" s="162">
        <v>-4.7606999999999999</v>
      </c>
      <c r="DL33" s="162">
        <v>2.0629</v>
      </c>
      <c r="DM33" s="162">
        <v>11.675800000000001</v>
      </c>
      <c r="DN33" s="162">
        <v>10.0253</v>
      </c>
      <c r="DO33" s="162">
        <v>2.54</v>
      </c>
      <c r="DP33" s="162">
        <v>-3.45</v>
      </c>
      <c r="DQ33" s="162">
        <v>1.7204999999999999</v>
      </c>
      <c r="DR33" s="162">
        <v>-27.3141</v>
      </c>
      <c r="DS33" s="163"/>
      <c r="DT33" s="162">
        <v>-12.41</v>
      </c>
      <c r="DU33" s="162">
        <v>9.33</v>
      </c>
      <c r="DV33" s="162">
        <v>26.52</v>
      </c>
      <c r="DW33" s="162">
        <v>-27</v>
      </c>
      <c r="DX33" s="162">
        <v>-13.318199999999999</v>
      </c>
      <c r="DY33" s="162">
        <v>-34.568199999999997</v>
      </c>
      <c r="DZ33" s="162">
        <v>-33.618200000000002</v>
      </c>
      <c r="EA33" s="163"/>
      <c r="EB33" s="162">
        <v>-13.755100000000001</v>
      </c>
      <c r="EC33" s="162">
        <v>-23.631900000000002</v>
      </c>
      <c r="ED33" s="163"/>
      <c r="EE33" s="162">
        <v>-23.538</v>
      </c>
      <c r="EF33" s="162">
        <v>-27.360199999999999</v>
      </c>
      <c r="EG33" s="162">
        <v>-9.3170000000000002</v>
      </c>
      <c r="EH33" s="162">
        <v>-121.6902</v>
      </c>
      <c r="EI33" s="162">
        <v>-25.3188</v>
      </c>
      <c r="EJ33" s="163"/>
      <c r="EK33" s="162">
        <v>-6.8243999999999998</v>
      </c>
      <c r="EL33" s="162">
        <v>-6.1459000000000001</v>
      </c>
      <c r="EM33" s="162">
        <v>13.982200000000001</v>
      </c>
      <c r="EN33" s="162">
        <v>-3.1686999999999999</v>
      </c>
      <c r="EO33" s="162">
        <v>-3.3151000000000002</v>
      </c>
      <c r="EP33" s="162">
        <v>-1.54</v>
      </c>
      <c r="EQ33" s="162">
        <v>-17.267900000000001</v>
      </c>
      <c r="ER33" s="162">
        <v>-16.999300000000002</v>
      </c>
      <c r="ES33" s="162">
        <v>7.4775999999999998</v>
      </c>
      <c r="ET33" s="162">
        <v>0</v>
      </c>
      <c r="EU33" s="162">
        <v>-7.09</v>
      </c>
      <c r="EV33" s="162">
        <v>0</v>
      </c>
      <c r="EW33" s="162">
        <v>3.5028000000000001</v>
      </c>
      <c r="EX33" s="163"/>
      <c r="EY33" s="162">
        <v>-12.2356</v>
      </c>
      <c r="EZ33" s="163"/>
      <c r="FA33" s="162">
        <v>6.5084</v>
      </c>
      <c r="FB33" s="162">
        <v>10.035</v>
      </c>
      <c r="FC33" s="162">
        <v>-25.010400000000001</v>
      </c>
      <c r="FD33" s="163"/>
      <c r="FE33" s="162">
        <v>3.1962999999999999</v>
      </c>
      <c r="FF33" s="162">
        <v>3.2090999999999998</v>
      </c>
      <c r="FG33" s="162">
        <v>0</v>
      </c>
      <c r="FH33" s="162">
        <v>0</v>
      </c>
      <c r="FI33" s="162">
        <v>0</v>
      </c>
      <c r="FJ33" s="162">
        <v>2.5118</v>
      </c>
      <c r="FK33" s="162">
        <v>2.0095000000000001</v>
      </c>
      <c r="FL33" s="162">
        <v>-31.146899999999999</v>
      </c>
      <c r="FM33" s="162">
        <v>15.1265</v>
      </c>
      <c r="FN33" s="162">
        <v>15.2446</v>
      </c>
      <c r="FO33" s="162">
        <v>-18.621200000000002</v>
      </c>
      <c r="FP33" s="163"/>
      <c r="FQ33" s="162">
        <v>23.790600000000001</v>
      </c>
      <c r="FR33" s="162">
        <v>-20.13</v>
      </c>
      <c r="FS33" s="162">
        <v>-2.3140000000000001</v>
      </c>
      <c r="FT33" s="162">
        <v>0.27950000000000003</v>
      </c>
      <c r="FU33" s="162">
        <v>1.71</v>
      </c>
      <c r="FV33" s="162">
        <v>-0.17</v>
      </c>
      <c r="FW33" s="162">
        <v>-22.962499999999999</v>
      </c>
      <c r="FX33" s="163"/>
      <c r="FY33" s="162">
        <v>1.81</v>
      </c>
      <c r="FZ33" s="162">
        <v>3.077</v>
      </c>
      <c r="GA33" s="163"/>
      <c r="GB33" s="162">
        <v>10.94</v>
      </c>
      <c r="GC33" s="162">
        <v>-0.38400000000000001</v>
      </c>
      <c r="GD33" s="162">
        <v>6.8662000000000001</v>
      </c>
      <c r="GE33" s="162">
        <v>0.13</v>
      </c>
      <c r="GF33" s="162">
        <v>17.096399999999999</v>
      </c>
      <c r="GG33" s="163"/>
      <c r="GH33" s="162">
        <v>19.831399999999999</v>
      </c>
      <c r="GI33" s="162">
        <v>-1.4038999999999999</v>
      </c>
      <c r="GJ33" s="162">
        <v>-1.5596000000000001</v>
      </c>
      <c r="GK33" s="162">
        <v>1.7481</v>
      </c>
      <c r="GL33" s="163"/>
      <c r="GM33" s="163"/>
      <c r="GN33" s="163"/>
      <c r="GO33" s="162">
        <v>-7.3807</v>
      </c>
      <c r="GP33" s="162">
        <v>4.0339</v>
      </c>
      <c r="GQ33" s="162">
        <v>-19.3551</v>
      </c>
      <c r="GR33" s="162">
        <v>1.712</v>
      </c>
      <c r="GS33" s="162">
        <v>0.85450000000000004</v>
      </c>
      <c r="GT33" s="162">
        <v>99.524000000000001</v>
      </c>
      <c r="GU33" s="162">
        <v>-1.0504</v>
      </c>
      <c r="GV33" s="162">
        <v>-13.811500000000001</v>
      </c>
      <c r="GW33" s="162">
        <v>11.6539</v>
      </c>
      <c r="GX33" s="162">
        <v>2.0602999999999998</v>
      </c>
      <c r="GY33" s="162">
        <v>6.0069999999999997</v>
      </c>
      <c r="GZ33" s="162">
        <v>6.1157000000000004</v>
      </c>
      <c r="HA33" s="162">
        <v>1</v>
      </c>
      <c r="HB33" s="162">
        <v>13.446899999999999</v>
      </c>
      <c r="HC33" s="162">
        <v>15.107699999999999</v>
      </c>
      <c r="HD33" s="162">
        <v>1.68</v>
      </c>
      <c r="HE33" s="162">
        <v>-8.9641000000000002</v>
      </c>
      <c r="HF33" s="162">
        <v>5.0998000000000001</v>
      </c>
      <c r="HG33" s="162">
        <v>0</v>
      </c>
      <c r="HH33" s="162">
        <v>62.9328</v>
      </c>
      <c r="HI33" s="162">
        <v>-17.945699999999999</v>
      </c>
      <c r="HJ33" s="162">
        <v>-17.786000000000001</v>
      </c>
      <c r="HK33" s="163"/>
      <c r="HL33" s="162">
        <v>5.9165999999999999</v>
      </c>
      <c r="HM33" s="162">
        <v>0</v>
      </c>
      <c r="HN33" s="163"/>
      <c r="HO33" s="163"/>
      <c r="HP33" s="162">
        <v>8.1978000000000009</v>
      </c>
      <c r="HQ33" s="162">
        <v>-17.692399999999999</v>
      </c>
      <c r="HR33" s="162">
        <v>-17.5715</v>
      </c>
      <c r="HS33" s="162">
        <v>-9.7058</v>
      </c>
      <c r="HT33" s="162">
        <v>-10.3095</v>
      </c>
      <c r="HU33" s="162">
        <v>16.04</v>
      </c>
      <c r="HV33" s="162">
        <v>16.100000000000001</v>
      </c>
      <c r="HW33" s="162">
        <v>-31.7</v>
      </c>
      <c r="HX33" s="162">
        <v>-31.9</v>
      </c>
      <c r="HY33" s="162">
        <v>1.4419999999999999</v>
      </c>
      <c r="HZ33" s="162">
        <v>4.96</v>
      </c>
      <c r="IA33" s="162">
        <v>111.3336</v>
      </c>
      <c r="IB33" s="162">
        <v>13.9482</v>
      </c>
      <c r="IC33" s="162">
        <v>13.9497</v>
      </c>
      <c r="ID33" s="163"/>
      <c r="IE33" s="162">
        <v>-41.5</v>
      </c>
      <c r="IF33" s="162">
        <v>0.9</v>
      </c>
      <c r="IG33" s="162">
        <v>0.8</v>
      </c>
      <c r="IH33" s="163"/>
      <c r="II33" s="163"/>
      <c r="IJ33" s="162">
        <v>-153.51159999999999</v>
      </c>
      <c r="IK33" s="162">
        <v>-1.7063999999999999</v>
      </c>
      <c r="IL33" s="162">
        <v>-259.3741</v>
      </c>
      <c r="IM33" s="162">
        <v>-30.8599</v>
      </c>
      <c r="IN33" s="162">
        <v>-44.867600000000003</v>
      </c>
      <c r="IO33" s="162">
        <v>81.457400000000007</v>
      </c>
      <c r="IP33" s="162">
        <v>89.435699999999997</v>
      </c>
      <c r="IQ33" s="162">
        <v>134.8707</v>
      </c>
      <c r="IR33" s="162">
        <v>115.7445</v>
      </c>
      <c r="IS33" s="162">
        <v>3.2738</v>
      </c>
      <c r="IT33" s="162">
        <v>21.5776</v>
      </c>
      <c r="IU33" s="162">
        <v>19.406300000000002</v>
      </c>
      <c r="IV33" s="162">
        <v>-26.5489</v>
      </c>
      <c r="IW33" s="162">
        <v>140.1456</v>
      </c>
      <c r="IX33" s="162">
        <v>-232.0736</v>
      </c>
      <c r="IY33" s="162">
        <v>52.347099999999998</v>
      </c>
      <c r="IZ33" s="162">
        <v>-46.500399999999999</v>
      </c>
      <c r="JA33" s="162">
        <v>-1.0290999999999999</v>
      </c>
      <c r="JB33" s="163"/>
      <c r="JC33" s="162">
        <v>-8.16</v>
      </c>
      <c r="JD33" s="162">
        <v>-0.28100000000000003</v>
      </c>
      <c r="JE33" s="162">
        <v>-0.28699999999999998</v>
      </c>
      <c r="JF33" s="162">
        <v>4.88</v>
      </c>
      <c r="JG33" s="162">
        <v>-3.04</v>
      </c>
      <c r="JH33" s="162">
        <v>-2.5571999999999999</v>
      </c>
      <c r="JI33" s="162">
        <v>-2.7511999999999999</v>
      </c>
      <c r="JJ33" s="162">
        <v>4.7470999999999997</v>
      </c>
      <c r="JK33" s="162">
        <v>-13.8262</v>
      </c>
      <c r="JL33" s="162">
        <v>10</v>
      </c>
      <c r="JM33" s="162">
        <v>-0.746</v>
      </c>
      <c r="JN33" s="162">
        <v>-0.39500000000000002</v>
      </c>
      <c r="JO33" s="162">
        <v>2.1427999999999998</v>
      </c>
      <c r="JP33" s="163"/>
      <c r="JQ33" s="162">
        <v>0.50609999999999999</v>
      </c>
      <c r="JR33" s="162">
        <v>0.35720000000000002</v>
      </c>
      <c r="JS33" s="162">
        <v>0.44829999999999998</v>
      </c>
      <c r="JT33" s="163"/>
      <c r="JU33" s="162">
        <v>27.6</v>
      </c>
      <c r="JV33" s="162">
        <v>0.74629999999999996</v>
      </c>
      <c r="JW33" s="162">
        <v>0.93</v>
      </c>
      <c r="JX33" s="163"/>
      <c r="JY33" s="162">
        <v>-3.3875999999999999</v>
      </c>
      <c r="JZ33" s="162">
        <v>-4.2263000000000002</v>
      </c>
      <c r="KA33" s="162">
        <v>-27.603200000000001</v>
      </c>
      <c r="KB33" s="162">
        <v>-2.0861999999999998</v>
      </c>
      <c r="KC33" s="162">
        <v>0</v>
      </c>
      <c r="KD33" s="162">
        <v>-28.6447</v>
      </c>
      <c r="KE33" s="162">
        <v>0</v>
      </c>
      <c r="KF33" s="162">
        <v>-27.3</v>
      </c>
      <c r="KG33" s="162">
        <v>10.6</v>
      </c>
      <c r="KH33" s="163"/>
      <c r="KI33" s="162">
        <v>-64.313000000000002</v>
      </c>
    </row>
    <row r="34" spans="1:295" ht="18" customHeight="1" x14ac:dyDescent="0.3">
      <c r="A34" s="161" t="s">
        <v>35</v>
      </c>
      <c r="B34" s="161" t="s">
        <v>749</v>
      </c>
      <c r="C34" s="165"/>
      <c r="D34" s="164">
        <v>5.2260999999999997</v>
      </c>
      <c r="E34" s="164">
        <v>-10.5542</v>
      </c>
      <c r="F34" s="164">
        <v>3.4188999999999998</v>
      </c>
      <c r="G34" s="164">
        <v>6.5975999999999999</v>
      </c>
      <c r="H34" s="165"/>
      <c r="I34" s="164">
        <v>10.736599999999999</v>
      </c>
      <c r="J34" s="165"/>
      <c r="K34" s="164">
        <v>10.3506</v>
      </c>
      <c r="L34" s="164">
        <v>3.7999000000000001</v>
      </c>
      <c r="M34" s="164">
        <v>7.3471000000000002</v>
      </c>
      <c r="N34" s="164">
        <v>-11.1</v>
      </c>
      <c r="O34" s="165"/>
      <c r="P34" s="165"/>
      <c r="Q34" s="164">
        <v>4.968</v>
      </c>
      <c r="R34" s="165"/>
      <c r="S34" s="164">
        <v>3.0306999999999999</v>
      </c>
      <c r="T34" s="164">
        <v>-35.879199999999997</v>
      </c>
      <c r="U34" s="164">
        <v>2.9236</v>
      </c>
      <c r="V34" s="164">
        <v>2.7926000000000002</v>
      </c>
      <c r="W34" s="164">
        <v>5.1936</v>
      </c>
      <c r="X34" s="164">
        <v>1.9208000000000001</v>
      </c>
      <c r="Y34" s="164">
        <v>0.17710000000000001</v>
      </c>
      <c r="Z34" s="164">
        <v>0.70120000000000005</v>
      </c>
      <c r="AA34" s="165"/>
      <c r="AB34" s="164">
        <v>-0.77969999999999995</v>
      </c>
      <c r="AC34" s="165"/>
      <c r="AD34" s="164">
        <v>0.38100000000000001</v>
      </c>
      <c r="AE34" s="164">
        <v>3.2890000000000001</v>
      </c>
      <c r="AF34" s="164">
        <v>-8.8800000000000008</v>
      </c>
      <c r="AG34" s="165"/>
      <c r="AH34" s="165"/>
      <c r="AI34" s="165"/>
      <c r="AJ34" s="164">
        <v>-20.170000000000002</v>
      </c>
      <c r="AK34" s="164">
        <v>-20.21</v>
      </c>
      <c r="AL34" s="165"/>
      <c r="AM34" s="164">
        <v>-4.5199999999999996</v>
      </c>
      <c r="AN34" s="164">
        <v>-4.34</v>
      </c>
      <c r="AO34" s="164">
        <v>-0.90669999999999995</v>
      </c>
      <c r="AP34" s="164">
        <v>3.7808999999999999</v>
      </c>
      <c r="AQ34" s="164">
        <v>13.1945</v>
      </c>
      <c r="AR34" s="164">
        <v>14.3499</v>
      </c>
      <c r="AS34" s="164">
        <v>-17.187899999999999</v>
      </c>
      <c r="AT34" s="164">
        <v>-10.582800000000001</v>
      </c>
      <c r="AU34" s="164">
        <v>-9.9587000000000003</v>
      </c>
      <c r="AV34" s="164">
        <v>24.0441</v>
      </c>
      <c r="AW34" s="164">
        <v>15.8058</v>
      </c>
      <c r="AX34" s="164">
        <v>-20.7637</v>
      </c>
      <c r="AY34" s="164">
        <v>-17.816600000000001</v>
      </c>
      <c r="AZ34" s="164">
        <v>1.196</v>
      </c>
      <c r="BA34" s="164">
        <v>8.8110999999999997</v>
      </c>
      <c r="BB34" s="164">
        <v>24.909300000000002</v>
      </c>
      <c r="BC34" s="164">
        <v>13.580299999999999</v>
      </c>
      <c r="BD34" s="164">
        <v>-6.7</v>
      </c>
      <c r="BE34" s="164">
        <v>-6.7</v>
      </c>
      <c r="BF34" s="164">
        <v>-22.568100000000001</v>
      </c>
      <c r="BG34" s="164">
        <v>-22.351099999999999</v>
      </c>
      <c r="BH34" s="164">
        <v>-2.3188</v>
      </c>
      <c r="BI34" s="165"/>
      <c r="BJ34" s="164">
        <v>6.4515000000000002</v>
      </c>
      <c r="BK34" s="164">
        <v>4.9287999999999998</v>
      </c>
      <c r="BL34" s="165"/>
      <c r="BM34" s="164">
        <v>0.99350000000000005</v>
      </c>
      <c r="BN34" s="164">
        <v>-54.567100000000003</v>
      </c>
      <c r="BO34" s="164">
        <v>-11.2918</v>
      </c>
      <c r="BP34" s="164">
        <v>-11.3834</v>
      </c>
      <c r="BQ34" s="164">
        <v>49.6143</v>
      </c>
      <c r="BR34" s="164">
        <v>-160.554</v>
      </c>
      <c r="BS34" s="165"/>
      <c r="BT34" s="165"/>
      <c r="BU34" s="165"/>
      <c r="BV34" s="164">
        <v>1.0179</v>
      </c>
      <c r="BW34" s="164">
        <v>3.64</v>
      </c>
      <c r="BX34" s="164">
        <v>0.06</v>
      </c>
      <c r="BY34" s="164">
        <v>-16.329999999999998</v>
      </c>
      <c r="BZ34" s="164">
        <v>-3.01</v>
      </c>
      <c r="CA34" s="164">
        <v>-13.525499999999999</v>
      </c>
      <c r="CB34" s="164">
        <v>-13.927300000000001</v>
      </c>
      <c r="CC34" s="164">
        <v>21.539100000000001</v>
      </c>
      <c r="CD34" s="164">
        <v>20.412600000000001</v>
      </c>
      <c r="CE34" s="164">
        <v>-7.5887000000000002</v>
      </c>
      <c r="CF34" s="164">
        <v>-27.662700000000001</v>
      </c>
      <c r="CG34" s="165"/>
      <c r="CH34" s="164">
        <v>7.1580000000000004</v>
      </c>
      <c r="CI34" s="164">
        <v>4.0476000000000001</v>
      </c>
      <c r="CJ34" s="165"/>
      <c r="CK34" s="165"/>
      <c r="CL34" s="164">
        <v>26.6</v>
      </c>
      <c r="CM34" s="164">
        <v>-4.4000000000000004</v>
      </c>
      <c r="CN34" s="164">
        <v>-1.02</v>
      </c>
      <c r="CO34" s="164">
        <v>24.788399999999999</v>
      </c>
      <c r="CP34" s="164">
        <v>25.326599999999999</v>
      </c>
      <c r="CQ34" s="164">
        <v>24.099399999999999</v>
      </c>
      <c r="CR34" s="164">
        <v>35.816099999999999</v>
      </c>
      <c r="CS34" s="164">
        <v>36.119199999999999</v>
      </c>
      <c r="CT34" s="164">
        <v>-20.142199999999999</v>
      </c>
      <c r="CU34" s="164">
        <v>-16.110299999999999</v>
      </c>
      <c r="CV34" s="164">
        <v>-16.5867</v>
      </c>
      <c r="CW34" s="164">
        <v>3.6865999999999999</v>
      </c>
      <c r="CX34" s="164">
        <v>35.14</v>
      </c>
      <c r="CY34" s="164">
        <v>11.62</v>
      </c>
      <c r="CZ34" s="164">
        <v>4.8486000000000002</v>
      </c>
      <c r="DA34" s="164">
        <v>5.0811999999999999</v>
      </c>
      <c r="DB34" s="164">
        <v>-6.44</v>
      </c>
      <c r="DC34" s="165"/>
      <c r="DD34" s="164">
        <v>-6.2221000000000002</v>
      </c>
      <c r="DE34" s="164">
        <v>-6.0156000000000001</v>
      </c>
      <c r="DF34" s="164">
        <v>25.6861</v>
      </c>
      <c r="DG34" s="164">
        <v>1.4999999999999999E-2</v>
      </c>
      <c r="DH34" s="164">
        <v>-3.1434000000000002</v>
      </c>
      <c r="DI34" s="165"/>
      <c r="DJ34" s="164">
        <v>17</v>
      </c>
      <c r="DK34" s="164">
        <v>-4.7083000000000004</v>
      </c>
      <c r="DL34" s="164">
        <v>2.2498999999999998</v>
      </c>
      <c r="DM34" s="164">
        <v>12.148999999999999</v>
      </c>
      <c r="DN34" s="164">
        <v>10.0253</v>
      </c>
      <c r="DO34" s="164">
        <v>2.57</v>
      </c>
      <c r="DP34" s="164">
        <v>-3.62</v>
      </c>
      <c r="DQ34" s="164">
        <v>1.581</v>
      </c>
      <c r="DR34" s="164">
        <v>-26.891500000000001</v>
      </c>
      <c r="DS34" s="165"/>
      <c r="DT34" s="164">
        <v>-12.4</v>
      </c>
      <c r="DU34" s="164">
        <v>7.42</v>
      </c>
      <c r="DV34" s="164">
        <v>26.73</v>
      </c>
      <c r="DW34" s="164">
        <v>-26.654499999999999</v>
      </c>
      <c r="DX34" s="164">
        <v>-13.0182</v>
      </c>
      <c r="DY34" s="164">
        <v>-33.655200000000001</v>
      </c>
      <c r="DZ34" s="164">
        <v>-32.681800000000003</v>
      </c>
      <c r="EA34" s="165"/>
      <c r="EB34" s="164">
        <v>-14.1205</v>
      </c>
      <c r="EC34" s="164">
        <v>-24.041799999999999</v>
      </c>
      <c r="ED34" s="165"/>
      <c r="EE34" s="164">
        <v>-17.167400000000001</v>
      </c>
      <c r="EF34" s="164">
        <v>-20.722200000000001</v>
      </c>
      <c r="EG34" s="164">
        <v>-9.1430000000000007</v>
      </c>
      <c r="EH34" s="164">
        <v>-119.2805</v>
      </c>
      <c r="EI34" s="164">
        <v>-14.575900000000001</v>
      </c>
      <c r="EJ34" s="165"/>
      <c r="EK34" s="164">
        <v>-6.4149000000000003</v>
      </c>
      <c r="EL34" s="164">
        <v>-5.7840999999999996</v>
      </c>
      <c r="EM34" s="164">
        <v>0</v>
      </c>
      <c r="EN34" s="164">
        <v>-3.5678999999999998</v>
      </c>
      <c r="EO34" s="164">
        <v>-3.5939000000000001</v>
      </c>
      <c r="EP34" s="164">
        <v>2.5760000000000001</v>
      </c>
      <c r="EQ34" s="164">
        <v>-14.256</v>
      </c>
      <c r="ER34" s="164">
        <v>-13.8551</v>
      </c>
      <c r="ES34" s="164">
        <v>4.4511000000000003</v>
      </c>
      <c r="ET34" s="164">
        <v>0</v>
      </c>
      <c r="EU34" s="164">
        <v>-6.82</v>
      </c>
      <c r="EV34" s="164">
        <v>1.4</v>
      </c>
      <c r="EW34" s="164">
        <v>3.1629</v>
      </c>
      <c r="EX34" s="165"/>
      <c r="EY34" s="164">
        <v>-10.5517</v>
      </c>
      <c r="EZ34" s="165"/>
      <c r="FA34" s="164">
        <v>6.1334</v>
      </c>
      <c r="FB34" s="164">
        <v>6.5346000000000002</v>
      </c>
      <c r="FC34" s="164">
        <v>-23.077000000000002</v>
      </c>
      <c r="FD34" s="165"/>
      <c r="FE34" s="164">
        <v>2.8616000000000001</v>
      </c>
      <c r="FF34" s="164">
        <v>2.8504999999999998</v>
      </c>
      <c r="FG34" s="164">
        <v>0</v>
      </c>
      <c r="FH34" s="164">
        <v>0</v>
      </c>
      <c r="FI34" s="164">
        <v>0</v>
      </c>
      <c r="FJ34" s="164">
        <v>1.5071000000000001</v>
      </c>
      <c r="FK34" s="164">
        <v>1.3395999999999999</v>
      </c>
      <c r="FL34" s="164">
        <v>-33.323799999999999</v>
      </c>
      <c r="FM34" s="164">
        <v>14.063800000000001</v>
      </c>
      <c r="FN34" s="164">
        <v>14.313000000000001</v>
      </c>
      <c r="FO34" s="164">
        <v>-19.658300000000001</v>
      </c>
      <c r="FP34" s="164">
        <v>-9.5239999999999991</v>
      </c>
      <c r="FQ34" s="164">
        <v>24.996700000000001</v>
      </c>
      <c r="FR34" s="164">
        <v>-20.13</v>
      </c>
      <c r="FS34" s="164">
        <v>-1.8214999999999999</v>
      </c>
      <c r="FT34" s="164">
        <v>0.27950000000000003</v>
      </c>
      <c r="FU34" s="164">
        <v>1.46</v>
      </c>
      <c r="FV34" s="164">
        <v>0.45</v>
      </c>
      <c r="FW34" s="164">
        <v>-23.731100000000001</v>
      </c>
      <c r="FX34" s="165"/>
      <c r="FY34" s="164">
        <v>1.734</v>
      </c>
      <c r="FZ34" s="164">
        <v>3.0219999999999998</v>
      </c>
      <c r="GA34" s="165"/>
      <c r="GB34" s="164">
        <v>10.33</v>
      </c>
      <c r="GC34" s="164">
        <v>0.49030000000000001</v>
      </c>
      <c r="GD34" s="164">
        <v>8.3158999999999992</v>
      </c>
      <c r="GE34" s="164">
        <v>0.2</v>
      </c>
      <c r="GF34" s="164">
        <v>16.789300000000001</v>
      </c>
      <c r="GG34" s="165"/>
      <c r="GH34" s="164">
        <v>20.1126</v>
      </c>
      <c r="GI34" s="164">
        <v>-1.3629</v>
      </c>
      <c r="GJ34" s="164">
        <v>-1.6695</v>
      </c>
      <c r="GK34" s="164">
        <v>1.7377</v>
      </c>
      <c r="GL34" s="165"/>
      <c r="GM34" s="165"/>
      <c r="GN34" s="165"/>
      <c r="GO34" s="164">
        <v>-7.9480000000000004</v>
      </c>
      <c r="GP34" s="164">
        <v>4.3041</v>
      </c>
      <c r="GQ34" s="164">
        <v>-19.309100000000001</v>
      </c>
      <c r="GR34" s="164">
        <v>1.7159</v>
      </c>
      <c r="GS34" s="164">
        <v>2.1692999999999998</v>
      </c>
      <c r="GT34" s="164">
        <v>102.0733</v>
      </c>
      <c r="GU34" s="164">
        <v>-0.66559999999999997</v>
      </c>
      <c r="GV34" s="164">
        <v>-13.942299999999999</v>
      </c>
      <c r="GW34" s="164">
        <v>11.693</v>
      </c>
      <c r="GX34" s="164">
        <v>2.0989</v>
      </c>
      <c r="GY34" s="164">
        <v>6.0728999999999997</v>
      </c>
      <c r="GZ34" s="164">
        <v>6.2027000000000001</v>
      </c>
      <c r="HA34" s="165"/>
      <c r="HB34" s="164">
        <v>12.833500000000001</v>
      </c>
      <c r="HC34" s="164">
        <v>14.1616</v>
      </c>
      <c r="HD34" s="164">
        <v>2.1</v>
      </c>
      <c r="HE34" s="164">
        <v>-6.8205</v>
      </c>
      <c r="HF34" s="164">
        <v>10.4429</v>
      </c>
      <c r="HG34" s="164">
        <v>0</v>
      </c>
      <c r="HH34" s="164">
        <v>57.027999999999999</v>
      </c>
      <c r="HI34" s="164">
        <v>-18.571899999999999</v>
      </c>
      <c r="HJ34" s="164">
        <v>-17.148599999999998</v>
      </c>
      <c r="HK34" s="165"/>
      <c r="HL34" s="164">
        <v>5.8501000000000003</v>
      </c>
      <c r="HM34" s="164">
        <v>-15.6861</v>
      </c>
      <c r="HN34" s="165"/>
      <c r="HO34" s="165"/>
      <c r="HP34" s="165"/>
      <c r="HQ34" s="164">
        <v>-18.120899999999999</v>
      </c>
      <c r="HR34" s="164">
        <v>-17.912099999999999</v>
      </c>
      <c r="HS34" s="164">
        <v>-9.8750999999999998</v>
      </c>
      <c r="HT34" s="164">
        <v>-9.4611000000000001</v>
      </c>
      <c r="HU34" s="164">
        <v>17.440000000000001</v>
      </c>
      <c r="HV34" s="164">
        <v>17.559999999999999</v>
      </c>
      <c r="HW34" s="164">
        <v>-30.7</v>
      </c>
      <c r="HX34" s="164">
        <v>-29.7</v>
      </c>
      <c r="HY34" s="164">
        <v>1.5647</v>
      </c>
      <c r="HZ34" s="164">
        <v>5.28</v>
      </c>
      <c r="IA34" s="164">
        <v>110.9859</v>
      </c>
      <c r="IB34" s="164">
        <v>14.247199999999999</v>
      </c>
      <c r="IC34" s="164">
        <v>14.320499999999999</v>
      </c>
      <c r="ID34" s="164">
        <v>-17</v>
      </c>
      <c r="IE34" s="164">
        <v>-41</v>
      </c>
      <c r="IF34" s="164">
        <v>1.1000000000000001</v>
      </c>
      <c r="IG34" s="164">
        <v>0.8</v>
      </c>
      <c r="IH34" s="164">
        <v>-18.3581</v>
      </c>
      <c r="II34" s="164">
        <v>-18.096599999999999</v>
      </c>
      <c r="IJ34" s="164">
        <v>-143.8066</v>
      </c>
      <c r="IK34" s="164">
        <v>-1.6725000000000001</v>
      </c>
      <c r="IL34" s="164">
        <v>-260.81990000000002</v>
      </c>
      <c r="IM34" s="164">
        <v>-31.598299999999998</v>
      </c>
      <c r="IN34" s="164">
        <v>-41.976399999999998</v>
      </c>
      <c r="IO34" s="164">
        <v>83.840599999999995</v>
      </c>
      <c r="IP34" s="164">
        <v>88.628399999999999</v>
      </c>
      <c r="IQ34" s="164">
        <v>137.41370000000001</v>
      </c>
      <c r="IR34" s="164">
        <v>118.014</v>
      </c>
      <c r="IS34" s="164">
        <v>6.4469000000000003</v>
      </c>
      <c r="IT34" s="164">
        <v>18.053799999999999</v>
      </c>
      <c r="IU34" s="164">
        <v>21.139700000000001</v>
      </c>
      <c r="IV34" s="164">
        <v>-28.305</v>
      </c>
      <c r="IW34" s="164">
        <v>144.17619999999999</v>
      </c>
      <c r="IX34" s="164">
        <v>-234.88220000000001</v>
      </c>
      <c r="IY34" s="164">
        <v>53.435499999999998</v>
      </c>
      <c r="IZ34" s="164">
        <v>-49.653599999999997</v>
      </c>
      <c r="JA34" s="164">
        <v>-0.79469999999999996</v>
      </c>
      <c r="JB34" s="165"/>
      <c r="JC34" s="164">
        <v>-7.12</v>
      </c>
      <c r="JD34" s="164">
        <v>-0.35099999999999998</v>
      </c>
      <c r="JE34" s="164">
        <v>-0.35599999999999998</v>
      </c>
      <c r="JF34" s="164">
        <v>4.4000000000000004</v>
      </c>
      <c r="JG34" s="164">
        <v>-2.96</v>
      </c>
      <c r="JH34" s="164">
        <v>-2.3172999999999999</v>
      </c>
      <c r="JI34" s="164">
        <v>-2.5771999999999999</v>
      </c>
      <c r="JJ34" s="164">
        <v>4.3960999999999997</v>
      </c>
      <c r="JK34" s="164">
        <v>-13.652200000000001</v>
      </c>
      <c r="JL34" s="164">
        <v>10.7</v>
      </c>
      <c r="JM34" s="164">
        <v>0.502</v>
      </c>
      <c r="JN34" s="164">
        <v>-9.0999999999999998E-2</v>
      </c>
      <c r="JO34" s="165"/>
      <c r="JP34" s="165"/>
      <c r="JQ34" s="164">
        <v>0.52739999999999998</v>
      </c>
      <c r="JR34" s="164">
        <v>0.22220000000000001</v>
      </c>
      <c r="JS34" s="164">
        <v>0.29570000000000002</v>
      </c>
      <c r="JT34" s="165"/>
      <c r="JU34" s="164">
        <v>27.1</v>
      </c>
      <c r="JV34" s="164">
        <v>1.3654999999999999</v>
      </c>
      <c r="JW34" s="164">
        <v>0.96</v>
      </c>
      <c r="JX34" s="165"/>
      <c r="JY34" s="164">
        <v>-3.7808000000000002</v>
      </c>
      <c r="JZ34" s="164">
        <v>-3.9018999999999999</v>
      </c>
      <c r="KA34" s="164">
        <v>-27.430800000000001</v>
      </c>
      <c r="KB34" s="164">
        <v>-2.3323999999999998</v>
      </c>
      <c r="KC34" s="164">
        <v>-2.3923000000000001</v>
      </c>
      <c r="KD34" s="164">
        <v>-28.157699999999998</v>
      </c>
      <c r="KE34" s="164">
        <v>0</v>
      </c>
      <c r="KF34" s="164">
        <v>-26.8</v>
      </c>
      <c r="KG34" s="164">
        <v>10.3</v>
      </c>
      <c r="KH34" s="165"/>
      <c r="KI34" s="164">
        <v>-65.543599999999998</v>
      </c>
    </row>
    <row r="35" spans="1:295" ht="18" customHeight="1" x14ac:dyDescent="0.3">
      <c r="A35" s="161" t="s">
        <v>35</v>
      </c>
      <c r="B35" s="161" t="s">
        <v>750</v>
      </c>
      <c r="C35" s="165"/>
      <c r="D35" s="164">
        <v>5.2282999999999999</v>
      </c>
      <c r="E35" s="164">
        <v>-10.5557</v>
      </c>
      <c r="F35" s="164">
        <v>3.4005999999999998</v>
      </c>
      <c r="G35" s="164">
        <v>6.8624999999999998</v>
      </c>
      <c r="H35" s="165"/>
      <c r="I35" s="164">
        <v>10.484299999999999</v>
      </c>
      <c r="J35" s="165"/>
      <c r="K35" s="164">
        <v>10.0433</v>
      </c>
      <c r="L35" s="164">
        <v>3.6318999999999999</v>
      </c>
      <c r="M35" s="164">
        <v>6.9630000000000001</v>
      </c>
      <c r="N35" s="164">
        <v>-11.1</v>
      </c>
      <c r="O35" s="165"/>
      <c r="P35" s="164">
        <v>0</v>
      </c>
      <c r="Q35" s="164">
        <v>4.1399999999999997</v>
      </c>
      <c r="R35" s="165"/>
      <c r="S35" s="164">
        <v>3.1257000000000001</v>
      </c>
      <c r="T35" s="164">
        <v>-35.545299999999997</v>
      </c>
      <c r="U35" s="164">
        <v>2.7776000000000001</v>
      </c>
      <c r="V35" s="164">
        <v>2.6696</v>
      </c>
      <c r="W35" s="164">
        <v>4.7735000000000003</v>
      </c>
      <c r="X35" s="164">
        <v>2.0546000000000002</v>
      </c>
      <c r="Y35" s="164">
        <v>0.1671</v>
      </c>
      <c r="Z35" s="164">
        <v>0.7389</v>
      </c>
      <c r="AA35" s="165"/>
      <c r="AB35" s="164">
        <v>-0.66590000000000005</v>
      </c>
      <c r="AC35" s="164">
        <v>0</v>
      </c>
      <c r="AD35" s="164">
        <v>0.38500000000000001</v>
      </c>
      <c r="AE35" s="164">
        <v>3.2029999999999998</v>
      </c>
      <c r="AF35" s="164">
        <v>-11.1</v>
      </c>
      <c r="AG35" s="164">
        <v>-11</v>
      </c>
      <c r="AH35" s="165"/>
      <c r="AI35" s="165"/>
      <c r="AJ35" s="164">
        <v>-20.32</v>
      </c>
      <c r="AK35" s="164">
        <v>-20.77</v>
      </c>
      <c r="AL35" s="164">
        <v>-10</v>
      </c>
      <c r="AM35" s="164">
        <v>-4.2699999999999996</v>
      </c>
      <c r="AN35" s="164">
        <v>-4.96</v>
      </c>
      <c r="AO35" s="164">
        <v>-0.94640000000000002</v>
      </c>
      <c r="AP35" s="164">
        <v>4.0068000000000001</v>
      </c>
      <c r="AQ35" s="164">
        <v>11.2904</v>
      </c>
      <c r="AR35" s="164">
        <v>11.8071</v>
      </c>
      <c r="AS35" s="164">
        <v>-16.319099999999999</v>
      </c>
      <c r="AT35" s="164">
        <v>-10.046900000000001</v>
      </c>
      <c r="AU35" s="164">
        <v>-10.562900000000001</v>
      </c>
      <c r="AV35" s="164">
        <v>14.863</v>
      </c>
      <c r="AW35" s="164">
        <v>19.700700000000001</v>
      </c>
      <c r="AX35" s="164">
        <v>-21.031600000000001</v>
      </c>
      <c r="AY35" s="164">
        <v>-21.031600000000001</v>
      </c>
      <c r="AZ35" s="164">
        <v>1.5905</v>
      </c>
      <c r="BA35" s="164">
        <v>7.5896999999999997</v>
      </c>
      <c r="BB35" s="164">
        <v>25.614000000000001</v>
      </c>
      <c r="BC35" s="164">
        <v>14.5418</v>
      </c>
      <c r="BD35" s="164">
        <v>-6.4</v>
      </c>
      <c r="BE35" s="164">
        <v>-6.4</v>
      </c>
      <c r="BF35" s="164">
        <v>-23.959900000000001</v>
      </c>
      <c r="BG35" s="164">
        <v>-20.826699999999999</v>
      </c>
      <c r="BH35" s="164">
        <v>-2.2768999999999999</v>
      </c>
      <c r="BI35" s="165"/>
      <c r="BJ35" s="164">
        <v>6.8413000000000004</v>
      </c>
      <c r="BK35" s="164">
        <v>5.3493000000000004</v>
      </c>
      <c r="BL35" s="165"/>
      <c r="BM35" s="164">
        <v>1.0001</v>
      </c>
      <c r="BN35" s="164">
        <v>-58.503999999999998</v>
      </c>
      <c r="BO35" s="164">
        <v>-9.6438000000000006</v>
      </c>
      <c r="BP35" s="164">
        <v>-9.5523000000000007</v>
      </c>
      <c r="BQ35" s="164">
        <v>49.017800000000001</v>
      </c>
      <c r="BR35" s="164">
        <v>-161.41810000000001</v>
      </c>
      <c r="BS35" s="165"/>
      <c r="BT35" s="165"/>
      <c r="BU35" s="165"/>
      <c r="BV35" s="164">
        <v>2.0158999999999998</v>
      </c>
      <c r="BW35" s="164">
        <v>3.8</v>
      </c>
      <c r="BX35" s="164">
        <v>0.35</v>
      </c>
      <c r="BY35" s="164">
        <v>-16.12</v>
      </c>
      <c r="BZ35" s="164">
        <v>-2.09</v>
      </c>
      <c r="CA35" s="164">
        <v>-12.7217</v>
      </c>
      <c r="CB35" s="164">
        <v>-12.5878</v>
      </c>
      <c r="CC35" s="164">
        <v>19.837199999999999</v>
      </c>
      <c r="CD35" s="164">
        <v>18.656300000000002</v>
      </c>
      <c r="CE35" s="164">
        <v>-5.58</v>
      </c>
      <c r="CF35" s="164">
        <v>-29.4222</v>
      </c>
      <c r="CG35" s="165"/>
      <c r="CH35" s="164">
        <v>6.8391999999999999</v>
      </c>
      <c r="CI35" s="164">
        <v>3.2469999999999999</v>
      </c>
      <c r="CJ35" s="165"/>
      <c r="CK35" s="165"/>
      <c r="CL35" s="164">
        <v>25.8</v>
      </c>
      <c r="CM35" s="164">
        <v>-2</v>
      </c>
      <c r="CN35" s="164">
        <v>-1.04</v>
      </c>
      <c r="CO35" s="164">
        <v>24.698799999999999</v>
      </c>
      <c r="CP35" s="164">
        <v>25.226199999999999</v>
      </c>
      <c r="CQ35" s="164">
        <v>24.276599999999998</v>
      </c>
      <c r="CR35" s="164">
        <v>35.140099999999997</v>
      </c>
      <c r="CS35" s="164">
        <v>36.690199999999997</v>
      </c>
      <c r="CT35" s="164">
        <v>-19.7881</v>
      </c>
      <c r="CU35" s="164">
        <v>-17.8734</v>
      </c>
      <c r="CV35" s="164">
        <v>-16.402799999999999</v>
      </c>
      <c r="CW35" s="164">
        <v>4.1849999999999996</v>
      </c>
      <c r="CX35" s="164">
        <v>33.04</v>
      </c>
      <c r="CY35" s="164">
        <v>11.64</v>
      </c>
      <c r="CZ35" s="164">
        <v>4.8486000000000002</v>
      </c>
      <c r="DA35" s="164">
        <v>5.1787999999999998</v>
      </c>
      <c r="DB35" s="164">
        <v>-6.42</v>
      </c>
      <c r="DC35" s="165"/>
      <c r="DD35" s="164">
        <v>-5.8371000000000004</v>
      </c>
      <c r="DE35" s="164">
        <v>-5.1193999999999997</v>
      </c>
      <c r="DF35" s="164">
        <v>28.460899999999999</v>
      </c>
      <c r="DG35" s="164">
        <v>1.4999999999999999E-2</v>
      </c>
      <c r="DH35" s="164">
        <v>-3.0543</v>
      </c>
      <c r="DI35" s="165"/>
      <c r="DJ35" s="165"/>
      <c r="DK35" s="164">
        <v>-4.4555999999999996</v>
      </c>
      <c r="DL35" s="164">
        <v>2.2498999999999998</v>
      </c>
      <c r="DM35" s="164">
        <v>11.045</v>
      </c>
      <c r="DN35" s="164">
        <v>10.210900000000001</v>
      </c>
      <c r="DO35" s="164">
        <v>2.75</v>
      </c>
      <c r="DP35" s="164">
        <v>-2.89</v>
      </c>
      <c r="DQ35" s="164">
        <v>1.333</v>
      </c>
      <c r="DR35" s="164">
        <v>-27.521599999999999</v>
      </c>
      <c r="DS35" s="165"/>
      <c r="DT35" s="164">
        <v>-11.53</v>
      </c>
      <c r="DU35" s="164">
        <v>7.66</v>
      </c>
      <c r="DV35" s="164">
        <v>26.16</v>
      </c>
      <c r="DW35" s="164">
        <v>-26.5091</v>
      </c>
      <c r="DX35" s="164">
        <v>-13.9636</v>
      </c>
      <c r="DY35" s="164">
        <v>-32.585999999999999</v>
      </c>
      <c r="DZ35" s="164">
        <v>-31.845500000000001</v>
      </c>
      <c r="EA35" s="165"/>
      <c r="EB35" s="164">
        <v>-13.7903</v>
      </c>
      <c r="EC35" s="164">
        <v>-25.6784</v>
      </c>
      <c r="ED35" s="164">
        <v>0</v>
      </c>
      <c r="EE35" s="164">
        <v>-15.809200000000001</v>
      </c>
      <c r="EF35" s="164">
        <v>-22.155899999999999</v>
      </c>
      <c r="EG35" s="164">
        <v>-9.1159999999999997</v>
      </c>
      <c r="EH35" s="164">
        <v>-120.0891</v>
      </c>
      <c r="EI35" s="164">
        <v>-11.1746</v>
      </c>
      <c r="EJ35" s="165"/>
      <c r="EK35" s="164">
        <v>-6.1341000000000001</v>
      </c>
      <c r="EL35" s="164">
        <v>-5.6919000000000004</v>
      </c>
      <c r="EM35" s="164">
        <v>0</v>
      </c>
      <c r="EN35" s="164">
        <v>-3.4279000000000002</v>
      </c>
      <c r="EO35" s="164">
        <v>-4.0213999999999999</v>
      </c>
      <c r="EP35" s="164">
        <v>-1.028</v>
      </c>
      <c r="EQ35" s="164">
        <v>-14.5762</v>
      </c>
      <c r="ER35" s="164">
        <v>-14.1417</v>
      </c>
      <c r="ES35" s="164">
        <v>3.7202999999999999</v>
      </c>
      <c r="ET35" s="164">
        <v>0</v>
      </c>
      <c r="EU35" s="164">
        <v>-6.42</v>
      </c>
      <c r="EV35" s="164">
        <v>0.4</v>
      </c>
      <c r="EW35" s="164">
        <v>3.1368</v>
      </c>
      <c r="EX35" s="165"/>
      <c r="EY35" s="164">
        <v>-12.101599999999999</v>
      </c>
      <c r="EZ35" s="165"/>
      <c r="FA35" s="164">
        <v>7.226</v>
      </c>
      <c r="FB35" s="164">
        <v>1.5578000000000001</v>
      </c>
      <c r="FC35" s="164">
        <v>-27.578299999999999</v>
      </c>
      <c r="FD35" s="165"/>
      <c r="FE35" s="164">
        <v>3.0232000000000001</v>
      </c>
      <c r="FF35" s="164">
        <v>3.1147</v>
      </c>
      <c r="FG35" s="164">
        <v>0</v>
      </c>
      <c r="FH35" s="164">
        <v>0</v>
      </c>
      <c r="FI35" s="164">
        <v>0</v>
      </c>
      <c r="FJ35" s="164">
        <v>0</v>
      </c>
      <c r="FK35" s="164">
        <v>-0.50239999999999996</v>
      </c>
      <c r="FL35" s="164">
        <v>-31.314299999999999</v>
      </c>
      <c r="FM35" s="164">
        <v>13.448600000000001</v>
      </c>
      <c r="FN35" s="164">
        <v>13.566599999999999</v>
      </c>
      <c r="FO35" s="164">
        <v>-18.184999999999999</v>
      </c>
      <c r="FP35" s="164">
        <v>0</v>
      </c>
      <c r="FQ35" s="164">
        <v>22.999600000000001</v>
      </c>
      <c r="FR35" s="164">
        <v>-20.04</v>
      </c>
      <c r="FS35" s="164">
        <v>-2.0137</v>
      </c>
      <c r="FT35" s="164">
        <v>0.2621</v>
      </c>
      <c r="FU35" s="164">
        <v>1.44</v>
      </c>
      <c r="FV35" s="164">
        <v>0.91</v>
      </c>
      <c r="FW35" s="164">
        <v>-23.468</v>
      </c>
      <c r="FX35" s="165"/>
      <c r="FY35" s="164">
        <v>1.7729999999999999</v>
      </c>
      <c r="FZ35" s="164">
        <v>3.202</v>
      </c>
      <c r="GA35" s="165"/>
      <c r="GB35" s="164">
        <v>11.09</v>
      </c>
      <c r="GC35" s="164">
        <v>-0.83789999999999998</v>
      </c>
      <c r="GD35" s="164">
        <v>6.8413000000000004</v>
      </c>
      <c r="GE35" s="164">
        <v>0.64</v>
      </c>
      <c r="GF35" s="164">
        <v>17.658799999999999</v>
      </c>
      <c r="GG35" s="165"/>
      <c r="GH35" s="164">
        <v>19.843</v>
      </c>
      <c r="GI35" s="164">
        <v>-1.6172</v>
      </c>
      <c r="GJ35" s="164">
        <v>-1.7665999999999999</v>
      </c>
      <c r="GK35" s="164">
        <v>1.7007000000000001</v>
      </c>
      <c r="GL35" s="165"/>
      <c r="GM35" s="165"/>
      <c r="GN35" s="165"/>
      <c r="GO35" s="164">
        <v>-7.3009000000000004</v>
      </c>
      <c r="GP35" s="164">
        <v>5.2160000000000002</v>
      </c>
      <c r="GQ35" s="164">
        <v>-19.6494</v>
      </c>
      <c r="GR35" s="164">
        <v>1.8407</v>
      </c>
      <c r="GS35" s="164">
        <v>0.24349999999999999</v>
      </c>
      <c r="GT35" s="164">
        <v>99.737099999999998</v>
      </c>
      <c r="GU35" s="164">
        <v>-0.53549999999999998</v>
      </c>
      <c r="GV35" s="164">
        <v>-13.4145</v>
      </c>
      <c r="GW35" s="164">
        <v>11.332700000000001</v>
      </c>
      <c r="GX35" s="164">
        <v>2.6528</v>
      </c>
      <c r="GY35" s="164">
        <v>6.0362999999999998</v>
      </c>
      <c r="GZ35" s="164">
        <v>6.1235999999999997</v>
      </c>
      <c r="HA35" s="164">
        <v>2</v>
      </c>
      <c r="HB35" s="164">
        <v>11.719799999999999</v>
      </c>
      <c r="HC35" s="164">
        <v>13.037100000000001</v>
      </c>
      <c r="HD35" s="164">
        <v>1.68</v>
      </c>
      <c r="HE35" s="164">
        <v>-7.0555000000000003</v>
      </c>
      <c r="HF35" s="164">
        <v>10.0479</v>
      </c>
      <c r="HG35" s="164">
        <v>0</v>
      </c>
      <c r="HH35" s="164">
        <v>61.456400000000002</v>
      </c>
      <c r="HI35" s="164">
        <v>-16.4633</v>
      </c>
      <c r="HJ35" s="164">
        <v>-16.043800000000001</v>
      </c>
      <c r="HK35" s="165"/>
      <c r="HL35" s="164">
        <v>5.3026999999999997</v>
      </c>
      <c r="HM35" s="164">
        <v>-15.484400000000001</v>
      </c>
      <c r="HN35" s="164">
        <v>0</v>
      </c>
      <c r="HO35" s="165"/>
      <c r="HP35" s="165"/>
      <c r="HQ35" s="164">
        <v>-18.4724</v>
      </c>
      <c r="HR35" s="164">
        <v>-18.230699999999999</v>
      </c>
      <c r="HS35" s="164">
        <v>-8.7094000000000005</v>
      </c>
      <c r="HT35" s="164">
        <v>-9.8092000000000006</v>
      </c>
      <c r="HU35" s="164">
        <v>17.38</v>
      </c>
      <c r="HV35" s="164">
        <v>17.41</v>
      </c>
      <c r="HW35" s="164">
        <v>-27.8</v>
      </c>
      <c r="HX35" s="164">
        <v>-27.6</v>
      </c>
      <c r="HY35" s="164">
        <v>1.5647</v>
      </c>
      <c r="HZ35" s="164">
        <v>4.6399999999999997</v>
      </c>
      <c r="IA35" s="164">
        <v>117.2739</v>
      </c>
      <c r="IB35" s="164">
        <v>12.264799999999999</v>
      </c>
      <c r="IC35" s="164">
        <v>11.7357</v>
      </c>
      <c r="ID35" s="164">
        <v>-17.399999999999999</v>
      </c>
      <c r="IE35" s="164">
        <v>-40.5</v>
      </c>
      <c r="IF35" s="164">
        <v>1.3</v>
      </c>
      <c r="IG35" s="164">
        <v>0.8</v>
      </c>
      <c r="IH35" s="165"/>
      <c r="II35" s="165"/>
      <c r="IJ35" s="164">
        <v>-144.40389999999999</v>
      </c>
      <c r="IK35" s="164">
        <v>-4.0761000000000003</v>
      </c>
      <c r="IL35" s="164">
        <v>-263.68090000000001</v>
      </c>
      <c r="IM35" s="164">
        <v>-34.843299999999999</v>
      </c>
      <c r="IN35" s="164">
        <v>-43.1066</v>
      </c>
      <c r="IO35" s="164">
        <v>84.029200000000003</v>
      </c>
      <c r="IP35" s="164">
        <v>84.531199999999998</v>
      </c>
      <c r="IQ35" s="164">
        <v>140.0427</v>
      </c>
      <c r="IR35" s="164">
        <v>121.59</v>
      </c>
      <c r="IS35" s="164">
        <v>11.6738</v>
      </c>
      <c r="IT35" s="164">
        <v>15.893000000000001</v>
      </c>
      <c r="IU35" s="164">
        <v>17.288699999999999</v>
      </c>
      <c r="IV35" s="164">
        <v>-25.946400000000001</v>
      </c>
      <c r="IW35" s="164">
        <v>144.53030000000001</v>
      </c>
      <c r="IX35" s="164">
        <v>-237.3527</v>
      </c>
      <c r="IY35" s="164">
        <v>54.778300000000002</v>
      </c>
      <c r="IZ35" s="164">
        <v>-49.3247</v>
      </c>
      <c r="JA35" s="164">
        <v>-0.3503</v>
      </c>
      <c r="JB35" s="165"/>
      <c r="JC35" s="164">
        <v>-6.48</v>
      </c>
      <c r="JD35" s="164">
        <v>-0.28199999999999997</v>
      </c>
      <c r="JE35" s="164">
        <v>-0.28799999999999998</v>
      </c>
      <c r="JF35" s="164">
        <v>4</v>
      </c>
      <c r="JG35" s="164">
        <v>-2.72</v>
      </c>
      <c r="JH35" s="164">
        <v>-2.2869999999999999</v>
      </c>
      <c r="JI35" s="164">
        <v>-2.8121999999999998</v>
      </c>
      <c r="JJ35" s="164">
        <v>4.4541000000000004</v>
      </c>
      <c r="JK35" s="164">
        <v>-13.5943</v>
      </c>
      <c r="JL35" s="164">
        <v>10.7</v>
      </c>
      <c r="JM35" s="164">
        <v>2.8759999999999999</v>
      </c>
      <c r="JN35" s="164">
        <v>2.7759999999999998</v>
      </c>
      <c r="JO35" s="164">
        <v>2.1928999999999998</v>
      </c>
      <c r="JP35" s="164">
        <v>2.4678</v>
      </c>
      <c r="JQ35" s="164">
        <v>0.94889999999999997</v>
      </c>
      <c r="JR35" s="164">
        <v>0.53139999999999998</v>
      </c>
      <c r="JS35" s="164">
        <v>0.47039999999999998</v>
      </c>
      <c r="JT35" s="165"/>
      <c r="JU35" s="164">
        <v>27</v>
      </c>
      <c r="JV35" s="164">
        <v>1.7128000000000001</v>
      </c>
      <c r="JW35" s="164">
        <v>0.92</v>
      </c>
      <c r="JX35" s="165"/>
      <c r="JY35" s="164">
        <v>-3.8839000000000001</v>
      </c>
      <c r="JZ35" s="164">
        <v>-3.9910999999999999</v>
      </c>
      <c r="KA35" s="164">
        <v>-27.2043</v>
      </c>
      <c r="KB35" s="164">
        <v>-2.3725000000000001</v>
      </c>
      <c r="KC35" s="164">
        <v>-2.4123000000000001</v>
      </c>
      <c r="KD35" s="164">
        <v>-27.548500000000001</v>
      </c>
      <c r="KE35" s="164">
        <v>0</v>
      </c>
      <c r="KF35" s="164">
        <v>-26.9</v>
      </c>
      <c r="KG35" s="164">
        <v>10</v>
      </c>
      <c r="KH35" s="165"/>
      <c r="KI35" s="164">
        <v>-68.053399999999996</v>
      </c>
    </row>
    <row r="36" spans="1:295" ht="18" customHeight="1" x14ac:dyDescent="0.3">
      <c r="A36" s="161" t="s">
        <v>35</v>
      </c>
      <c r="B36" s="161" t="s">
        <v>751</v>
      </c>
      <c r="C36" s="165"/>
      <c r="D36" s="164">
        <v>5.0758999999999999</v>
      </c>
      <c r="E36" s="164">
        <v>-10.4856</v>
      </c>
      <c r="F36" s="164">
        <v>3.4581</v>
      </c>
      <c r="G36" s="164">
        <v>7.3754999999999997</v>
      </c>
      <c r="H36" s="165"/>
      <c r="I36" s="164">
        <v>10.9383</v>
      </c>
      <c r="J36" s="165"/>
      <c r="K36" s="164">
        <v>9.2973999999999997</v>
      </c>
      <c r="L36" s="164">
        <v>3.2999000000000001</v>
      </c>
      <c r="M36" s="164">
        <v>6.8087</v>
      </c>
      <c r="N36" s="164">
        <v>-6.66</v>
      </c>
      <c r="O36" s="165"/>
      <c r="P36" s="165"/>
      <c r="Q36" s="164">
        <v>4.1399999999999997</v>
      </c>
      <c r="R36" s="165"/>
      <c r="S36" s="164">
        <v>3.0796000000000001</v>
      </c>
      <c r="T36" s="164">
        <v>-26.990600000000001</v>
      </c>
      <c r="U36" s="164">
        <v>2.7389000000000001</v>
      </c>
      <c r="V36" s="164">
        <v>2.625</v>
      </c>
      <c r="W36" s="164">
        <v>4.9410999999999996</v>
      </c>
      <c r="X36" s="164">
        <v>2.1145999999999998</v>
      </c>
      <c r="Y36" s="164">
        <v>0.18049999999999999</v>
      </c>
      <c r="Z36" s="164">
        <v>0.71819999999999995</v>
      </c>
      <c r="AA36" s="165"/>
      <c r="AB36" s="164">
        <v>-0.59599999999999997</v>
      </c>
      <c r="AC36" s="165"/>
      <c r="AD36" s="164">
        <v>0.186</v>
      </c>
      <c r="AE36" s="164">
        <v>3.1909999999999998</v>
      </c>
      <c r="AF36" s="164">
        <v>-13.32</v>
      </c>
      <c r="AG36" s="165"/>
      <c r="AH36" s="165"/>
      <c r="AI36" s="165"/>
      <c r="AJ36" s="164">
        <v>-20.399999999999999</v>
      </c>
      <c r="AK36" s="164">
        <v>-20.49</v>
      </c>
      <c r="AL36" s="165"/>
      <c r="AM36" s="164">
        <v>-5.72</v>
      </c>
      <c r="AN36" s="164">
        <v>-5.73</v>
      </c>
      <c r="AO36" s="164">
        <v>-0.99109999999999998</v>
      </c>
      <c r="AP36" s="164">
        <v>4.0663999999999998</v>
      </c>
      <c r="AQ36" s="164">
        <v>15.2026</v>
      </c>
      <c r="AR36" s="164">
        <v>16.02</v>
      </c>
      <c r="AS36" s="164">
        <v>-14.414999999999999</v>
      </c>
      <c r="AT36" s="164">
        <v>-8.7073</v>
      </c>
      <c r="AU36" s="164">
        <v>-8.5757999999999992</v>
      </c>
      <c r="AV36" s="164">
        <v>1.8442000000000001</v>
      </c>
      <c r="AW36" s="164">
        <v>1.8784000000000001</v>
      </c>
      <c r="AX36" s="164">
        <v>-18.4864</v>
      </c>
      <c r="AY36" s="164">
        <v>-16.477</v>
      </c>
      <c r="AZ36" s="164">
        <v>0.40689999999999998</v>
      </c>
      <c r="BA36" s="164">
        <v>2.1364999999999998</v>
      </c>
      <c r="BB36" s="164">
        <v>26.547699999999999</v>
      </c>
      <c r="BC36" s="164">
        <v>15.820399999999999</v>
      </c>
      <c r="BD36" s="164">
        <v>-7</v>
      </c>
      <c r="BE36" s="164">
        <v>-7.1</v>
      </c>
      <c r="BF36" s="164">
        <v>-25.950700000000001</v>
      </c>
      <c r="BG36" s="164">
        <v>-26.035499999999999</v>
      </c>
      <c r="BH36" s="164">
        <v>-2.4788000000000001</v>
      </c>
      <c r="BI36" s="165"/>
      <c r="BJ36" s="164">
        <v>6.4664999999999999</v>
      </c>
      <c r="BK36" s="164">
        <v>5.4854000000000003</v>
      </c>
      <c r="BL36" s="165"/>
      <c r="BM36" s="164">
        <v>1.056</v>
      </c>
      <c r="BN36" s="164">
        <v>-78.371499999999997</v>
      </c>
      <c r="BO36" s="164">
        <v>-6.6836000000000002</v>
      </c>
      <c r="BP36" s="164">
        <v>-6.7446000000000002</v>
      </c>
      <c r="BQ36" s="164">
        <v>61.345100000000002</v>
      </c>
      <c r="BR36" s="164">
        <v>-168.70930000000001</v>
      </c>
      <c r="BS36" s="165"/>
      <c r="BT36" s="165"/>
      <c r="BU36" s="165"/>
      <c r="BV36" s="165"/>
      <c r="BW36" s="164">
        <v>3.7</v>
      </c>
      <c r="BX36" s="164">
        <v>0.28999999999999998</v>
      </c>
      <c r="BY36" s="164">
        <v>-16.34</v>
      </c>
      <c r="BZ36" s="164">
        <v>-2.5099999999999998</v>
      </c>
      <c r="CA36" s="164">
        <v>-12.989599999999999</v>
      </c>
      <c r="CB36" s="164">
        <v>-13.525499999999999</v>
      </c>
      <c r="CC36" s="164">
        <v>20.815799999999999</v>
      </c>
      <c r="CD36" s="164">
        <v>19.727799999999998</v>
      </c>
      <c r="CE36" s="164">
        <v>-5.5891999999999999</v>
      </c>
      <c r="CF36" s="164">
        <v>-33.247199999999999</v>
      </c>
      <c r="CG36" s="165"/>
      <c r="CH36" s="164">
        <v>6.0218999999999996</v>
      </c>
      <c r="CI36" s="164">
        <v>2.3719999999999999</v>
      </c>
      <c r="CJ36" s="165"/>
      <c r="CK36" s="165"/>
      <c r="CL36" s="164">
        <v>25.6</v>
      </c>
      <c r="CM36" s="164">
        <v>-0.4</v>
      </c>
      <c r="CN36" s="164">
        <v>-1.08</v>
      </c>
      <c r="CO36" s="164">
        <v>24.0063</v>
      </c>
      <c r="CP36" s="164">
        <v>24.1008</v>
      </c>
      <c r="CQ36" s="164">
        <v>23.260400000000001</v>
      </c>
      <c r="CR36" s="164">
        <v>41.811100000000003</v>
      </c>
      <c r="CS36" s="164">
        <v>42.0548</v>
      </c>
      <c r="CT36" s="164">
        <v>-21.517299999999999</v>
      </c>
      <c r="CU36" s="164">
        <v>-21.941600000000001</v>
      </c>
      <c r="CV36" s="164">
        <v>-18.047899999999998</v>
      </c>
      <c r="CW36" s="164">
        <v>3.8959999999999999</v>
      </c>
      <c r="CX36" s="164">
        <v>33.020000000000003</v>
      </c>
      <c r="CY36" s="164">
        <v>11.44</v>
      </c>
      <c r="CZ36" s="164">
        <v>4.6924000000000001</v>
      </c>
      <c r="DA36" s="164">
        <v>4.9835000000000003</v>
      </c>
      <c r="DB36" s="164">
        <v>-6.3</v>
      </c>
      <c r="DC36" s="165"/>
      <c r="DD36" s="164">
        <v>-4.1795999999999998</v>
      </c>
      <c r="DE36" s="164">
        <v>-3.8822999999999999</v>
      </c>
      <c r="DF36" s="164">
        <v>28.7377</v>
      </c>
      <c r="DG36" s="164">
        <v>1.52E-2</v>
      </c>
      <c r="DH36" s="164">
        <v>-2.9704000000000002</v>
      </c>
      <c r="DI36" s="165"/>
      <c r="DJ36" s="165"/>
      <c r="DK36" s="164">
        <v>-4.4714</v>
      </c>
      <c r="DL36" s="164">
        <v>2.2498999999999998</v>
      </c>
      <c r="DM36" s="164">
        <v>10.8873</v>
      </c>
      <c r="DN36" s="164">
        <v>10.210900000000001</v>
      </c>
      <c r="DO36" s="164">
        <v>2.69</v>
      </c>
      <c r="DP36" s="164">
        <v>-3.11</v>
      </c>
      <c r="DQ36" s="164">
        <v>2.3715000000000002</v>
      </c>
      <c r="DR36" s="164">
        <v>-27.8416</v>
      </c>
      <c r="DS36" s="165"/>
      <c r="DT36" s="164">
        <v>-9.77</v>
      </c>
      <c r="DU36" s="164">
        <v>7.92</v>
      </c>
      <c r="DV36" s="164">
        <v>24.1</v>
      </c>
      <c r="DW36" s="164">
        <v>-27.454499999999999</v>
      </c>
      <c r="DX36" s="164">
        <v>-14.0909</v>
      </c>
      <c r="DY36" s="164">
        <v>-33.026200000000003</v>
      </c>
      <c r="DZ36" s="164">
        <v>-32.4</v>
      </c>
      <c r="EA36" s="165"/>
      <c r="EB36" s="164">
        <v>-15.203799999999999</v>
      </c>
      <c r="EC36" s="164">
        <v>-23.704899999999999</v>
      </c>
      <c r="ED36" s="164">
        <v>-23.776399999999999</v>
      </c>
      <c r="EE36" s="164">
        <v>-20.213000000000001</v>
      </c>
      <c r="EF36" s="164">
        <v>-23.220800000000001</v>
      </c>
      <c r="EG36" s="164">
        <v>-9.3940000000000001</v>
      </c>
      <c r="EH36" s="164">
        <v>-133.00800000000001</v>
      </c>
      <c r="EI36" s="164">
        <v>-12.8401</v>
      </c>
      <c r="EJ36" s="165"/>
      <c r="EK36" s="164">
        <v>-6.3963999999999999</v>
      </c>
      <c r="EL36" s="164">
        <v>-5.7934000000000001</v>
      </c>
      <c r="EM36" s="164">
        <v>10.0251</v>
      </c>
      <c r="EN36" s="164">
        <v>-3.7101999999999999</v>
      </c>
      <c r="EO36" s="164">
        <v>-3.6158000000000001</v>
      </c>
      <c r="EP36" s="164">
        <v>10.768000000000001</v>
      </c>
      <c r="EQ36" s="164">
        <v>-16.844899999999999</v>
      </c>
      <c r="ER36" s="164">
        <v>-16.327000000000002</v>
      </c>
      <c r="ES36" s="164">
        <v>3.3616999999999999</v>
      </c>
      <c r="ET36" s="164">
        <v>-8.09</v>
      </c>
      <c r="EU36" s="164">
        <v>-7.26</v>
      </c>
      <c r="EV36" s="164">
        <v>0</v>
      </c>
      <c r="EW36" s="164">
        <v>3.2313000000000001</v>
      </c>
      <c r="EX36" s="164">
        <v>0</v>
      </c>
      <c r="EY36" s="164">
        <v>-9.0185999999999993</v>
      </c>
      <c r="EZ36" s="164">
        <v>-9.2697000000000003</v>
      </c>
      <c r="FA36" s="164">
        <v>7.7206000000000001</v>
      </c>
      <c r="FB36" s="164">
        <v>4.9920999999999998</v>
      </c>
      <c r="FC36" s="164">
        <v>-21.905799999999999</v>
      </c>
      <c r="FD36" s="165"/>
      <c r="FE36" s="164">
        <v>4.2244999999999999</v>
      </c>
      <c r="FF36" s="164">
        <v>4.3593000000000002</v>
      </c>
      <c r="FG36" s="164">
        <v>0</v>
      </c>
      <c r="FH36" s="164">
        <v>0</v>
      </c>
      <c r="FI36" s="164">
        <v>0</v>
      </c>
      <c r="FJ36" s="164">
        <v>0.33489999999999998</v>
      </c>
      <c r="FK36" s="164">
        <v>0</v>
      </c>
      <c r="FL36" s="164">
        <v>-27.462800000000001</v>
      </c>
      <c r="FM36" s="164">
        <v>13.8512</v>
      </c>
      <c r="FN36" s="164">
        <v>13.873699999999999</v>
      </c>
      <c r="FO36" s="164">
        <v>-16.029499999999999</v>
      </c>
      <c r="FP36" s="165"/>
      <c r="FQ36" s="164">
        <v>22.8141</v>
      </c>
      <c r="FR36" s="164">
        <v>-18.18</v>
      </c>
      <c r="FS36" s="164">
        <v>-1.4131</v>
      </c>
      <c r="FT36" s="164">
        <v>0.27950000000000003</v>
      </c>
      <c r="FU36" s="164">
        <v>1.1499999999999999</v>
      </c>
      <c r="FV36" s="164">
        <v>1.37</v>
      </c>
      <c r="FW36" s="164">
        <v>-21.421800000000001</v>
      </c>
      <c r="FX36" s="165"/>
      <c r="FY36" s="164">
        <v>1.7450000000000001</v>
      </c>
      <c r="FZ36" s="164">
        <v>3.1850000000000001</v>
      </c>
      <c r="GA36" s="165"/>
      <c r="GB36" s="164">
        <v>12.18</v>
      </c>
      <c r="GC36" s="164">
        <v>-3.8607999999999998</v>
      </c>
      <c r="GD36" s="164">
        <v>4.4889999999999999</v>
      </c>
      <c r="GE36" s="164">
        <v>0.5</v>
      </c>
      <c r="GF36" s="164">
        <v>18.7011</v>
      </c>
      <c r="GG36" s="165"/>
      <c r="GH36" s="164">
        <v>19.743300000000001</v>
      </c>
      <c r="GI36" s="164">
        <v>-1.5301</v>
      </c>
      <c r="GJ36" s="164">
        <v>-1.6780999999999999</v>
      </c>
      <c r="GK36" s="164">
        <v>1.6897</v>
      </c>
      <c r="GL36" s="165"/>
      <c r="GM36" s="165"/>
      <c r="GN36" s="165"/>
      <c r="GO36" s="164">
        <v>-6.3404999999999996</v>
      </c>
      <c r="GP36" s="164">
        <v>5.3676000000000004</v>
      </c>
      <c r="GQ36" s="164">
        <v>-19.532900000000001</v>
      </c>
      <c r="GR36" s="164">
        <v>1.9709000000000001</v>
      </c>
      <c r="GS36" s="164">
        <v>3.4780000000000002</v>
      </c>
      <c r="GT36" s="164">
        <v>100.15819999999999</v>
      </c>
      <c r="GU36" s="164">
        <v>0.57620000000000005</v>
      </c>
      <c r="GV36" s="164">
        <v>-13.547599999999999</v>
      </c>
      <c r="GW36" s="164">
        <v>11.257199999999999</v>
      </c>
      <c r="GX36" s="164">
        <v>2.9691999999999998</v>
      </c>
      <c r="GY36" s="164">
        <v>5.9191000000000003</v>
      </c>
      <c r="GZ36" s="164">
        <v>6.0286999999999997</v>
      </c>
      <c r="HA36" s="164">
        <v>2.2507999999999999</v>
      </c>
      <c r="HB36" s="164">
        <v>13.275600000000001</v>
      </c>
      <c r="HC36" s="164">
        <v>14.557600000000001</v>
      </c>
      <c r="HD36" s="164">
        <v>0.42</v>
      </c>
      <c r="HE36" s="164">
        <v>-6.8384</v>
      </c>
      <c r="HF36" s="164">
        <v>11.5304</v>
      </c>
      <c r="HG36" s="164">
        <v>0</v>
      </c>
      <c r="HH36" s="164">
        <v>59.060099999999998</v>
      </c>
      <c r="HI36" s="164">
        <v>-14.859</v>
      </c>
      <c r="HJ36" s="164">
        <v>-14.8864</v>
      </c>
      <c r="HK36" s="164">
        <v>0</v>
      </c>
      <c r="HL36" s="164">
        <v>0</v>
      </c>
      <c r="HM36" s="164">
        <v>-23.252199999999998</v>
      </c>
      <c r="HN36" s="164">
        <v>-23.5044</v>
      </c>
      <c r="HO36" s="165"/>
      <c r="HP36" s="165"/>
      <c r="HQ36" s="164">
        <v>-17.395700000000001</v>
      </c>
      <c r="HR36" s="164">
        <v>-17.2639</v>
      </c>
      <c r="HS36" s="164">
        <v>-9.0010999999999992</v>
      </c>
      <c r="HT36" s="164">
        <v>-8.4487000000000005</v>
      </c>
      <c r="HU36" s="164">
        <v>17.21</v>
      </c>
      <c r="HV36" s="164">
        <v>17.29</v>
      </c>
      <c r="HW36" s="164">
        <v>-28.7</v>
      </c>
      <c r="HX36" s="164">
        <v>-28.6</v>
      </c>
      <c r="HY36" s="164">
        <v>1.4419999999999999</v>
      </c>
      <c r="HZ36" s="164">
        <v>3.12</v>
      </c>
      <c r="IA36" s="164">
        <v>108.5448</v>
      </c>
      <c r="IB36" s="164">
        <v>14.972099999999999</v>
      </c>
      <c r="IC36" s="164">
        <v>15.0968</v>
      </c>
      <c r="ID36" s="164">
        <v>-17.399999999999999</v>
      </c>
      <c r="IE36" s="164">
        <v>-40.5</v>
      </c>
      <c r="IF36" s="164">
        <v>0.5</v>
      </c>
      <c r="IG36" s="164">
        <v>0</v>
      </c>
      <c r="IH36" s="164">
        <v>-18.057600000000001</v>
      </c>
      <c r="II36" s="165"/>
      <c r="IJ36" s="164">
        <v>-145.19309999999999</v>
      </c>
      <c r="IK36" s="164">
        <v>-13.282299999999999</v>
      </c>
      <c r="IL36" s="164">
        <v>-260.99130000000002</v>
      </c>
      <c r="IM36" s="164">
        <v>-31.438199999999998</v>
      </c>
      <c r="IN36" s="164">
        <v>-45.7468</v>
      </c>
      <c r="IO36" s="164">
        <v>84.552400000000006</v>
      </c>
      <c r="IP36" s="164">
        <v>87.1601</v>
      </c>
      <c r="IQ36" s="164">
        <v>134.1371</v>
      </c>
      <c r="IR36" s="164">
        <v>117.8687</v>
      </c>
      <c r="IS36" s="164">
        <v>9.1582000000000008</v>
      </c>
      <c r="IT36" s="164">
        <v>15.8695</v>
      </c>
      <c r="IU36" s="164">
        <v>18.183599999999998</v>
      </c>
      <c r="IV36" s="164">
        <v>-23.798200000000001</v>
      </c>
      <c r="IW36" s="164">
        <v>144.2321</v>
      </c>
      <c r="IX36" s="164">
        <v>-234.64850000000001</v>
      </c>
      <c r="IY36" s="164">
        <v>53.6374</v>
      </c>
      <c r="IZ36" s="164">
        <v>-48.746699999999997</v>
      </c>
      <c r="JA36" s="164">
        <v>-1.3342000000000001</v>
      </c>
      <c r="JB36" s="165"/>
      <c r="JC36" s="164">
        <v>-6.4</v>
      </c>
      <c r="JD36" s="164">
        <v>-0.26800000000000002</v>
      </c>
      <c r="JE36" s="164">
        <v>-0.27700000000000002</v>
      </c>
      <c r="JF36" s="164">
        <v>3.92</v>
      </c>
      <c r="JG36" s="164">
        <v>-2.96</v>
      </c>
      <c r="JH36" s="164">
        <v>-1.9663999999999999</v>
      </c>
      <c r="JI36" s="164">
        <v>-2.5467</v>
      </c>
      <c r="JJ36" s="164">
        <v>4.6311</v>
      </c>
      <c r="JK36" s="164">
        <v>-13.652200000000001</v>
      </c>
      <c r="JL36" s="164">
        <v>10.1</v>
      </c>
      <c r="JM36" s="164">
        <v>1.3420000000000001</v>
      </c>
      <c r="JN36" s="164">
        <v>0.60299999999999998</v>
      </c>
      <c r="JO36" s="165"/>
      <c r="JP36" s="165"/>
      <c r="JQ36" s="164">
        <v>0.5494</v>
      </c>
      <c r="JR36" s="164">
        <v>0.44350000000000001</v>
      </c>
      <c r="JS36" s="164">
        <v>0.2326</v>
      </c>
      <c r="JT36" s="165"/>
      <c r="JU36" s="164">
        <v>26.5</v>
      </c>
      <c r="JV36" s="164">
        <v>1.8886000000000001</v>
      </c>
      <c r="JW36" s="164">
        <v>0.96</v>
      </c>
      <c r="JX36" s="165"/>
      <c r="JY36" s="164">
        <v>-4.1403999999999996</v>
      </c>
      <c r="JZ36" s="164">
        <v>-3.4464999999999999</v>
      </c>
      <c r="KA36" s="164">
        <v>-27.0672</v>
      </c>
      <c r="KB36" s="164">
        <v>-3.0514999999999999</v>
      </c>
      <c r="KC36" s="164">
        <v>-3.0465</v>
      </c>
      <c r="KD36" s="164">
        <v>-27.466200000000001</v>
      </c>
      <c r="KE36" s="164">
        <v>0</v>
      </c>
      <c r="KF36" s="164">
        <v>-26.5</v>
      </c>
      <c r="KG36" s="164">
        <v>10.3</v>
      </c>
      <c r="KH36" s="165"/>
      <c r="KI36" s="164">
        <v>-62.471400000000003</v>
      </c>
    </row>
    <row r="37" spans="1:295" ht="18" customHeight="1" x14ac:dyDescent="0.3">
      <c r="A37" s="161" t="s">
        <v>35</v>
      </c>
      <c r="B37" s="161" t="s">
        <v>752</v>
      </c>
      <c r="C37" s="165"/>
      <c r="D37" s="164">
        <v>4.9718</v>
      </c>
      <c r="E37" s="164">
        <v>-10.3081</v>
      </c>
      <c r="F37" s="164">
        <v>3.2959999999999998</v>
      </c>
      <c r="G37" s="164">
        <v>7.8407</v>
      </c>
      <c r="H37" s="165"/>
      <c r="I37" s="164">
        <v>10.9132</v>
      </c>
      <c r="J37" s="165"/>
      <c r="K37" s="164">
        <v>9.0450999999999997</v>
      </c>
      <c r="L37" s="164">
        <v>3.2738999999999998</v>
      </c>
      <c r="M37" s="164">
        <v>6.8178999999999998</v>
      </c>
      <c r="N37" s="164">
        <v>-6.66</v>
      </c>
      <c r="O37" s="165"/>
      <c r="P37" s="164">
        <v>0</v>
      </c>
      <c r="Q37" s="164">
        <v>4.1399999999999997</v>
      </c>
      <c r="R37" s="164">
        <v>-17.600000000000001</v>
      </c>
      <c r="S37" s="164">
        <v>3.5878000000000001</v>
      </c>
      <c r="T37" s="164">
        <v>-26.9833</v>
      </c>
      <c r="U37" s="164">
        <v>2.9657</v>
      </c>
      <c r="V37" s="164">
        <v>2.8824000000000001</v>
      </c>
      <c r="W37" s="164">
        <v>5.6112000000000002</v>
      </c>
      <c r="X37" s="164">
        <v>2.4847999999999999</v>
      </c>
      <c r="Y37" s="164">
        <v>0.17269999999999999</v>
      </c>
      <c r="Z37" s="164">
        <v>0.94610000000000005</v>
      </c>
      <c r="AA37" s="165"/>
      <c r="AB37" s="164">
        <v>-0.26979999999999998</v>
      </c>
      <c r="AC37" s="165"/>
      <c r="AD37" s="164">
        <v>0.32</v>
      </c>
      <c r="AE37" s="164">
        <v>3.6190000000000002</v>
      </c>
      <c r="AF37" s="164">
        <v>-13.32</v>
      </c>
      <c r="AG37" s="165"/>
      <c r="AH37" s="165"/>
      <c r="AI37" s="165"/>
      <c r="AJ37" s="164">
        <v>-19.96</v>
      </c>
      <c r="AK37" s="164">
        <v>-20.010000000000002</v>
      </c>
      <c r="AL37" s="165"/>
      <c r="AM37" s="164">
        <v>-4.99</v>
      </c>
      <c r="AN37" s="164">
        <v>-4.9400000000000004</v>
      </c>
      <c r="AO37" s="164">
        <v>-1.0319</v>
      </c>
      <c r="AP37" s="164">
        <v>4.1193</v>
      </c>
      <c r="AQ37" s="164">
        <v>14.680300000000001</v>
      </c>
      <c r="AR37" s="164">
        <v>15.971500000000001</v>
      </c>
      <c r="AS37" s="164">
        <v>-13.367900000000001</v>
      </c>
      <c r="AT37" s="164">
        <v>-9.3771000000000004</v>
      </c>
      <c r="AU37" s="164">
        <v>-8.8816000000000006</v>
      </c>
      <c r="AV37" s="164">
        <v>3.4521000000000002</v>
      </c>
      <c r="AW37" s="164">
        <v>2.9119999999999999</v>
      </c>
      <c r="AX37" s="164">
        <v>-17.950500000000002</v>
      </c>
      <c r="AY37" s="164">
        <v>-15.4053</v>
      </c>
      <c r="AZ37" s="164">
        <v>0.8014</v>
      </c>
      <c r="BA37" s="164">
        <v>3.8595000000000002</v>
      </c>
      <c r="BB37" s="164">
        <v>21.7133</v>
      </c>
      <c r="BC37" s="164">
        <v>16.422599999999999</v>
      </c>
      <c r="BD37" s="164">
        <v>-8.5</v>
      </c>
      <c r="BE37" s="164">
        <v>-8.5</v>
      </c>
      <c r="BF37" s="164">
        <v>-24.845800000000001</v>
      </c>
      <c r="BG37" s="164">
        <v>-25.2652</v>
      </c>
      <c r="BH37" s="164">
        <v>-2.4165999999999999</v>
      </c>
      <c r="BI37" s="165"/>
      <c r="BJ37" s="164">
        <v>0.45369999999999999</v>
      </c>
      <c r="BK37" s="164">
        <v>6.0324999999999998</v>
      </c>
      <c r="BL37" s="165"/>
      <c r="BM37" s="164">
        <v>1.0871</v>
      </c>
      <c r="BN37" s="164">
        <v>-85.177099999999996</v>
      </c>
      <c r="BO37" s="164">
        <v>-7.2328999999999999</v>
      </c>
      <c r="BP37" s="164">
        <v>-7.3550000000000004</v>
      </c>
      <c r="BQ37" s="164">
        <v>64.602999999999994</v>
      </c>
      <c r="BR37" s="164">
        <v>-174.5643</v>
      </c>
      <c r="BS37" s="165"/>
      <c r="BT37" s="165"/>
      <c r="BU37" s="165"/>
      <c r="BV37" s="164">
        <v>1.966</v>
      </c>
      <c r="BW37" s="164">
        <v>3.74</v>
      </c>
      <c r="BX37" s="164">
        <v>0.15</v>
      </c>
      <c r="BY37" s="164">
        <v>-16.53</v>
      </c>
      <c r="BZ37" s="164">
        <v>-1.98</v>
      </c>
      <c r="CA37" s="164">
        <v>-11.6501</v>
      </c>
      <c r="CB37" s="164">
        <v>-11.784000000000001</v>
      </c>
      <c r="CC37" s="164">
        <v>20.583200000000001</v>
      </c>
      <c r="CD37" s="164">
        <v>19.0989</v>
      </c>
      <c r="CE37" s="164">
        <v>-5.0975000000000001</v>
      </c>
      <c r="CF37" s="164">
        <v>-35.169199999999996</v>
      </c>
      <c r="CG37" s="165"/>
      <c r="CH37" s="164">
        <v>2.0798000000000001</v>
      </c>
      <c r="CI37" s="164">
        <v>0.25369999999999998</v>
      </c>
      <c r="CJ37" s="165"/>
      <c r="CK37" s="165"/>
      <c r="CL37" s="164">
        <v>21.7</v>
      </c>
      <c r="CM37" s="164">
        <v>2.2000000000000002</v>
      </c>
      <c r="CN37" s="164">
        <v>-0.99</v>
      </c>
      <c r="CO37" s="164">
        <v>22.7806</v>
      </c>
      <c r="CP37" s="164">
        <v>22.586400000000001</v>
      </c>
      <c r="CQ37" s="164">
        <v>21.223600000000001</v>
      </c>
      <c r="CR37" s="164">
        <v>44.861600000000003</v>
      </c>
      <c r="CS37" s="164">
        <v>45.1935</v>
      </c>
      <c r="CT37" s="164">
        <v>-25.724799999999998</v>
      </c>
      <c r="CU37" s="164">
        <v>-20.5684</v>
      </c>
      <c r="CV37" s="164">
        <v>-22.246600000000001</v>
      </c>
      <c r="CW37" s="164">
        <v>3.9638</v>
      </c>
      <c r="CX37" s="164">
        <v>33.53</v>
      </c>
      <c r="CY37" s="164">
        <v>11.55</v>
      </c>
      <c r="CZ37" s="164">
        <v>4.8486000000000002</v>
      </c>
      <c r="DA37" s="164">
        <v>5.0811999999999999</v>
      </c>
      <c r="DB37" s="164">
        <v>-6.28</v>
      </c>
      <c r="DC37" s="165"/>
      <c r="DD37" s="164">
        <v>-1.8413999999999999</v>
      </c>
      <c r="DE37" s="164">
        <v>-2.0666000000000002</v>
      </c>
      <c r="DF37" s="164">
        <v>24.155100000000001</v>
      </c>
      <c r="DG37" s="164">
        <v>1.52E-2</v>
      </c>
      <c r="DH37" s="164">
        <v>-3.0608</v>
      </c>
      <c r="DI37" s="165"/>
      <c r="DJ37" s="164">
        <v>19.5</v>
      </c>
      <c r="DK37" s="164">
        <v>-4.2603</v>
      </c>
      <c r="DL37" s="164">
        <v>1.6889000000000001</v>
      </c>
      <c r="DM37" s="164">
        <v>10.5718</v>
      </c>
      <c r="DN37" s="164">
        <v>9.4687000000000001</v>
      </c>
      <c r="DO37" s="164">
        <v>2.1</v>
      </c>
      <c r="DP37" s="164">
        <v>-2.94</v>
      </c>
      <c r="DQ37" s="164">
        <v>2.7280000000000002</v>
      </c>
      <c r="DR37" s="164">
        <v>-25.1464</v>
      </c>
      <c r="DS37" s="165"/>
      <c r="DT37" s="164">
        <v>-7.89</v>
      </c>
      <c r="DU37" s="164">
        <v>9.4</v>
      </c>
      <c r="DV37" s="164">
        <v>22.34</v>
      </c>
      <c r="DW37" s="164">
        <v>-25.6</v>
      </c>
      <c r="DX37" s="164">
        <v>-13.7636</v>
      </c>
      <c r="DY37" s="164">
        <v>-31.416899999999998</v>
      </c>
      <c r="DZ37" s="164">
        <v>-30.390899999999998</v>
      </c>
      <c r="EA37" s="165"/>
      <c r="EB37" s="164">
        <v>-17.982399999999998</v>
      </c>
      <c r="EC37" s="164">
        <v>-24.8979</v>
      </c>
      <c r="ED37" s="164">
        <v>-24.6736</v>
      </c>
      <c r="EE37" s="164">
        <v>-20.8736</v>
      </c>
      <c r="EF37" s="164">
        <v>-21.879300000000001</v>
      </c>
      <c r="EG37" s="164">
        <v>-10.157999999999999</v>
      </c>
      <c r="EH37" s="164">
        <v>-140.20769999999999</v>
      </c>
      <c r="EI37" s="164">
        <v>-9.2850000000000001</v>
      </c>
      <c r="EJ37" s="165"/>
      <c r="EK37" s="164">
        <v>-6.1867999999999999</v>
      </c>
      <c r="EL37" s="164">
        <v>-5.6132999999999997</v>
      </c>
      <c r="EM37" s="164">
        <v>0</v>
      </c>
      <c r="EN37" s="164">
        <v>-4.2828999999999997</v>
      </c>
      <c r="EO37" s="164">
        <v>-4.7012999999999998</v>
      </c>
      <c r="EP37" s="164">
        <v>7.1840000000000002</v>
      </c>
      <c r="EQ37" s="164">
        <v>-11.936299999999999</v>
      </c>
      <c r="ER37" s="164">
        <v>-11.8878</v>
      </c>
      <c r="ES37" s="164">
        <v>3.4215</v>
      </c>
      <c r="ET37" s="164">
        <v>0</v>
      </c>
      <c r="EU37" s="164">
        <v>-7.32</v>
      </c>
      <c r="EV37" s="164">
        <v>-1.2</v>
      </c>
      <c r="EW37" s="164">
        <v>2.8784999999999998</v>
      </c>
      <c r="EX37" s="165"/>
      <c r="EY37" s="164">
        <v>-9.5211000000000006</v>
      </c>
      <c r="EZ37" s="164">
        <v>-9.8180999999999994</v>
      </c>
      <c r="FA37" s="164">
        <v>7.9405000000000001</v>
      </c>
      <c r="FB37" s="164">
        <v>4.9984999999999999</v>
      </c>
      <c r="FC37" s="164">
        <v>-24.0395</v>
      </c>
      <c r="FD37" s="165"/>
      <c r="FE37" s="164">
        <v>4.5270999999999999</v>
      </c>
      <c r="FF37" s="164">
        <v>4.4682000000000004</v>
      </c>
      <c r="FG37" s="164">
        <v>0</v>
      </c>
      <c r="FH37" s="164">
        <v>2.8378000000000001</v>
      </c>
      <c r="FI37" s="164">
        <v>0</v>
      </c>
      <c r="FJ37" s="164">
        <v>0</v>
      </c>
      <c r="FK37" s="164">
        <v>-0.33489999999999998</v>
      </c>
      <c r="FL37" s="164">
        <v>-27.295400000000001</v>
      </c>
      <c r="FM37" s="164">
        <v>12.489000000000001</v>
      </c>
      <c r="FN37" s="164">
        <v>12.6875</v>
      </c>
      <c r="FO37" s="164">
        <v>-14.295400000000001</v>
      </c>
      <c r="FP37" s="164">
        <v>0</v>
      </c>
      <c r="FQ37" s="164">
        <v>22.8141</v>
      </c>
      <c r="FR37" s="164">
        <v>-16.72</v>
      </c>
      <c r="FS37" s="164">
        <v>-1.7153</v>
      </c>
      <c r="FT37" s="164">
        <v>0.27310000000000001</v>
      </c>
      <c r="FU37" s="164">
        <v>0.25</v>
      </c>
      <c r="FV37" s="164">
        <v>1.74</v>
      </c>
      <c r="FW37" s="164">
        <v>-23.199200000000001</v>
      </c>
      <c r="FX37" s="165"/>
      <c r="FY37" s="164">
        <v>1.681</v>
      </c>
      <c r="FZ37" s="164">
        <v>3.2570000000000001</v>
      </c>
      <c r="GA37" s="165"/>
      <c r="GB37" s="164">
        <v>12.2</v>
      </c>
      <c r="GC37" s="164">
        <v>-11.3376</v>
      </c>
      <c r="GD37" s="164">
        <v>-3.4146999999999998</v>
      </c>
      <c r="GE37" s="164">
        <v>0.49</v>
      </c>
      <c r="GF37" s="164">
        <v>19.264700000000001</v>
      </c>
      <c r="GG37" s="165"/>
      <c r="GH37" s="164">
        <v>20.358699999999999</v>
      </c>
      <c r="GI37" s="164">
        <v>-1.56</v>
      </c>
      <c r="GJ37" s="164">
        <v>-1.6897</v>
      </c>
      <c r="GK37" s="164">
        <v>1.6203000000000001</v>
      </c>
      <c r="GL37" s="165"/>
      <c r="GM37" s="165"/>
      <c r="GN37" s="164">
        <v>0</v>
      </c>
      <c r="GO37" s="164">
        <v>-5.8676000000000004</v>
      </c>
      <c r="GP37" s="164">
        <v>5.7634999999999996</v>
      </c>
      <c r="GQ37" s="164">
        <v>-19.4467</v>
      </c>
      <c r="GR37" s="164">
        <v>2.0954999999999999</v>
      </c>
      <c r="GS37" s="164">
        <v>1.9328000000000001</v>
      </c>
      <c r="GT37" s="164">
        <v>120.92959999999999</v>
      </c>
      <c r="GU37" s="164">
        <v>1.3575999999999999</v>
      </c>
      <c r="GV37" s="164">
        <v>-13.6633</v>
      </c>
      <c r="GW37" s="164">
        <v>10.8706</v>
      </c>
      <c r="GX37" s="164">
        <v>2.9855</v>
      </c>
      <c r="GY37" s="164">
        <v>5.9264000000000001</v>
      </c>
      <c r="GZ37" s="164">
        <v>6.0445000000000002</v>
      </c>
      <c r="HA37" s="164">
        <v>3</v>
      </c>
      <c r="HB37" s="164">
        <v>13.005599999999999</v>
      </c>
      <c r="HC37" s="164">
        <v>16.322800000000001</v>
      </c>
      <c r="HD37" s="164">
        <v>0.42</v>
      </c>
      <c r="HE37" s="164">
        <v>-7.3921999999999999</v>
      </c>
      <c r="HF37" s="164">
        <v>13.2338</v>
      </c>
      <c r="HG37" s="164">
        <v>0</v>
      </c>
      <c r="HH37" s="164">
        <v>57.037999999999997</v>
      </c>
      <c r="HI37" s="164">
        <v>-18.0716</v>
      </c>
      <c r="HJ37" s="164">
        <v>-15.9597</v>
      </c>
      <c r="HK37" s="164">
        <v>0</v>
      </c>
      <c r="HL37" s="164">
        <v>0</v>
      </c>
      <c r="HM37" s="164">
        <v>-15.324400000000001</v>
      </c>
      <c r="HN37" s="164">
        <v>0</v>
      </c>
      <c r="HO37" s="165"/>
      <c r="HP37" s="165"/>
      <c r="HQ37" s="164">
        <v>-17.670400000000001</v>
      </c>
      <c r="HR37" s="164">
        <v>-16.9892</v>
      </c>
      <c r="HS37" s="164">
        <v>-7.9679000000000002</v>
      </c>
      <c r="HT37" s="164">
        <v>-7.6585999999999999</v>
      </c>
      <c r="HU37" s="164">
        <v>17.97</v>
      </c>
      <c r="HV37" s="164">
        <v>17.95</v>
      </c>
      <c r="HW37" s="164">
        <v>-29.3</v>
      </c>
      <c r="HX37" s="164">
        <v>-29.5</v>
      </c>
      <c r="HY37" s="164">
        <v>1.4255</v>
      </c>
      <c r="HZ37" s="164">
        <v>1.76</v>
      </c>
      <c r="IA37" s="164">
        <v>106.5947</v>
      </c>
      <c r="IB37" s="164">
        <v>15.8142</v>
      </c>
      <c r="IC37" s="164">
        <v>15.8049</v>
      </c>
      <c r="ID37" s="164">
        <v>-17.399999999999999</v>
      </c>
      <c r="IE37" s="164">
        <v>-40.1</v>
      </c>
      <c r="IF37" s="164">
        <v>0.1</v>
      </c>
      <c r="IG37" s="164">
        <v>-0.2</v>
      </c>
      <c r="IH37" s="165"/>
      <c r="II37" s="164">
        <v>-17.8827</v>
      </c>
      <c r="IJ37" s="164">
        <v>-141.26660000000001</v>
      </c>
      <c r="IK37" s="164">
        <v>-15.7873</v>
      </c>
      <c r="IL37" s="164">
        <v>-259.4212</v>
      </c>
      <c r="IM37" s="164">
        <v>-31.2059</v>
      </c>
      <c r="IN37" s="164">
        <v>-45.902299999999997</v>
      </c>
      <c r="IO37" s="164">
        <v>82.862700000000004</v>
      </c>
      <c r="IP37" s="164">
        <v>85.903899999999993</v>
      </c>
      <c r="IQ37" s="164">
        <v>133.51490000000001</v>
      </c>
      <c r="IR37" s="164">
        <v>117.1884</v>
      </c>
      <c r="IS37" s="164">
        <v>5.5879000000000003</v>
      </c>
      <c r="IT37" s="164">
        <v>17.767700000000001</v>
      </c>
      <c r="IU37" s="164">
        <v>14.839399999999999</v>
      </c>
      <c r="IV37" s="164">
        <v>-22.614699999999999</v>
      </c>
      <c r="IW37" s="164">
        <v>141.48599999999999</v>
      </c>
      <c r="IX37" s="165"/>
      <c r="IY37" s="164">
        <v>52.031799999999997</v>
      </c>
      <c r="IZ37" s="164">
        <v>-48.449300000000001</v>
      </c>
      <c r="JA37" s="164">
        <v>-1.3587</v>
      </c>
      <c r="JB37" s="165"/>
      <c r="JC37" s="164">
        <v>-6.08</v>
      </c>
      <c r="JD37" s="164">
        <v>-0.20499999999999999</v>
      </c>
      <c r="JE37" s="164">
        <v>-0.215</v>
      </c>
      <c r="JF37" s="164">
        <v>3.68</v>
      </c>
      <c r="JG37" s="164">
        <v>-2.96</v>
      </c>
      <c r="JH37" s="164">
        <v>-1.6257999999999999</v>
      </c>
      <c r="JI37" s="164">
        <v>-2.7511999999999999</v>
      </c>
      <c r="JJ37" s="164">
        <v>4.7470999999999997</v>
      </c>
      <c r="JK37" s="164">
        <v>-13.621700000000001</v>
      </c>
      <c r="JL37" s="164">
        <v>10.1</v>
      </c>
      <c r="JM37" s="164">
        <v>1.4550000000000001</v>
      </c>
      <c r="JN37" s="164">
        <v>1.2350000000000001</v>
      </c>
      <c r="JO37" s="164">
        <v>1.9723999999999999</v>
      </c>
      <c r="JP37" s="165"/>
      <c r="JQ37" s="164">
        <v>1.0350999999999999</v>
      </c>
      <c r="JR37" s="164">
        <v>0.67249999999999999</v>
      </c>
      <c r="JS37" s="164">
        <v>0.58309999999999995</v>
      </c>
      <c r="JT37" s="165"/>
      <c r="JU37" s="164">
        <v>26.1</v>
      </c>
      <c r="JV37" s="164">
        <v>2.0562</v>
      </c>
      <c r="JW37" s="164">
        <v>0.9</v>
      </c>
      <c r="JX37" s="165"/>
      <c r="JY37" s="164">
        <v>-3.7917000000000001</v>
      </c>
      <c r="JZ37" s="164">
        <v>-4.2487000000000004</v>
      </c>
      <c r="KA37" s="164">
        <v>-27.018899999999999</v>
      </c>
      <c r="KB37" s="164">
        <v>-2.8517999999999999</v>
      </c>
      <c r="KC37" s="164">
        <v>0</v>
      </c>
      <c r="KD37" s="164">
        <v>-27.5031</v>
      </c>
      <c r="KE37" s="164">
        <v>-2.2195999999999998</v>
      </c>
      <c r="KF37" s="164">
        <v>-26.4</v>
      </c>
      <c r="KG37" s="164">
        <v>9.6</v>
      </c>
      <c r="KH37" s="165"/>
      <c r="KI37" s="164">
        <v>-65.635999999999996</v>
      </c>
    </row>
    <row r="38" spans="1:295" ht="18" customHeight="1" x14ac:dyDescent="0.3">
      <c r="A38" s="161" t="s">
        <v>35</v>
      </c>
      <c r="B38" s="161" t="s">
        <v>753</v>
      </c>
      <c r="C38" s="165"/>
      <c r="D38" s="164">
        <v>5.3079000000000001</v>
      </c>
      <c r="E38" s="164">
        <v>-10.7818</v>
      </c>
      <c r="F38" s="164">
        <v>2.5554999999999999</v>
      </c>
      <c r="G38" s="164">
        <v>7.0106999999999999</v>
      </c>
      <c r="H38" s="165"/>
      <c r="I38" s="164">
        <v>10.7301</v>
      </c>
      <c r="J38" s="165"/>
      <c r="K38" s="164">
        <v>8.7538999999999998</v>
      </c>
      <c r="L38" s="164">
        <v>2.9889000000000001</v>
      </c>
      <c r="M38" s="164">
        <v>6.5373000000000001</v>
      </c>
      <c r="N38" s="164">
        <v>-6.66</v>
      </c>
      <c r="O38" s="164">
        <v>-22</v>
      </c>
      <c r="P38" s="164">
        <v>0</v>
      </c>
      <c r="Q38" s="164">
        <v>4.1399999999999997</v>
      </c>
      <c r="R38" s="164">
        <v>-17.600000000000001</v>
      </c>
      <c r="S38" s="164">
        <v>3.2031000000000001</v>
      </c>
      <c r="T38" s="164">
        <v>-27.049800000000001</v>
      </c>
      <c r="U38" s="164">
        <v>2.8971</v>
      </c>
      <c r="V38" s="164">
        <v>2.7084999999999999</v>
      </c>
      <c r="W38" s="164">
        <v>5.0911</v>
      </c>
      <c r="X38" s="164">
        <v>2.1021000000000001</v>
      </c>
      <c r="Y38" s="164">
        <v>0.1749</v>
      </c>
      <c r="Z38" s="164">
        <v>0.91249999999999998</v>
      </c>
      <c r="AA38" s="165"/>
      <c r="AB38" s="164">
        <v>-0.60419999999999996</v>
      </c>
      <c r="AC38" s="165"/>
      <c r="AD38" s="164">
        <v>0.48199999999999998</v>
      </c>
      <c r="AE38" s="164">
        <v>3.6339999999999999</v>
      </c>
      <c r="AF38" s="164">
        <v>-13.32</v>
      </c>
      <c r="AG38" s="164">
        <v>-13.2</v>
      </c>
      <c r="AH38" s="165"/>
      <c r="AI38" s="165"/>
      <c r="AJ38" s="164">
        <v>-20.23</v>
      </c>
      <c r="AK38" s="164">
        <v>-20.23</v>
      </c>
      <c r="AL38" s="165"/>
      <c r="AM38" s="164">
        <v>-4.49</v>
      </c>
      <c r="AN38" s="164">
        <v>-4.3</v>
      </c>
      <c r="AO38" s="164">
        <v>-1.0479000000000001</v>
      </c>
      <c r="AP38" s="164">
        <v>4.2122999999999999</v>
      </c>
      <c r="AQ38" s="164">
        <v>15.5053</v>
      </c>
      <c r="AR38" s="164">
        <v>15.702500000000001</v>
      </c>
      <c r="AS38" s="164">
        <v>-14.8688</v>
      </c>
      <c r="AT38" s="164">
        <v>-9.6450999999999993</v>
      </c>
      <c r="AU38" s="164">
        <v>-10.646000000000001</v>
      </c>
      <c r="AV38" s="164">
        <v>11.1952</v>
      </c>
      <c r="AW38" s="164">
        <v>13.7485</v>
      </c>
      <c r="AX38" s="164">
        <v>-19.826000000000001</v>
      </c>
      <c r="AY38" s="164">
        <v>-18.352399999999999</v>
      </c>
      <c r="AZ38" s="164">
        <v>2.3795999999999999</v>
      </c>
      <c r="BA38" s="164">
        <v>10.533099999999999</v>
      </c>
      <c r="BB38" s="164">
        <v>16.442</v>
      </c>
      <c r="BC38" s="164">
        <v>15.701599999999999</v>
      </c>
      <c r="BD38" s="164">
        <v>-7.5</v>
      </c>
      <c r="BE38" s="164">
        <v>-7.4</v>
      </c>
      <c r="BF38" s="164">
        <v>-23.159500000000001</v>
      </c>
      <c r="BG38" s="164">
        <v>-22.772500000000001</v>
      </c>
      <c r="BH38" s="164">
        <v>-2.0952000000000002</v>
      </c>
      <c r="BI38" s="165"/>
      <c r="BJ38" s="164">
        <v>1.6918</v>
      </c>
      <c r="BK38" s="164">
        <v>6.0568</v>
      </c>
      <c r="BL38" s="165"/>
      <c r="BM38" s="164">
        <v>0.46600000000000003</v>
      </c>
      <c r="BN38" s="164">
        <v>-70.680800000000005</v>
      </c>
      <c r="BO38" s="164">
        <v>-8.6061999999999994</v>
      </c>
      <c r="BP38" s="164">
        <v>-8.4840999999999998</v>
      </c>
      <c r="BQ38" s="164">
        <v>61.800899999999999</v>
      </c>
      <c r="BR38" s="164">
        <v>-169.1737</v>
      </c>
      <c r="BS38" s="165"/>
      <c r="BT38" s="165"/>
      <c r="BU38" s="165"/>
      <c r="BV38" s="164">
        <v>0.78839999999999999</v>
      </c>
      <c r="BW38" s="164">
        <v>3.69</v>
      </c>
      <c r="BX38" s="164">
        <v>0.16</v>
      </c>
      <c r="BY38" s="164">
        <v>-17.010000000000002</v>
      </c>
      <c r="BZ38" s="164">
        <v>-3.26</v>
      </c>
      <c r="CA38" s="164">
        <v>-10.9803</v>
      </c>
      <c r="CB38" s="164">
        <v>-11.5161</v>
      </c>
      <c r="CC38" s="164">
        <v>21.1144</v>
      </c>
      <c r="CD38" s="164">
        <v>19.4937</v>
      </c>
      <c r="CE38" s="164">
        <v>-0.62319999999999998</v>
      </c>
      <c r="CF38" s="164">
        <v>-35.866599999999998</v>
      </c>
      <c r="CG38" s="165"/>
      <c r="CH38" s="164">
        <v>1.2653000000000001</v>
      </c>
      <c r="CI38" s="164">
        <v>1.2408999999999999</v>
      </c>
      <c r="CJ38" s="165"/>
      <c r="CK38" s="165"/>
      <c r="CL38" s="164">
        <v>18.3</v>
      </c>
      <c r="CM38" s="164">
        <v>3.1</v>
      </c>
      <c r="CN38" s="164">
        <v>-0.85</v>
      </c>
      <c r="CO38" s="164">
        <v>21.4391</v>
      </c>
      <c r="CP38" s="164">
        <v>21.182500000000001</v>
      </c>
      <c r="CQ38" s="164">
        <v>20.397500000000001</v>
      </c>
      <c r="CR38" s="164">
        <v>43.210700000000003</v>
      </c>
      <c r="CS38" s="164">
        <v>43.807600000000001</v>
      </c>
      <c r="CT38" s="164">
        <v>-22.625800000000002</v>
      </c>
      <c r="CU38" s="164">
        <v>-20.698699999999999</v>
      </c>
      <c r="CV38" s="164">
        <v>-18.883600000000001</v>
      </c>
      <c r="CW38" s="164">
        <v>3.8380999999999998</v>
      </c>
      <c r="CX38" s="164">
        <v>35.83</v>
      </c>
      <c r="CY38" s="164">
        <v>11.95</v>
      </c>
      <c r="CZ38" s="164">
        <v>4.2236000000000002</v>
      </c>
      <c r="DA38" s="164">
        <v>4.5929000000000002</v>
      </c>
      <c r="DB38" s="164">
        <v>-5.77</v>
      </c>
      <c r="DC38" s="165"/>
      <c r="DD38" s="164">
        <v>-3.0476000000000001</v>
      </c>
      <c r="DE38" s="164">
        <v>-2.8079000000000001</v>
      </c>
      <c r="DF38" s="164">
        <v>25.5718</v>
      </c>
      <c r="DG38" s="164">
        <v>1.55E-2</v>
      </c>
      <c r="DH38" s="164">
        <v>-2.5798000000000001</v>
      </c>
      <c r="DI38" s="164">
        <v>19.600000000000001</v>
      </c>
      <c r="DJ38" s="165"/>
      <c r="DK38" s="164">
        <v>-3.9550999999999998</v>
      </c>
      <c r="DL38" s="164">
        <v>1.5019</v>
      </c>
      <c r="DM38" s="164">
        <v>6.3135000000000003</v>
      </c>
      <c r="DN38" s="164">
        <v>9.2830999999999992</v>
      </c>
      <c r="DO38" s="164">
        <v>1.92</v>
      </c>
      <c r="DP38" s="164">
        <v>-1.53</v>
      </c>
      <c r="DQ38" s="164">
        <v>3.3479999999999999</v>
      </c>
      <c r="DR38" s="164">
        <v>-24.8614</v>
      </c>
      <c r="DS38" s="165"/>
      <c r="DT38" s="164">
        <v>-9.36</v>
      </c>
      <c r="DU38" s="164">
        <v>8.0399999999999991</v>
      </c>
      <c r="DV38" s="164">
        <v>23.26</v>
      </c>
      <c r="DW38" s="164">
        <v>-24.0182</v>
      </c>
      <c r="DX38" s="164">
        <v>-12.945499999999999</v>
      </c>
      <c r="DY38" s="164">
        <v>-31.758600000000001</v>
      </c>
      <c r="DZ38" s="164">
        <v>-30.654499999999999</v>
      </c>
      <c r="EA38" s="165"/>
      <c r="EB38" s="164">
        <v>-17.566500000000001</v>
      </c>
      <c r="EC38" s="164">
        <v>-25.210899999999999</v>
      </c>
      <c r="ED38" s="164">
        <v>-25.2499</v>
      </c>
      <c r="EE38" s="164">
        <v>-22.7088</v>
      </c>
      <c r="EF38" s="164">
        <v>-26.885999999999999</v>
      </c>
      <c r="EG38" s="164">
        <v>-10.35</v>
      </c>
      <c r="EH38" s="164">
        <v>-137.64570000000001</v>
      </c>
      <c r="EI38" s="164">
        <v>-10.9148</v>
      </c>
      <c r="EJ38" s="165"/>
      <c r="EK38" s="164">
        <v>-6.7298999999999998</v>
      </c>
      <c r="EL38" s="164">
        <v>-5.9404000000000003</v>
      </c>
      <c r="EM38" s="164">
        <v>13.591100000000001</v>
      </c>
      <c r="EN38" s="164">
        <v>-4.4006999999999996</v>
      </c>
      <c r="EO38" s="164">
        <v>-4.3388</v>
      </c>
      <c r="EP38" s="164">
        <v>-6.1479999999999997</v>
      </c>
      <c r="EQ38" s="164">
        <v>-14.140700000000001</v>
      </c>
      <c r="ER38" s="164">
        <v>-13.1912</v>
      </c>
      <c r="ES38" s="164">
        <v>6.9945000000000004</v>
      </c>
      <c r="ET38" s="164">
        <v>0</v>
      </c>
      <c r="EU38" s="164">
        <v>-6.83</v>
      </c>
      <c r="EV38" s="164">
        <v>0.1</v>
      </c>
      <c r="EW38" s="164">
        <v>3.0251000000000001</v>
      </c>
      <c r="EX38" s="165"/>
      <c r="EY38" s="164">
        <v>-8.6921999999999997</v>
      </c>
      <c r="EZ38" s="164">
        <v>-8.9672000000000001</v>
      </c>
      <c r="FA38" s="164">
        <v>7.3958000000000004</v>
      </c>
      <c r="FB38" s="164">
        <v>8.6031999999999993</v>
      </c>
      <c r="FC38" s="164">
        <v>-25.912800000000001</v>
      </c>
      <c r="FD38" s="165"/>
      <c r="FE38" s="164">
        <v>4.3304</v>
      </c>
      <c r="FF38" s="164">
        <v>4.3160999999999996</v>
      </c>
      <c r="FG38" s="164">
        <v>0</v>
      </c>
      <c r="FH38" s="164">
        <v>3.1438999999999999</v>
      </c>
      <c r="FI38" s="164">
        <v>0</v>
      </c>
      <c r="FJ38" s="164">
        <v>-1.1721999999999999</v>
      </c>
      <c r="FK38" s="164">
        <v>-1.3396999999999999</v>
      </c>
      <c r="FL38" s="164">
        <v>-24.616099999999999</v>
      </c>
      <c r="FM38" s="164">
        <v>11.935</v>
      </c>
      <c r="FN38" s="164">
        <v>12.3376</v>
      </c>
      <c r="FO38" s="164">
        <v>-12.896699999999999</v>
      </c>
      <c r="FP38" s="165"/>
      <c r="FQ38" s="164">
        <v>20.6754</v>
      </c>
      <c r="FR38" s="164">
        <v>-18.27</v>
      </c>
      <c r="FS38" s="164">
        <v>-0.84</v>
      </c>
      <c r="FT38" s="164">
        <v>0.2621</v>
      </c>
      <c r="FU38" s="164">
        <v>0.44</v>
      </c>
      <c r="FV38" s="164">
        <v>2.77</v>
      </c>
      <c r="FW38" s="164">
        <v>-21.920100000000001</v>
      </c>
      <c r="FX38" s="165"/>
      <c r="FY38" s="164">
        <v>1.659</v>
      </c>
      <c r="FZ38" s="164">
        <v>3.1280000000000001</v>
      </c>
      <c r="GA38" s="165"/>
      <c r="GB38" s="164">
        <v>11.63</v>
      </c>
      <c r="GC38" s="164">
        <v>-11.827500000000001</v>
      </c>
      <c r="GD38" s="164">
        <v>-3.3351999999999999</v>
      </c>
      <c r="GE38" s="164">
        <v>-0.17</v>
      </c>
      <c r="GF38" s="164">
        <v>19.178599999999999</v>
      </c>
      <c r="GG38" s="165"/>
      <c r="GH38" s="164">
        <v>20.145800000000001</v>
      </c>
      <c r="GI38" s="164">
        <v>-1.4338</v>
      </c>
      <c r="GJ38" s="164">
        <v>-1.5962000000000001</v>
      </c>
      <c r="GK38" s="164">
        <v>2.3033999999999999</v>
      </c>
      <c r="GL38" s="165"/>
      <c r="GM38" s="165"/>
      <c r="GN38" s="164">
        <v>-1.0541</v>
      </c>
      <c r="GO38" s="164">
        <v>-5.8087999999999997</v>
      </c>
      <c r="GP38" s="164">
        <v>4.8871000000000002</v>
      </c>
      <c r="GQ38" s="164">
        <v>-19.694800000000001</v>
      </c>
      <c r="GR38" s="164">
        <v>1.8668</v>
      </c>
      <c r="GS38" s="164">
        <v>1.5385</v>
      </c>
      <c r="GT38" s="164">
        <v>120.09010000000001</v>
      </c>
      <c r="GU38" s="164">
        <v>1.5448</v>
      </c>
      <c r="GV38" s="164">
        <v>-14.751300000000001</v>
      </c>
      <c r="GW38" s="164">
        <v>11.0763</v>
      </c>
      <c r="GX38" s="164">
        <v>2.8603999999999998</v>
      </c>
      <c r="GY38" s="164">
        <v>5.7359999999999998</v>
      </c>
      <c r="GZ38" s="164">
        <v>5.8388999999999998</v>
      </c>
      <c r="HA38" s="164">
        <v>2.5409999999999999</v>
      </c>
      <c r="HB38" s="164">
        <v>13.361000000000001</v>
      </c>
      <c r="HC38" s="164">
        <v>15.547599999999999</v>
      </c>
      <c r="HD38" s="164">
        <v>0.42</v>
      </c>
      <c r="HE38" s="164">
        <v>-5.5900999999999996</v>
      </c>
      <c r="HF38" s="164">
        <v>10.9101</v>
      </c>
      <c r="HG38" s="164">
        <v>0</v>
      </c>
      <c r="HH38" s="164">
        <v>58.225700000000003</v>
      </c>
      <c r="HI38" s="164">
        <v>-15.8248</v>
      </c>
      <c r="HJ38" s="164">
        <v>-15.838200000000001</v>
      </c>
      <c r="HK38" s="164">
        <v>0</v>
      </c>
      <c r="HL38" s="164">
        <v>0</v>
      </c>
      <c r="HM38" s="164">
        <v>-15.683199999999999</v>
      </c>
      <c r="HN38" s="164">
        <v>0</v>
      </c>
      <c r="HO38" s="165"/>
      <c r="HP38" s="164">
        <v>12.9114</v>
      </c>
      <c r="HQ38" s="164">
        <v>-16.829899999999999</v>
      </c>
      <c r="HR38" s="164">
        <v>-16.472899999999999</v>
      </c>
      <c r="HS38" s="164">
        <v>-6.7348999999999997</v>
      </c>
      <c r="HT38" s="164">
        <v>-7.7023999999999999</v>
      </c>
      <c r="HU38" s="164">
        <v>18.670000000000002</v>
      </c>
      <c r="HV38" s="164">
        <v>18.7</v>
      </c>
      <c r="HW38" s="164">
        <v>-27.3</v>
      </c>
      <c r="HX38" s="164">
        <v>-27.4</v>
      </c>
      <c r="HY38" s="164">
        <v>1.3889</v>
      </c>
      <c r="HZ38" s="164">
        <v>0.48</v>
      </c>
      <c r="IA38" s="164">
        <v>96.646900000000002</v>
      </c>
      <c r="IB38" s="164">
        <v>18.613600000000002</v>
      </c>
      <c r="IC38" s="164">
        <v>18.599399999999999</v>
      </c>
      <c r="ID38" s="164">
        <v>-17.8</v>
      </c>
      <c r="IE38" s="164">
        <v>-40.1</v>
      </c>
      <c r="IF38" s="164">
        <v>-0.3</v>
      </c>
      <c r="IG38" s="164">
        <v>-0.8</v>
      </c>
      <c r="IH38" s="165"/>
      <c r="II38" s="165"/>
      <c r="IJ38" s="164">
        <v>-144.71279999999999</v>
      </c>
      <c r="IK38" s="164">
        <v>-17.2911</v>
      </c>
      <c r="IL38" s="164">
        <v>-257.98129999999998</v>
      </c>
      <c r="IM38" s="164">
        <v>-30.348500000000001</v>
      </c>
      <c r="IN38" s="164">
        <v>-45.562800000000003</v>
      </c>
      <c r="IO38" s="164">
        <v>82.272800000000004</v>
      </c>
      <c r="IP38" s="164">
        <v>87.249899999999997</v>
      </c>
      <c r="IQ38" s="164">
        <v>130.09</v>
      </c>
      <c r="IR38" s="164">
        <v>116.74930000000001</v>
      </c>
      <c r="IS38" s="164">
        <v>6.9614000000000003</v>
      </c>
      <c r="IT38" s="164">
        <v>18.207100000000001</v>
      </c>
      <c r="IU38" s="164">
        <v>17.175000000000001</v>
      </c>
      <c r="IV38" s="164">
        <v>-20.7104</v>
      </c>
      <c r="IW38" s="164">
        <v>141.48660000000001</v>
      </c>
      <c r="IX38" s="164">
        <v>-233.7612</v>
      </c>
      <c r="IY38" s="164">
        <v>52.9604</v>
      </c>
      <c r="IZ38" s="164">
        <v>-48.944899999999997</v>
      </c>
      <c r="JA38" s="164">
        <v>-1.8493999999999999</v>
      </c>
      <c r="JB38" s="165"/>
      <c r="JC38" s="164">
        <v>-5.84</v>
      </c>
      <c r="JD38" s="164">
        <v>-0.21199999999999999</v>
      </c>
      <c r="JE38" s="164">
        <v>-0.22</v>
      </c>
      <c r="JF38" s="164">
        <v>3.44</v>
      </c>
      <c r="JG38" s="164">
        <v>-2.88</v>
      </c>
      <c r="JH38" s="164">
        <v>-1.7495000000000001</v>
      </c>
      <c r="JI38" s="164">
        <v>-3.2212000000000001</v>
      </c>
      <c r="JJ38" s="164">
        <v>4.8051000000000004</v>
      </c>
      <c r="JK38" s="164">
        <v>-13.9727</v>
      </c>
      <c r="JL38" s="164">
        <v>10.5</v>
      </c>
      <c r="JM38" s="164">
        <v>2.9569999999999999</v>
      </c>
      <c r="JN38" s="164">
        <v>2.222</v>
      </c>
      <c r="JO38" s="165"/>
      <c r="JP38" s="165"/>
      <c r="JQ38" s="164">
        <v>0.59699999999999998</v>
      </c>
      <c r="JR38" s="164">
        <v>0.44159999999999999</v>
      </c>
      <c r="JS38" s="164">
        <v>0.39860000000000001</v>
      </c>
      <c r="JT38" s="165"/>
      <c r="JU38" s="164">
        <v>26.4</v>
      </c>
      <c r="JV38" s="164">
        <v>2.0310000000000001</v>
      </c>
      <c r="JW38" s="164">
        <v>0.88</v>
      </c>
      <c r="JX38" s="165"/>
      <c r="JY38" s="164">
        <v>-3.6267</v>
      </c>
      <c r="JZ38" s="164">
        <v>-4.2409999999999997</v>
      </c>
      <c r="KA38" s="164">
        <v>-26.96</v>
      </c>
      <c r="KB38" s="164">
        <v>-1.8128</v>
      </c>
      <c r="KC38" s="164">
        <v>-2.4378000000000002</v>
      </c>
      <c r="KD38" s="164">
        <v>-27.453800000000001</v>
      </c>
      <c r="KE38" s="164">
        <v>-1.754</v>
      </c>
      <c r="KF38" s="164">
        <v>-26.1</v>
      </c>
      <c r="KG38" s="164">
        <v>9.8000000000000007</v>
      </c>
      <c r="KH38" s="165"/>
      <c r="KI38" s="164">
        <v>-65.665700000000001</v>
      </c>
    </row>
    <row r="39" spans="1:295" ht="18" customHeight="1" x14ac:dyDescent="0.3">
      <c r="A39" s="161" t="s">
        <v>35</v>
      </c>
      <c r="B39" s="161" t="s">
        <v>754</v>
      </c>
      <c r="C39" s="165"/>
      <c r="D39" s="164">
        <v>5.7629000000000001</v>
      </c>
      <c r="E39" s="164">
        <v>-11.310700000000001</v>
      </c>
      <c r="F39" s="164">
        <v>2.4986999999999999</v>
      </c>
      <c r="G39" s="164">
        <v>7.9736000000000002</v>
      </c>
      <c r="H39" s="165"/>
      <c r="I39" s="164">
        <v>10.512700000000001</v>
      </c>
      <c r="J39" s="165"/>
      <c r="K39" s="164">
        <v>8.0457999999999998</v>
      </c>
      <c r="L39" s="164">
        <v>2.8169</v>
      </c>
      <c r="M39" s="164">
        <v>6.3940999999999999</v>
      </c>
      <c r="N39" s="164">
        <v>-6.66</v>
      </c>
      <c r="O39" s="164">
        <v>-24.2</v>
      </c>
      <c r="P39" s="165"/>
      <c r="Q39" s="164">
        <v>3.3119999999999998</v>
      </c>
      <c r="R39" s="164">
        <v>-17.600000000000001</v>
      </c>
      <c r="S39" s="164">
        <v>3.1705000000000001</v>
      </c>
      <c r="T39" s="164">
        <v>-27.793099999999999</v>
      </c>
      <c r="U39" s="164">
        <v>2.7006000000000001</v>
      </c>
      <c r="V39" s="164">
        <v>2.7926000000000002</v>
      </c>
      <c r="W39" s="164">
        <v>5.3611000000000004</v>
      </c>
      <c r="X39" s="164">
        <v>2.3182999999999998</v>
      </c>
      <c r="Y39" s="164">
        <v>0.17269999999999999</v>
      </c>
      <c r="Z39" s="164">
        <v>0.91900000000000004</v>
      </c>
      <c r="AA39" s="165"/>
      <c r="AB39" s="164">
        <v>-0.59809999999999997</v>
      </c>
      <c r="AC39" s="165"/>
      <c r="AD39" s="164">
        <v>0.45300000000000001</v>
      </c>
      <c r="AE39" s="164">
        <v>3.95</v>
      </c>
      <c r="AF39" s="164">
        <v>-15.54</v>
      </c>
      <c r="AG39" s="164">
        <v>-11</v>
      </c>
      <c r="AH39" s="165"/>
      <c r="AI39" s="165"/>
      <c r="AJ39" s="164">
        <v>-20.07</v>
      </c>
      <c r="AK39" s="164">
        <v>-20.079999999999998</v>
      </c>
      <c r="AL39" s="165"/>
      <c r="AM39" s="164">
        <v>-4.3499999999999996</v>
      </c>
      <c r="AN39" s="164">
        <v>-4.3899999999999997</v>
      </c>
      <c r="AO39" s="164">
        <v>-1.1924999999999999</v>
      </c>
      <c r="AP39" s="164">
        <v>4.2830000000000004</v>
      </c>
      <c r="AQ39" s="164">
        <v>13.6951</v>
      </c>
      <c r="AR39" s="164">
        <v>15.985900000000001</v>
      </c>
      <c r="AS39" s="164">
        <v>-14.7639</v>
      </c>
      <c r="AT39" s="164">
        <v>-9.7789999999999999</v>
      </c>
      <c r="AU39" s="164">
        <v>-9.7370999999999999</v>
      </c>
      <c r="AV39" s="164">
        <v>12.258100000000001</v>
      </c>
      <c r="AW39" s="164">
        <v>10.589</v>
      </c>
      <c r="AX39" s="164">
        <v>-19.692</v>
      </c>
      <c r="AY39" s="164">
        <v>-19.959900000000001</v>
      </c>
      <c r="AZ39" s="164">
        <v>1.5905</v>
      </c>
      <c r="BA39" s="164">
        <v>12.995200000000001</v>
      </c>
      <c r="BB39" s="164">
        <v>14.447900000000001</v>
      </c>
      <c r="BC39" s="164">
        <v>17.6083</v>
      </c>
      <c r="BD39" s="164">
        <v>-7.3</v>
      </c>
      <c r="BE39" s="164">
        <v>-7.4</v>
      </c>
      <c r="BF39" s="164">
        <v>-23.375800000000002</v>
      </c>
      <c r="BG39" s="164">
        <v>-24.357800000000001</v>
      </c>
      <c r="BH39" s="164">
        <v>-2.2233999999999998</v>
      </c>
      <c r="BI39" s="165"/>
      <c r="BJ39" s="164">
        <v>2.9899999999999999E-2</v>
      </c>
      <c r="BK39" s="164">
        <v>6.1539000000000001</v>
      </c>
      <c r="BL39" s="165"/>
      <c r="BM39" s="164">
        <v>0.3715</v>
      </c>
      <c r="BN39" s="164">
        <v>-73.152799999999999</v>
      </c>
      <c r="BO39" s="164">
        <v>-7.2938999999999998</v>
      </c>
      <c r="BP39" s="164">
        <v>-7.3550000000000004</v>
      </c>
      <c r="BQ39" s="164">
        <v>61.950499999999998</v>
      </c>
      <c r="BR39" s="164">
        <v>-169.76589999999999</v>
      </c>
      <c r="BS39" s="165"/>
      <c r="BT39" s="165"/>
      <c r="BU39" s="165"/>
      <c r="BV39" s="164">
        <v>0.76839999999999997</v>
      </c>
      <c r="BW39" s="164">
        <v>3.77</v>
      </c>
      <c r="BX39" s="164">
        <v>0.11</v>
      </c>
      <c r="BY39" s="164">
        <v>-17.16</v>
      </c>
      <c r="BZ39" s="164">
        <v>-3.23</v>
      </c>
      <c r="CA39" s="164">
        <v>-10.9803</v>
      </c>
      <c r="CB39" s="164">
        <v>-10.846299999999999</v>
      </c>
      <c r="CC39" s="164">
        <v>21.521000000000001</v>
      </c>
      <c r="CD39" s="164">
        <v>20.326000000000001</v>
      </c>
      <c r="CE39" s="164">
        <v>-1.5162</v>
      </c>
      <c r="CF39" s="164">
        <v>-34.343200000000003</v>
      </c>
      <c r="CG39" s="165"/>
      <c r="CH39" s="164">
        <v>0.7319</v>
      </c>
      <c r="CI39" s="164">
        <v>1.0780000000000001</v>
      </c>
      <c r="CJ39" s="165"/>
      <c r="CK39" s="165"/>
      <c r="CL39" s="164">
        <v>19</v>
      </c>
      <c r="CM39" s="164">
        <v>1.9</v>
      </c>
      <c r="CN39" s="164">
        <v>-0.93</v>
      </c>
      <c r="CO39" s="164">
        <v>21.468399999999999</v>
      </c>
      <c r="CP39" s="164">
        <v>21.604800000000001</v>
      </c>
      <c r="CQ39" s="164">
        <v>20.667899999999999</v>
      </c>
      <c r="CR39" s="164">
        <v>43.981000000000002</v>
      </c>
      <c r="CS39" s="164">
        <v>44.448300000000003</v>
      </c>
      <c r="CT39" s="164">
        <v>-23.223700000000001</v>
      </c>
      <c r="CU39" s="164">
        <v>-22.4086</v>
      </c>
      <c r="CV39" s="164">
        <v>-18.9558</v>
      </c>
      <c r="CW39" s="164">
        <v>3.6606999999999998</v>
      </c>
      <c r="CX39" s="164">
        <v>34.840000000000003</v>
      </c>
      <c r="CY39" s="164">
        <v>11.74</v>
      </c>
      <c r="CZ39" s="164">
        <v>4.2236000000000002</v>
      </c>
      <c r="DA39" s="164">
        <v>4.5929000000000002</v>
      </c>
      <c r="DB39" s="164">
        <v>-5.68</v>
      </c>
      <c r="DC39" s="165"/>
      <c r="DD39" s="164">
        <v>-3.1608000000000001</v>
      </c>
      <c r="DE39" s="164">
        <v>-3.2364999999999999</v>
      </c>
      <c r="DF39" s="164">
        <v>25.398399999999999</v>
      </c>
      <c r="DG39" s="164">
        <v>1.55E-2</v>
      </c>
      <c r="DH39" s="164">
        <v>-2.6271</v>
      </c>
      <c r="DI39" s="165"/>
      <c r="DJ39" s="165"/>
      <c r="DK39" s="164">
        <v>-3.8245</v>
      </c>
      <c r="DL39" s="164">
        <v>1.1278999999999999</v>
      </c>
      <c r="DM39" s="164">
        <v>5.5248999999999997</v>
      </c>
      <c r="DN39" s="164">
        <v>8.7264999999999997</v>
      </c>
      <c r="DO39" s="164">
        <v>1.62</v>
      </c>
      <c r="DP39" s="164">
        <v>-1.1200000000000001</v>
      </c>
      <c r="DQ39" s="164">
        <v>2.9449999999999998</v>
      </c>
      <c r="DR39" s="164">
        <v>-25.701499999999999</v>
      </c>
      <c r="DS39" s="165"/>
      <c r="DT39" s="164">
        <v>-9.11</v>
      </c>
      <c r="DU39" s="164">
        <v>7.86</v>
      </c>
      <c r="DV39" s="164">
        <v>22.74</v>
      </c>
      <c r="DW39" s="164">
        <v>-26.5273</v>
      </c>
      <c r="DX39" s="164">
        <v>-12.927300000000001</v>
      </c>
      <c r="DY39" s="164">
        <v>-31.9467</v>
      </c>
      <c r="DZ39" s="164">
        <v>-30.936399999999999</v>
      </c>
      <c r="EA39" s="165"/>
      <c r="EB39" s="164">
        <v>-19.5687</v>
      </c>
      <c r="EC39" s="164">
        <v>-26.656600000000001</v>
      </c>
      <c r="ED39" s="164">
        <v>-26.781600000000001</v>
      </c>
      <c r="EE39" s="164">
        <v>-20.885999999999999</v>
      </c>
      <c r="EF39" s="164">
        <v>-23.046800000000001</v>
      </c>
      <c r="EG39" s="164">
        <v>-9.3070000000000004</v>
      </c>
      <c r="EH39" s="164">
        <v>-139.5264</v>
      </c>
      <c r="EI39" s="164">
        <v>-9.7850999999999999</v>
      </c>
      <c r="EJ39" s="165"/>
      <c r="EK39" s="164">
        <v>-5.8239000000000001</v>
      </c>
      <c r="EL39" s="164">
        <v>-5.4996999999999998</v>
      </c>
      <c r="EM39" s="164">
        <v>12.775</v>
      </c>
      <c r="EN39" s="164">
        <v>-4.7706999999999997</v>
      </c>
      <c r="EO39" s="164">
        <v>-4.8789999999999996</v>
      </c>
      <c r="EP39" s="164">
        <v>-2.052</v>
      </c>
      <c r="EQ39" s="164">
        <v>-12.471399999999999</v>
      </c>
      <c r="ER39" s="164">
        <v>-12.202299999999999</v>
      </c>
      <c r="ES39" s="164">
        <v>5.3555999999999999</v>
      </c>
      <c r="ET39" s="164">
        <v>0</v>
      </c>
      <c r="EU39" s="164">
        <v>-7.1</v>
      </c>
      <c r="EV39" s="164">
        <v>0</v>
      </c>
      <c r="EW39" s="164">
        <v>2.7139000000000002</v>
      </c>
      <c r="EX39" s="165"/>
      <c r="EY39" s="164">
        <v>-9.3546999999999993</v>
      </c>
      <c r="EZ39" s="164">
        <v>-9.5615000000000006</v>
      </c>
      <c r="FA39" s="164">
        <v>7.4756</v>
      </c>
      <c r="FB39" s="164">
        <v>7.4324000000000003</v>
      </c>
      <c r="FC39" s="164">
        <v>-24.8889</v>
      </c>
      <c r="FD39" s="165"/>
      <c r="FE39" s="164">
        <v>4.4969999999999999</v>
      </c>
      <c r="FF39" s="164">
        <v>4.4649999999999999</v>
      </c>
      <c r="FG39" s="164">
        <v>0</v>
      </c>
      <c r="FH39" s="164">
        <v>2.5242</v>
      </c>
      <c r="FI39" s="164">
        <v>0</v>
      </c>
      <c r="FJ39" s="164">
        <v>-1.3396999999999999</v>
      </c>
      <c r="FK39" s="164">
        <v>-1.6746000000000001</v>
      </c>
      <c r="FL39" s="164">
        <v>-24.281199999999998</v>
      </c>
      <c r="FM39" s="164">
        <v>11.910399999999999</v>
      </c>
      <c r="FN39" s="164">
        <v>12.121499999999999</v>
      </c>
      <c r="FO39" s="164">
        <v>-12.7659</v>
      </c>
      <c r="FP39" s="165"/>
      <c r="FQ39" s="164">
        <v>19.698799999999999</v>
      </c>
      <c r="FR39" s="164">
        <v>-18.760000000000002</v>
      </c>
      <c r="FS39" s="164">
        <v>-1.7153</v>
      </c>
      <c r="FT39" s="164">
        <v>0.2621</v>
      </c>
      <c r="FU39" s="164">
        <v>1.1299999999999999</v>
      </c>
      <c r="FV39" s="164">
        <v>2.98</v>
      </c>
      <c r="FW39" s="164">
        <v>-18.534700000000001</v>
      </c>
      <c r="FX39" s="165"/>
      <c r="FY39" s="164">
        <v>1.7889999999999999</v>
      </c>
      <c r="FZ39" s="164">
        <v>3.157</v>
      </c>
      <c r="GA39" s="165"/>
      <c r="GB39" s="164">
        <v>12.82</v>
      </c>
      <c r="GC39" s="164">
        <v>-12.2646</v>
      </c>
      <c r="GD39" s="164">
        <v>-4.0529000000000002</v>
      </c>
      <c r="GE39" s="164">
        <v>0.17</v>
      </c>
      <c r="GF39" s="164">
        <v>20.6586</v>
      </c>
      <c r="GG39" s="165"/>
      <c r="GH39" s="164">
        <v>20.059999999999999</v>
      </c>
      <c r="GI39" s="164">
        <v>-1.7586999999999999</v>
      </c>
      <c r="GJ39" s="164">
        <v>-1.7861</v>
      </c>
      <c r="GK39" s="164">
        <v>2.3559999999999999</v>
      </c>
      <c r="GL39" s="165"/>
      <c r="GM39" s="165"/>
      <c r="GN39" s="164">
        <v>-1.4441999999999999</v>
      </c>
      <c r="GO39" s="164">
        <v>-4.8293999999999997</v>
      </c>
      <c r="GP39" s="164">
        <v>4.8566000000000003</v>
      </c>
      <c r="GQ39" s="164">
        <v>-19.649699999999999</v>
      </c>
      <c r="GR39" s="164">
        <v>3.1208</v>
      </c>
      <c r="GS39" s="164">
        <v>2.1533000000000002</v>
      </c>
      <c r="GT39" s="164">
        <v>119.5445</v>
      </c>
      <c r="GU39" s="164">
        <v>1.4057999999999999</v>
      </c>
      <c r="GV39" s="164">
        <v>-14.637600000000001</v>
      </c>
      <c r="GW39" s="164">
        <v>10.8437</v>
      </c>
      <c r="GX39" s="164">
        <v>3.4102000000000001</v>
      </c>
      <c r="GY39" s="164">
        <v>5.7066999999999997</v>
      </c>
      <c r="GZ39" s="164">
        <v>5.7359999999999998</v>
      </c>
      <c r="HA39" s="164">
        <v>2.714</v>
      </c>
      <c r="HB39" s="164">
        <v>13.205399999999999</v>
      </c>
      <c r="HC39" s="164">
        <v>15.1365</v>
      </c>
      <c r="HD39" s="164">
        <v>0</v>
      </c>
      <c r="HE39" s="164">
        <v>-5.4306000000000001</v>
      </c>
      <c r="HF39" s="164">
        <v>13.024800000000001</v>
      </c>
      <c r="HG39" s="164">
        <v>0</v>
      </c>
      <c r="HH39" s="164">
        <v>57.947499999999998</v>
      </c>
      <c r="HI39" s="164">
        <v>-14.990500000000001</v>
      </c>
      <c r="HJ39" s="164">
        <v>-14.2903</v>
      </c>
      <c r="HK39" s="164">
        <v>0</v>
      </c>
      <c r="HL39" s="164">
        <v>0</v>
      </c>
      <c r="HM39" s="164">
        <v>-15.8066</v>
      </c>
      <c r="HN39" s="164">
        <v>0</v>
      </c>
      <c r="HO39" s="165"/>
      <c r="HP39" s="165"/>
      <c r="HQ39" s="164">
        <v>-16.9068</v>
      </c>
      <c r="HR39" s="164">
        <v>-16.687100000000001</v>
      </c>
      <c r="HS39" s="164">
        <v>-6.7930999999999999</v>
      </c>
      <c r="HT39" s="164">
        <v>-6.7874999999999996</v>
      </c>
      <c r="HU39" s="164">
        <v>18.68</v>
      </c>
      <c r="HV39" s="164">
        <v>18.71</v>
      </c>
      <c r="HW39" s="164">
        <v>-27.3</v>
      </c>
      <c r="HX39" s="164">
        <v>-26.9</v>
      </c>
      <c r="HY39" s="164">
        <v>1.4072</v>
      </c>
      <c r="HZ39" s="164">
        <v>-0.96</v>
      </c>
      <c r="IA39" s="164">
        <v>99.298500000000004</v>
      </c>
      <c r="IB39" s="164">
        <v>18.885400000000001</v>
      </c>
      <c r="IC39" s="164">
        <v>18.694199999999999</v>
      </c>
      <c r="ID39" s="164">
        <v>-17.8</v>
      </c>
      <c r="IE39" s="164">
        <v>-39.700000000000003</v>
      </c>
      <c r="IF39" s="164">
        <v>0</v>
      </c>
      <c r="IG39" s="164">
        <v>-0.4</v>
      </c>
      <c r="IH39" s="164">
        <v>-18.023399999999999</v>
      </c>
      <c r="II39" s="165"/>
      <c r="IJ39" s="164">
        <v>-141.9289</v>
      </c>
      <c r="IK39" s="164">
        <v>-17.5916</v>
      </c>
      <c r="IL39" s="164">
        <v>-258.78100000000001</v>
      </c>
      <c r="IM39" s="164">
        <v>-28.693200000000001</v>
      </c>
      <c r="IN39" s="164">
        <v>-45.971499999999999</v>
      </c>
      <c r="IO39" s="164">
        <v>84.875299999999996</v>
      </c>
      <c r="IP39" s="164">
        <v>85.577699999999993</v>
      </c>
      <c r="IQ39" s="164">
        <v>132.07409999999999</v>
      </c>
      <c r="IR39" s="164">
        <v>118.1763</v>
      </c>
      <c r="IS39" s="164">
        <v>6.5007999999999999</v>
      </c>
      <c r="IT39" s="164">
        <v>19.079000000000001</v>
      </c>
      <c r="IU39" s="164">
        <v>19.2377</v>
      </c>
      <c r="IV39" s="164">
        <v>-21.566700000000001</v>
      </c>
      <c r="IW39" s="164">
        <v>143.74809999999999</v>
      </c>
      <c r="IX39" s="164">
        <v>-232.9539</v>
      </c>
      <c r="IY39" s="164">
        <v>54.383200000000002</v>
      </c>
      <c r="IZ39" s="164">
        <v>-51.117400000000004</v>
      </c>
      <c r="JA39" s="164">
        <v>-1.7101999999999999</v>
      </c>
      <c r="JB39" s="165"/>
      <c r="JC39" s="164">
        <v>-5.2</v>
      </c>
      <c r="JD39" s="164">
        <v>-0.20899999999999999</v>
      </c>
      <c r="JE39" s="164">
        <v>-0.217</v>
      </c>
      <c r="JF39" s="164">
        <v>2.56</v>
      </c>
      <c r="JG39" s="164">
        <v>-2.2400000000000002</v>
      </c>
      <c r="JH39" s="164">
        <v>-1.9535</v>
      </c>
      <c r="JI39" s="164">
        <v>-3.2791999999999999</v>
      </c>
      <c r="JJ39" s="164">
        <v>4.6006</v>
      </c>
      <c r="JK39" s="164">
        <v>-13.533200000000001</v>
      </c>
      <c r="JL39" s="164">
        <v>10.9</v>
      </c>
      <c r="JM39" s="164">
        <v>2.9239999999999999</v>
      </c>
      <c r="JN39" s="164">
        <v>3.2029999999999998</v>
      </c>
      <c r="JO39" s="165"/>
      <c r="JP39" s="165"/>
      <c r="JQ39" s="164">
        <v>0.37719999999999998</v>
      </c>
      <c r="JR39" s="164">
        <v>0.51419999999999999</v>
      </c>
      <c r="JS39" s="164">
        <v>0.29830000000000001</v>
      </c>
      <c r="JT39" s="165"/>
      <c r="JU39" s="164">
        <v>26</v>
      </c>
      <c r="JV39" s="164">
        <v>2.2862</v>
      </c>
      <c r="JW39" s="164">
        <v>0.88</v>
      </c>
      <c r="JX39" s="165"/>
      <c r="JY39" s="164">
        <v>-3.8489</v>
      </c>
      <c r="JZ39" s="164">
        <v>-4.0460000000000003</v>
      </c>
      <c r="KA39" s="164">
        <v>-26.930700000000002</v>
      </c>
      <c r="KB39" s="164">
        <v>-2.3984999999999999</v>
      </c>
      <c r="KC39" s="164">
        <v>-2.4657</v>
      </c>
      <c r="KD39" s="164">
        <v>-26.799299999999999</v>
      </c>
      <c r="KE39" s="164">
        <v>-1.9514</v>
      </c>
      <c r="KF39" s="164">
        <v>-25.8</v>
      </c>
      <c r="KG39" s="164">
        <v>9.4</v>
      </c>
      <c r="KH39" s="165"/>
      <c r="KI39" s="164">
        <v>-69.4161</v>
      </c>
    </row>
    <row r="40" spans="1:295" ht="18" customHeight="1" x14ac:dyDescent="0.3">
      <c r="A40" s="161" t="s">
        <v>35</v>
      </c>
      <c r="B40" s="161" t="s">
        <v>755</v>
      </c>
      <c r="C40" s="168"/>
      <c r="D40" s="167">
        <v>6.2789000000000001</v>
      </c>
      <c r="E40" s="167">
        <v>-11.9132</v>
      </c>
      <c r="F40" s="167">
        <v>2.5135000000000001</v>
      </c>
      <c r="G40" s="167">
        <v>9.2661999999999995</v>
      </c>
      <c r="H40" s="168"/>
      <c r="I40" s="167">
        <v>10.7193</v>
      </c>
      <c r="J40" s="168"/>
      <c r="K40" s="167">
        <v>7.8674999999999997</v>
      </c>
      <c r="L40" s="167">
        <v>2.5388999999999999</v>
      </c>
      <c r="M40" s="167">
        <v>6.1383000000000001</v>
      </c>
      <c r="N40" s="167">
        <v>-6.66</v>
      </c>
      <c r="O40" s="167">
        <v>-22</v>
      </c>
      <c r="P40" s="168"/>
      <c r="Q40" s="168"/>
      <c r="R40" s="168"/>
      <c r="S40" s="167">
        <v>3.4415</v>
      </c>
      <c r="T40" s="167">
        <v>-24.832100000000001</v>
      </c>
      <c r="U40" s="167">
        <v>2.8772000000000002</v>
      </c>
      <c r="V40" s="167">
        <v>2.6766999999999999</v>
      </c>
      <c r="W40" s="167">
        <v>5.1463000000000001</v>
      </c>
      <c r="X40" s="167">
        <v>2.2128999999999999</v>
      </c>
      <c r="Y40" s="167">
        <v>0.1764</v>
      </c>
      <c r="Z40" s="167">
        <v>0.94189999999999996</v>
      </c>
      <c r="AA40" s="168"/>
      <c r="AB40" s="167">
        <v>-0.95909999999999995</v>
      </c>
      <c r="AC40" s="168"/>
      <c r="AD40" s="167">
        <v>0.129</v>
      </c>
      <c r="AE40" s="167">
        <v>3.851</v>
      </c>
      <c r="AF40" s="167">
        <v>-15.54</v>
      </c>
      <c r="AG40" s="167">
        <v>-13.2</v>
      </c>
      <c r="AH40" s="168"/>
      <c r="AI40" s="168"/>
      <c r="AJ40" s="167">
        <v>-21.03</v>
      </c>
      <c r="AK40" s="167">
        <v>-21.06</v>
      </c>
      <c r="AL40" s="168"/>
      <c r="AM40" s="167">
        <v>-4.4400000000000004</v>
      </c>
      <c r="AN40" s="167">
        <v>-4.5</v>
      </c>
      <c r="AO40" s="167">
        <v>0.16889999999999999</v>
      </c>
      <c r="AP40" s="167">
        <v>3.9674999999999998</v>
      </c>
      <c r="AQ40" s="167">
        <v>15.9604</v>
      </c>
      <c r="AR40" s="167">
        <v>17.325299999999999</v>
      </c>
      <c r="AS40" s="167">
        <v>-10.381</v>
      </c>
      <c r="AT40" s="167">
        <v>-9.1091999999999995</v>
      </c>
      <c r="AU40" s="167">
        <v>-9.0815999999999999</v>
      </c>
      <c r="AV40" s="167">
        <v>1.6973</v>
      </c>
      <c r="AW40" s="167">
        <v>1.7656000000000001</v>
      </c>
      <c r="AX40" s="167">
        <v>-17.012799999999999</v>
      </c>
      <c r="AY40" s="167">
        <v>-14.6015</v>
      </c>
      <c r="AZ40" s="167">
        <v>0.8014</v>
      </c>
      <c r="BA40" s="167">
        <v>4.1318999999999999</v>
      </c>
      <c r="BB40" s="167">
        <v>17.4343</v>
      </c>
      <c r="BC40" s="167">
        <v>19.430700000000002</v>
      </c>
      <c r="BD40" s="167">
        <v>-8</v>
      </c>
      <c r="BE40" s="167">
        <v>-8.1</v>
      </c>
      <c r="BF40" s="167">
        <v>-25.786899999999999</v>
      </c>
      <c r="BG40" s="167">
        <v>-25.911300000000001</v>
      </c>
      <c r="BH40" s="167">
        <v>-2.2000999999999999</v>
      </c>
      <c r="BI40" s="168"/>
      <c r="BJ40" s="167">
        <v>0.34599999999999997</v>
      </c>
      <c r="BK40" s="167">
        <v>5.7309999999999999</v>
      </c>
      <c r="BL40" s="168"/>
      <c r="BM40" s="167">
        <v>0.26450000000000001</v>
      </c>
      <c r="BN40" s="167">
        <v>-92.5321</v>
      </c>
      <c r="BO40" s="167">
        <v>-5.0660999999999996</v>
      </c>
      <c r="BP40" s="167">
        <v>-5.1271000000000004</v>
      </c>
      <c r="BQ40" s="167">
        <v>66.899799999999999</v>
      </c>
      <c r="BR40" s="167">
        <v>-181.35599999999999</v>
      </c>
      <c r="BS40" s="168"/>
      <c r="BT40" s="168"/>
      <c r="BU40" s="168"/>
      <c r="BV40" s="167">
        <v>1.5268999999999999</v>
      </c>
      <c r="BW40" s="167">
        <v>3.62</v>
      </c>
      <c r="BX40" s="167">
        <v>-0.49</v>
      </c>
      <c r="BY40" s="167">
        <v>-17.71</v>
      </c>
      <c r="BZ40" s="167">
        <v>-3.29</v>
      </c>
      <c r="CA40" s="167">
        <v>-12.5878</v>
      </c>
      <c r="CB40" s="167">
        <v>-13.2576</v>
      </c>
      <c r="CC40" s="167">
        <v>23.770600000000002</v>
      </c>
      <c r="CD40" s="167">
        <v>22.465599999999998</v>
      </c>
      <c r="CE40" s="167">
        <v>-1.8876999999999999</v>
      </c>
      <c r="CF40" s="167">
        <v>-36.524500000000003</v>
      </c>
      <c r="CG40" s="168"/>
      <c r="CH40" s="167">
        <v>0.31390000000000001</v>
      </c>
      <c r="CI40" s="167">
        <v>1.7453000000000001</v>
      </c>
      <c r="CJ40" s="168"/>
      <c r="CK40" s="168"/>
      <c r="CL40" s="167">
        <v>20.8</v>
      </c>
      <c r="CM40" s="167">
        <v>0.3</v>
      </c>
      <c r="CN40" s="167">
        <v>-0.92</v>
      </c>
      <c r="CO40" s="167">
        <v>21.288399999999999</v>
      </c>
      <c r="CP40" s="167">
        <v>21.142099999999999</v>
      </c>
      <c r="CQ40" s="167">
        <v>20.178999999999998</v>
      </c>
      <c r="CR40" s="167">
        <v>50.9499</v>
      </c>
      <c r="CS40" s="167">
        <v>51.347000000000001</v>
      </c>
      <c r="CT40" s="167">
        <v>-25.979199999999999</v>
      </c>
      <c r="CU40" s="167">
        <v>-26.396100000000001</v>
      </c>
      <c r="CV40" s="167">
        <v>-22.627700000000001</v>
      </c>
      <c r="CW40" s="167">
        <v>3.8062</v>
      </c>
      <c r="CX40" s="167">
        <v>34.119999999999997</v>
      </c>
      <c r="CY40" s="167">
        <v>10.99</v>
      </c>
      <c r="CZ40" s="167">
        <v>4.0674000000000001</v>
      </c>
      <c r="DA40" s="167">
        <v>4.4951999999999996</v>
      </c>
      <c r="DB40" s="167">
        <v>-5.48</v>
      </c>
      <c r="DC40" s="168"/>
      <c r="DD40" s="167">
        <v>-3.8671000000000002</v>
      </c>
      <c r="DE40" s="167">
        <v>-3.6288999999999998</v>
      </c>
      <c r="DF40" s="167">
        <v>30.030799999999999</v>
      </c>
      <c r="DG40" s="167">
        <v>1.54E-2</v>
      </c>
      <c r="DH40" s="167">
        <v>-2.5507</v>
      </c>
      <c r="DI40" s="168"/>
      <c r="DJ40" s="168"/>
      <c r="DK40" s="167">
        <v>-4.0343999999999998</v>
      </c>
      <c r="DL40" s="167">
        <v>0.94089999999999996</v>
      </c>
      <c r="DM40" s="167">
        <v>4.2632000000000003</v>
      </c>
      <c r="DN40" s="167">
        <v>8.7264999999999997</v>
      </c>
      <c r="DO40" s="167">
        <v>1.45</v>
      </c>
      <c r="DP40" s="167">
        <v>-0.83</v>
      </c>
      <c r="DQ40" s="167">
        <v>3.2084999999999999</v>
      </c>
      <c r="DR40" s="167">
        <v>-30.459199999999999</v>
      </c>
      <c r="DS40" s="168"/>
      <c r="DT40" s="167">
        <v>-9.32</v>
      </c>
      <c r="DU40" s="167">
        <v>7.21</v>
      </c>
      <c r="DV40" s="167">
        <v>23.33</v>
      </c>
      <c r="DW40" s="167">
        <v>-30.7455</v>
      </c>
      <c r="DX40" s="167">
        <v>-15.2455</v>
      </c>
      <c r="DY40" s="167">
        <v>-35.620899999999999</v>
      </c>
      <c r="DZ40" s="167">
        <v>-34.554499999999997</v>
      </c>
      <c r="EA40" s="167">
        <v>-10.0182</v>
      </c>
      <c r="EB40" s="167">
        <v>-22.6249</v>
      </c>
      <c r="EC40" s="167">
        <v>-30.467099999999999</v>
      </c>
      <c r="ED40" s="167">
        <v>-30.1783</v>
      </c>
      <c r="EE40" s="167">
        <v>-21.803599999999999</v>
      </c>
      <c r="EF40" s="167">
        <v>-24.4895</v>
      </c>
      <c r="EG40" s="167">
        <v>-9.5500000000000007</v>
      </c>
      <c r="EH40" s="167">
        <v>-147.233</v>
      </c>
      <c r="EI40" s="167">
        <v>-31.1599</v>
      </c>
      <c r="EJ40" s="168"/>
      <c r="EK40" s="167">
        <v>-5.8632999999999997</v>
      </c>
      <c r="EL40" s="167">
        <v>-5.7256</v>
      </c>
      <c r="EM40" s="167">
        <v>10.7774</v>
      </c>
      <c r="EN40" s="167">
        <v>1.0919000000000001</v>
      </c>
      <c r="EO40" s="167">
        <v>-0.57289999999999996</v>
      </c>
      <c r="EP40" s="167">
        <v>18.96</v>
      </c>
      <c r="EQ40" s="167">
        <v>-19.8048</v>
      </c>
      <c r="ER40" s="167">
        <v>-18.7851</v>
      </c>
      <c r="ES40" s="167">
        <v>2.7294</v>
      </c>
      <c r="ET40" s="167">
        <v>-7.26</v>
      </c>
      <c r="EU40" s="167">
        <v>-6.98</v>
      </c>
      <c r="EV40" s="167">
        <v>-2.7</v>
      </c>
      <c r="EW40" s="167">
        <v>2.7896000000000001</v>
      </c>
      <c r="EX40" s="167">
        <v>8.9146999999999998</v>
      </c>
      <c r="EY40" s="167">
        <v>-8.1626999999999992</v>
      </c>
      <c r="EZ40" s="167">
        <v>-8.4440000000000008</v>
      </c>
      <c r="FA40" s="167">
        <v>10.0854</v>
      </c>
      <c r="FB40" s="167">
        <v>5.0510000000000002</v>
      </c>
      <c r="FC40" s="167">
        <v>-21.332100000000001</v>
      </c>
      <c r="FD40" s="168"/>
      <c r="FE40" s="167">
        <v>3.6276000000000002</v>
      </c>
      <c r="FF40" s="167">
        <v>3.5895999999999999</v>
      </c>
      <c r="FG40" s="167">
        <v>0</v>
      </c>
      <c r="FH40" s="167">
        <v>0</v>
      </c>
      <c r="FI40" s="168"/>
      <c r="FJ40" s="167">
        <v>0.33489999999999998</v>
      </c>
      <c r="FK40" s="167">
        <v>0</v>
      </c>
      <c r="FL40" s="167">
        <v>-26.123200000000001</v>
      </c>
      <c r="FM40" s="167">
        <v>15.754799999999999</v>
      </c>
      <c r="FN40" s="167">
        <v>15.5336</v>
      </c>
      <c r="FO40" s="167">
        <v>-15.161199999999999</v>
      </c>
      <c r="FP40" s="168"/>
      <c r="FQ40" s="167">
        <v>19.415600000000001</v>
      </c>
      <c r="FR40" s="167">
        <v>-19.89</v>
      </c>
      <c r="FS40" s="167">
        <v>-2.5081000000000002</v>
      </c>
      <c r="FT40" s="167">
        <v>0.28860000000000002</v>
      </c>
      <c r="FU40" s="167">
        <v>2.06</v>
      </c>
      <c r="FV40" s="167">
        <v>2.5299999999999998</v>
      </c>
      <c r="FW40" s="167">
        <v>-18.556699999999999</v>
      </c>
      <c r="FX40" s="168"/>
      <c r="FY40" s="167">
        <v>1.8260000000000001</v>
      </c>
      <c r="FZ40" s="167">
        <v>3.2360000000000002</v>
      </c>
      <c r="GA40" s="168"/>
      <c r="GB40" s="167">
        <v>11.91</v>
      </c>
      <c r="GC40" s="167">
        <v>-9.4550999999999998</v>
      </c>
      <c r="GD40" s="167">
        <v>-1.4815</v>
      </c>
      <c r="GE40" s="167">
        <v>-2.5499999999999998</v>
      </c>
      <c r="GF40" s="167">
        <v>21.5136</v>
      </c>
      <c r="GG40" s="168"/>
      <c r="GH40" s="167">
        <v>19.292300000000001</v>
      </c>
      <c r="GI40" s="167">
        <v>-1.2969999999999999</v>
      </c>
      <c r="GJ40" s="167">
        <v>-1.3814</v>
      </c>
      <c r="GK40" s="167">
        <v>2.4984000000000002</v>
      </c>
      <c r="GL40" s="168"/>
      <c r="GM40" s="168"/>
      <c r="GN40" s="167">
        <v>-4.9782000000000002</v>
      </c>
      <c r="GO40" s="167">
        <v>-6.3085000000000004</v>
      </c>
      <c r="GP40" s="167">
        <v>5.1973000000000003</v>
      </c>
      <c r="GQ40" s="167">
        <v>-19.169799999999999</v>
      </c>
      <c r="GR40" s="167">
        <v>1.9533</v>
      </c>
      <c r="GS40" s="167">
        <v>1.6447000000000001</v>
      </c>
      <c r="GT40" s="167">
        <v>115.5283</v>
      </c>
      <c r="GU40" s="167">
        <v>0.6623</v>
      </c>
      <c r="GV40" s="167">
        <v>-14.484500000000001</v>
      </c>
      <c r="GW40" s="167">
        <v>11.2227</v>
      </c>
      <c r="GX40" s="168"/>
      <c r="GY40" s="167">
        <v>5.67</v>
      </c>
      <c r="GZ40" s="167">
        <v>5.7518000000000002</v>
      </c>
      <c r="HA40" s="167">
        <v>3.4327000000000001</v>
      </c>
      <c r="HB40" s="167">
        <v>13.8703</v>
      </c>
      <c r="HC40" s="167">
        <v>16.0657</v>
      </c>
      <c r="HD40" s="167">
        <v>-2.5099999999999998</v>
      </c>
      <c r="HE40" s="167">
        <v>-3.9194</v>
      </c>
      <c r="HF40" s="167">
        <v>22.832699999999999</v>
      </c>
      <c r="HG40" s="167">
        <v>-4.67</v>
      </c>
      <c r="HH40" s="167">
        <v>45.581899999999997</v>
      </c>
      <c r="HI40" s="167">
        <v>-11.864800000000001</v>
      </c>
      <c r="HJ40" s="167">
        <v>-11.524900000000001</v>
      </c>
      <c r="HK40" s="167">
        <v>0</v>
      </c>
      <c r="HL40" s="167">
        <v>0</v>
      </c>
      <c r="HM40" s="167">
        <v>0</v>
      </c>
      <c r="HN40" s="167">
        <v>0</v>
      </c>
      <c r="HO40" s="167">
        <v>15.2227</v>
      </c>
      <c r="HP40" s="168"/>
      <c r="HQ40" s="167">
        <v>-19.296399999999998</v>
      </c>
      <c r="HR40" s="167">
        <v>-18.697600000000001</v>
      </c>
      <c r="HS40" s="167">
        <v>-5.4120999999999997</v>
      </c>
      <c r="HT40" s="167">
        <v>-5.1314000000000002</v>
      </c>
      <c r="HU40" s="167">
        <v>17.37</v>
      </c>
      <c r="HV40" s="167">
        <v>17.149999999999999</v>
      </c>
      <c r="HW40" s="167">
        <v>-28.8</v>
      </c>
      <c r="HX40" s="167">
        <v>-29.3</v>
      </c>
      <c r="HY40" s="167">
        <v>1.4767999999999999</v>
      </c>
      <c r="HZ40" s="167">
        <v>-3.92</v>
      </c>
      <c r="IA40" s="167">
        <v>97.582599999999999</v>
      </c>
      <c r="IB40" s="167">
        <v>19.175799999999999</v>
      </c>
      <c r="IC40" s="167">
        <v>19.163499999999999</v>
      </c>
      <c r="ID40" s="167">
        <v>-18.2</v>
      </c>
      <c r="IE40" s="167">
        <v>-39.299999999999997</v>
      </c>
      <c r="IF40" s="167">
        <v>1.7</v>
      </c>
      <c r="IG40" s="167">
        <v>1.5</v>
      </c>
      <c r="IH40" s="168"/>
      <c r="II40" s="168"/>
      <c r="IJ40" s="167">
        <v>-128.15979999999999</v>
      </c>
      <c r="IK40" s="167">
        <v>-16.675999999999998</v>
      </c>
      <c r="IL40" s="167">
        <v>-246.5155</v>
      </c>
      <c r="IM40" s="167">
        <v>-21.773700000000002</v>
      </c>
      <c r="IN40" s="167">
        <v>-37.255099999999999</v>
      </c>
      <c r="IO40" s="167">
        <v>73.086600000000004</v>
      </c>
      <c r="IP40" s="167">
        <v>93.9251</v>
      </c>
      <c r="IQ40" s="167">
        <v>135.8407</v>
      </c>
      <c r="IR40" s="167">
        <v>116.49460000000001</v>
      </c>
      <c r="IS40" s="167">
        <v>-0.61770000000000003</v>
      </c>
      <c r="IT40" s="167">
        <v>19.388400000000001</v>
      </c>
      <c r="IU40" s="167">
        <v>23.110900000000001</v>
      </c>
      <c r="IV40" s="167">
        <v>-20.4726</v>
      </c>
      <c r="IW40" s="167">
        <v>132.57570000000001</v>
      </c>
      <c r="IX40" s="167">
        <v>-232.1499</v>
      </c>
      <c r="IY40" s="167">
        <v>45.622399999999999</v>
      </c>
      <c r="IZ40" s="167">
        <v>-40.806600000000003</v>
      </c>
      <c r="JA40" s="167">
        <v>-1.3806</v>
      </c>
      <c r="JB40" s="168"/>
      <c r="JC40" s="167">
        <v>-5.84</v>
      </c>
      <c r="JD40" s="167">
        <v>-0.245</v>
      </c>
      <c r="JE40" s="167">
        <v>-0.253</v>
      </c>
      <c r="JF40" s="167">
        <v>2.8</v>
      </c>
      <c r="JG40" s="167">
        <v>-1.84</v>
      </c>
      <c r="JH40" s="167">
        <v>-2.0903</v>
      </c>
      <c r="JI40" s="167">
        <v>-3.6606000000000001</v>
      </c>
      <c r="JJ40" s="167">
        <v>6.2698999999999998</v>
      </c>
      <c r="JK40" s="167">
        <v>-13.8872</v>
      </c>
      <c r="JL40" s="167">
        <v>9.6999999999999993</v>
      </c>
      <c r="JM40" s="167">
        <v>1.8839999999999999</v>
      </c>
      <c r="JN40" s="167">
        <v>1.1180000000000001</v>
      </c>
      <c r="JO40" s="168"/>
      <c r="JP40" s="167">
        <v>2.1833</v>
      </c>
      <c r="JQ40" s="167">
        <v>0.57399999999999995</v>
      </c>
      <c r="JR40" s="167">
        <v>0.41389999999999999</v>
      </c>
      <c r="JS40" s="167">
        <v>5.5300000000000002E-2</v>
      </c>
      <c r="JT40" s="168"/>
      <c r="JU40" s="167">
        <v>25.5</v>
      </c>
      <c r="JV40" s="167">
        <v>2.3753000000000002</v>
      </c>
      <c r="JW40" s="167">
        <v>0.81</v>
      </c>
      <c r="JX40" s="168"/>
      <c r="JY40" s="167">
        <v>-4.4215999999999998</v>
      </c>
      <c r="JZ40" s="167">
        <v>-3.6362999999999999</v>
      </c>
      <c r="KA40" s="167">
        <v>-26.941099999999999</v>
      </c>
      <c r="KB40" s="167">
        <v>-3.1539999999999999</v>
      </c>
      <c r="KC40" s="167">
        <v>-2.7450999999999999</v>
      </c>
      <c r="KD40" s="167">
        <v>-26.947399999999998</v>
      </c>
      <c r="KE40" s="167">
        <v>-1.6292</v>
      </c>
      <c r="KF40" s="167">
        <v>-25.5</v>
      </c>
      <c r="KG40" s="167">
        <v>9.1</v>
      </c>
      <c r="KH40" s="168"/>
      <c r="KI40" s="167">
        <v>-69.584999999999994</v>
      </c>
    </row>
    <row r="41" spans="1:295" ht="18" customHeight="1" x14ac:dyDescent="0.3">
      <c r="A41" s="161" t="s">
        <v>35</v>
      </c>
      <c r="B41" s="161" t="s">
        <v>756</v>
      </c>
      <c r="C41" s="163"/>
      <c r="D41" s="162">
        <v>6.2328000000000001</v>
      </c>
      <c r="E41" s="162">
        <v>-11.9496</v>
      </c>
      <c r="F41" s="162">
        <v>2.7623000000000002</v>
      </c>
      <c r="G41" s="162">
        <v>9.0609000000000002</v>
      </c>
      <c r="H41" s="163"/>
      <c r="I41" s="162">
        <v>10.1198</v>
      </c>
      <c r="J41" s="163"/>
      <c r="K41" s="162">
        <v>7.4229000000000003</v>
      </c>
      <c r="L41" s="162">
        <v>2.4018999999999999</v>
      </c>
      <c r="M41" s="162">
        <v>5.9402999999999997</v>
      </c>
      <c r="N41" s="162">
        <v>-6.66</v>
      </c>
      <c r="O41" s="162">
        <v>-24.2</v>
      </c>
      <c r="P41" s="162">
        <v>0</v>
      </c>
      <c r="Q41" s="162">
        <v>2.484</v>
      </c>
      <c r="R41" s="162">
        <v>-19.8</v>
      </c>
      <c r="S41" s="162">
        <v>3.4297</v>
      </c>
      <c r="T41" s="162">
        <v>-25.1921</v>
      </c>
      <c r="U41" s="162">
        <v>2.9962</v>
      </c>
      <c r="V41" s="162">
        <v>2.8925000000000001</v>
      </c>
      <c r="W41" s="162">
        <v>5.3183999999999996</v>
      </c>
      <c r="X41" s="162">
        <v>2.5777999999999999</v>
      </c>
      <c r="Y41" s="162">
        <v>0.1686</v>
      </c>
      <c r="Z41" s="162">
        <v>1.1057999999999999</v>
      </c>
      <c r="AA41" s="163"/>
      <c r="AB41" s="162">
        <v>-0.41349999999999998</v>
      </c>
      <c r="AC41" s="163"/>
      <c r="AD41" s="162">
        <v>0.318</v>
      </c>
      <c r="AE41" s="162">
        <v>3.7959999999999998</v>
      </c>
      <c r="AF41" s="162">
        <v>-15.54</v>
      </c>
      <c r="AG41" s="162">
        <v>-11</v>
      </c>
      <c r="AH41" s="163"/>
      <c r="AI41" s="163"/>
      <c r="AJ41" s="162">
        <v>-20.85</v>
      </c>
      <c r="AK41" s="162">
        <v>-20.69</v>
      </c>
      <c r="AL41" s="163"/>
      <c r="AM41" s="162">
        <v>-3.59</v>
      </c>
      <c r="AN41" s="162">
        <v>-3.61</v>
      </c>
      <c r="AO41" s="162">
        <v>1.5698000000000001</v>
      </c>
      <c r="AP41" s="162">
        <v>4.0160999999999998</v>
      </c>
      <c r="AQ41" s="162">
        <v>14.039199999999999</v>
      </c>
      <c r="AR41" s="162">
        <v>15.111700000000001</v>
      </c>
      <c r="AS41" s="162">
        <v>-12.9696</v>
      </c>
      <c r="AT41" s="162">
        <v>-7.2337999999999996</v>
      </c>
      <c r="AU41" s="162">
        <v>-9.2281999999999993</v>
      </c>
      <c r="AV41" s="162">
        <v>11.564</v>
      </c>
      <c r="AW41" s="162">
        <v>12.7164</v>
      </c>
      <c r="AX41" s="162">
        <v>-21.031600000000001</v>
      </c>
      <c r="AY41" s="162">
        <v>-19.022200000000002</v>
      </c>
      <c r="AZ41" s="162">
        <v>2.7742</v>
      </c>
      <c r="BA41" s="162">
        <v>13.160600000000001</v>
      </c>
      <c r="BB41" s="162">
        <v>12.716100000000001</v>
      </c>
      <c r="BC41" s="162">
        <v>18.5489</v>
      </c>
      <c r="BD41" s="162">
        <v>-7.5</v>
      </c>
      <c r="BE41" s="162">
        <v>-7.6</v>
      </c>
      <c r="BF41" s="162">
        <v>-24.2502</v>
      </c>
      <c r="BG41" s="162">
        <v>-23.5319</v>
      </c>
      <c r="BH41" s="162">
        <v>-2.1534</v>
      </c>
      <c r="BI41" s="163"/>
      <c r="BJ41" s="162">
        <v>0.31330000000000002</v>
      </c>
      <c r="BK41" s="162">
        <v>5.3074000000000003</v>
      </c>
      <c r="BL41" s="163"/>
      <c r="BM41" s="162">
        <v>0.18440000000000001</v>
      </c>
      <c r="BN41" s="162">
        <v>-74.037899999999993</v>
      </c>
      <c r="BO41" s="162">
        <v>-6.6836000000000002</v>
      </c>
      <c r="BP41" s="162">
        <v>-6.5919999999999996</v>
      </c>
      <c r="BQ41" s="162">
        <v>62.614600000000003</v>
      </c>
      <c r="BR41" s="162">
        <v>-171.2756</v>
      </c>
      <c r="BS41" s="163"/>
      <c r="BT41" s="163"/>
      <c r="BU41" s="163"/>
      <c r="BV41" s="162">
        <v>0.28939999999999999</v>
      </c>
      <c r="BW41" s="162">
        <v>3.48</v>
      </c>
      <c r="BX41" s="162">
        <v>-0.74</v>
      </c>
      <c r="BY41" s="162">
        <v>-17.91</v>
      </c>
      <c r="BZ41" s="162">
        <v>-3.19</v>
      </c>
      <c r="CA41" s="162">
        <v>-14.1953</v>
      </c>
      <c r="CB41" s="162">
        <v>-12.7217</v>
      </c>
      <c r="CC41" s="162">
        <v>23.189900000000002</v>
      </c>
      <c r="CD41" s="162">
        <v>21.601800000000001</v>
      </c>
      <c r="CE41" s="162">
        <v>-1.734</v>
      </c>
      <c r="CF41" s="162">
        <v>-38.307299999999998</v>
      </c>
      <c r="CG41" s="163"/>
      <c r="CH41" s="162">
        <v>0.24229999999999999</v>
      </c>
      <c r="CI41" s="162">
        <v>2.0426000000000002</v>
      </c>
      <c r="CJ41" s="163"/>
      <c r="CK41" s="163"/>
      <c r="CL41" s="162">
        <v>19.7</v>
      </c>
      <c r="CM41" s="162">
        <v>-1.2</v>
      </c>
      <c r="CN41" s="162">
        <v>-0.93</v>
      </c>
      <c r="CO41" s="162">
        <v>20.314699999999998</v>
      </c>
      <c r="CP41" s="162">
        <v>20.194299999999998</v>
      </c>
      <c r="CQ41" s="162">
        <v>19.869700000000002</v>
      </c>
      <c r="CR41" s="162">
        <v>48.602200000000003</v>
      </c>
      <c r="CS41" s="162">
        <v>48.709800000000001</v>
      </c>
      <c r="CT41" s="162">
        <v>-23.165600000000001</v>
      </c>
      <c r="CU41" s="162">
        <v>-26.599499999999999</v>
      </c>
      <c r="CV41" s="162">
        <v>-18.998799999999999</v>
      </c>
      <c r="CW41" s="162">
        <v>3.4975999999999998</v>
      </c>
      <c r="CX41" s="162">
        <v>33.64</v>
      </c>
      <c r="CY41" s="162">
        <v>10.97</v>
      </c>
      <c r="CZ41" s="162">
        <v>3.7549000000000001</v>
      </c>
      <c r="DA41" s="162">
        <v>4.0069999999999997</v>
      </c>
      <c r="DB41" s="162">
        <v>-4.9000000000000004</v>
      </c>
      <c r="DC41" s="163"/>
      <c r="DD41" s="162">
        <v>-4.3529</v>
      </c>
      <c r="DE41" s="162">
        <v>-3.8355999999999999</v>
      </c>
      <c r="DF41" s="162">
        <v>34.066299999999998</v>
      </c>
      <c r="DG41" s="162">
        <v>1.5599999999999999E-2</v>
      </c>
      <c r="DH41" s="162">
        <v>-2.1898</v>
      </c>
      <c r="DI41" s="163"/>
      <c r="DJ41" s="163"/>
      <c r="DK41" s="162">
        <v>-4.2590000000000003</v>
      </c>
      <c r="DL41" s="162">
        <v>0.56689999999999996</v>
      </c>
      <c r="DM41" s="162">
        <v>3.7900999999999998</v>
      </c>
      <c r="DN41" s="162">
        <v>8.1699000000000002</v>
      </c>
      <c r="DO41" s="162">
        <v>1.1200000000000001</v>
      </c>
      <c r="DP41" s="162">
        <v>-0.68</v>
      </c>
      <c r="DQ41" s="162">
        <v>2.4180000000000001</v>
      </c>
      <c r="DR41" s="162">
        <v>-32.756900000000002</v>
      </c>
      <c r="DS41" s="163"/>
      <c r="DT41" s="162">
        <v>-8.91</v>
      </c>
      <c r="DU41" s="162">
        <v>6.47</v>
      </c>
      <c r="DV41" s="162">
        <v>22.69</v>
      </c>
      <c r="DW41" s="162">
        <v>-31.381799999999998</v>
      </c>
      <c r="DX41" s="162">
        <v>-15.936400000000001</v>
      </c>
      <c r="DY41" s="162">
        <v>-35.2624</v>
      </c>
      <c r="DZ41" s="162">
        <v>-34.718200000000003</v>
      </c>
      <c r="EA41" s="162">
        <v>-9.6319999999999997</v>
      </c>
      <c r="EB41" s="162">
        <v>-21.433399999999999</v>
      </c>
      <c r="EC41" s="162">
        <v>-30.333400000000001</v>
      </c>
      <c r="ED41" s="162">
        <v>-30.235199999999999</v>
      </c>
      <c r="EE41" s="162">
        <v>-25.0961</v>
      </c>
      <c r="EF41" s="162">
        <v>-28.222899999999999</v>
      </c>
      <c r="EG41" s="162">
        <v>-9.5229999999999997</v>
      </c>
      <c r="EH41" s="162">
        <v>-143.3802</v>
      </c>
      <c r="EI41" s="162">
        <v>-28.610900000000001</v>
      </c>
      <c r="EJ41" s="163"/>
      <c r="EK41" s="162">
        <v>-6.2126999999999999</v>
      </c>
      <c r="EL41" s="162">
        <v>-5.7641999999999998</v>
      </c>
      <c r="EM41" s="162">
        <v>13.620900000000001</v>
      </c>
      <c r="EN41" s="162">
        <v>3.948</v>
      </c>
      <c r="EO41" s="162">
        <v>2.9289000000000001</v>
      </c>
      <c r="EP41" s="162">
        <v>-7.1719999999999997</v>
      </c>
      <c r="EQ41" s="162">
        <v>-19.973299999999998</v>
      </c>
      <c r="ER41" s="162">
        <v>-19.699300000000001</v>
      </c>
      <c r="ES41" s="162">
        <v>6.8644999999999996</v>
      </c>
      <c r="ET41" s="162">
        <v>0</v>
      </c>
      <c r="EU41" s="162">
        <v>-5.0599999999999996</v>
      </c>
      <c r="EV41" s="162">
        <v>0</v>
      </c>
      <c r="EW41" s="162">
        <v>2.6328</v>
      </c>
      <c r="EX41" s="162">
        <v>16.8367</v>
      </c>
      <c r="EY41" s="162">
        <v>-8.0013000000000005</v>
      </c>
      <c r="EZ41" s="162">
        <v>-8.2121999999999993</v>
      </c>
      <c r="FA41" s="162">
        <v>7.4282000000000004</v>
      </c>
      <c r="FB41" s="162">
        <v>8.6933000000000007</v>
      </c>
      <c r="FC41" s="162">
        <v>-25.8489</v>
      </c>
      <c r="FD41" s="163"/>
      <c r="FE41" s="162">
        <v>3.6703000000000001</v>
      </c>
      <c r="FF41" s="162">
        <v>3.605</v>
      </c>
      <c r="FG41" s="162">
        <v>2.5842000000000001</v>
      </c>
      <c r="FH41" s="162">
        <v>0</v>
      </c>
      <c r="FI41" s="162">
        <v>0</v>
      </c>
      <c r="FJ41" s="162">
        <v>0</v>
      </c>
      <c r="FK41" s="162">
        <v>-0.16750000000000001</v>
      </c>
      <c r="FL41" s="162">
        <v>-27.1279</v>
      </c>
      <c r="FM41" s="162">
        <v>15.7475</v>
      </c>
      <c r="FN41" s="162">
        <v>15.852399999999999</v>
      </c>
      <c r="FO41" s="162">
        <v>-15.397600000000001</v>
      </c>
      <c r="FP41" s="163"/>
      <c r="FQ41" s="162">
        <v>19.513200000000001</v>
      </c>
      <c r="FR41" s="162">
        <v>-19.79</v>
      </c>
      <c r="FS41" s="162">
        <v>-2.2078000000000002</v>
      </c>
      <c r="FT41" s="162">
        <v>0.28039999999999998</v>
      </c>
      <c r="FU41" s="162">
        <v>1.87</v>
      </c>
      <c r="FV41" s="162">
        <v>1.5</v>
      </c>
      <c r="FW41" s="162">
        <v>-19.904599999999999</v>
      </c>
      <c r="FX41" s="163"/>
      <c r="FY41" s="162">
        <v>2.0139999999999998</v>
      </c>
      <c r="FZ41" s="162">
        <v>3.17</v>
      </c>
      <c r="GA41" s="163"/>
      <c r="GB41" s="162">
        <v>12.39</v>
      </c>
      <c r="GC41" s="162">
        <v>-9.3475999999999999</v>
      </c>
      <c r="GD41" s="162">
        <v>-1.3419000000000001</v>
      </c>
      <c r="GE41" s="162">
        <v>-2.41</v>
      </c>
      <c r="GF41" s="162">
        <v>21.305</v>
      </c>
      <c r="GG41" s="163"/>
      <c r="GH41" s="162">
        <v>18.8246</v>
      </c>
      <c r="GI41" s="162">
        <v>-1.5787</v>
      </c>
      <c r="GJ41" s="162">
        <v>-1.7428999999999999</v>
      </c>
      <c r="GK41" s="162">
        <v>2.48</v>
      </c>
      <c r="GL41" s="163"/>
      <c r="GM41" s="163"/>
      <c r="GN41" s="162">
        <v>-5.7865000000000002</v>
      </c>
      <c r="GO41" s="162">
        <v>-6.5279999999999996</v>
      </c>
      <c r="GP41" s="162">
        <v>4.2244000000000002</v>
      </c>
      <c r="GQ41" s="162">
        <v>-18.9115</v>
      </c>
      <c r="GR41" s="162">
        <v>2.2854000000000001</v>
      </c>
      <c r="GS41" s="162">
        <v>1.7411000000000001</v>
      </c>
      <c r="GT41" s="162">
        <v>116.9455</v>
      </c>
      <c r="GU41" s="162">
        <v>0.82909999999999995</v>
      </c>
      <c r="GV41" s="162">
        <v>-13.183199999999999</v>
      </c>
      <c r="GW41" s="162">
        <v>10.8498</v>
      </c>
      <c r="GX41" s="162">
        <v>2.8771</v>
      </c>
      <c r="GY41" s="162">
        <v>5.6040999999999999</v>
      </c>
      <c r="GZ41" s="162">
        <v>5.6253000000000002</v>
      </c>
      <c r="HA41" s="162">
        <v>3</v>
      </c>
      <c r="HB41" s="162">
        <v>14.301500000000001</v>
      </c>
      <c r="HC41" s="162">
        <v>15.9053</v>
      </c>
      <c r="HD41" s="162">
        <v>-3.35</v>
      </c>
      <c r="HE41" s="162">
        <v>0</v>
      </c>
      <c r="HF41" s="162">
        <v>26.771699999999999</v>
      </c>
      <c r="HG41" s="162">
        <v>0</v>
      </c>
      <c r="HH41" s="162">
        <v>42.014000000000003</v>
      </c>
      <c r="HI41" s="162">
        <v>-6.5594000000000001</v>
      </c>
      <c r="HJ41" s="162">
        <v>-5.8888999999999996</v>
      </c>
      <c r="HK41" s="162">
        <v>-5.0223000000000004</v>
      </c>
      <c r="HL41" s="162">
        <v>0</v>
      </c>
      <c r="HM41" s="162">
        <v>0</v>
      </c>
      <c r="HN41" s="163"/>
      <c r="HO41" s="162">
        <v>32.121099999999998</v>
      </c>
      <c r="HP41" s="162">
        <v>27.295500000000001</v>
      </c>
      <c r="HQ41" s="162">
        <v>-19.845700000000001</v>
      </c>
      <c r="HR41" s="162">
        <v>-19.609500000000001</v>
      </c>
      <c r="HS41" s="162">
        <v>-2.2721</v>
      </c>
      <c r="HT41" s="162">
        <v>-2.202</v>
      </c>
      <c r="HU41" s="162">
        <v>14.77</v>
      </c>
      <c r="HV41" s="162">
        <v>14.59</v>
      </c>
      <c r="HW41" s="162">
        <v>-27.5</v>
      </c>
      <c r="HX41" s="162">
        <v>-27.6</v>
      </c>
      <c r="HY41" s="162">
        <v>1.4072</v>
      </c>
      <c r="HZ41" s="162">
        <v>-9.0399999999999991</v>
      </c>
      <c r="IA41" s="162">
        <v>91.552400000000006</v>
      </c>
      <c r="IB41" s="162">
        <v>19.865300000000001</v>
      </c>
      <c r="IC41" s="162">
        <v>19.847100000000001</v>
      </c>
      <c r="ID41" s="162">
        <v>-18.600000000000001</v>
      </c>
      <c r="IE41" s="162">
        <v>-39.700000000000003</v>
      </c>
      <c r="IF41" s="162">
        <v>3</v>
      </c>
      <c r="IG41" s="162">
        <v>2.5</v>
      </c>
      <c r="IH41" s="163"/>
      <c r="II41" s="162">
        <v>-18.086200000000002</v>
      </c>
      <c r="IJ41" s="162">
        <v>-113.5986</v>
      </c>
      <c r="IK41" s="162">
        <v>-25.402000000000001</v>
      </c>
      <c r="IL41" s="162">
        <v>-252.1395</v>
      </c>
      <c r="IM41" s="162">
        <v>-24.0288</v>
      </c>
      <c r="IN41" s="162">
        <v>-37.109400000000001</v>
      </c>
      <c r="IO41" s="162">
        <v>85.5017</v>
      </c>
      <c r="IP41" s="162">
        <v>80.228300000000004</v>
      </c>
      <c r="IQ41" s="162">
        <v>134.80369999999999</v>
      </c>
      <c r="IR41" s="162">
        <v>127.2607</v>
      </c>
      <c r="IS41" s="162">
        <v>16.832699999999999</v>
      </c>
      <c r="IT41" s="162">
        <v>22.134899999999998</v>
      </c>
      <c r="IU41" s="162">
        <v>18.629300000000001</v>
      </c>
      <c r="IV41" s="162">
        <v>-18.884599999999999</v>
      </c>
      <c r="IW41" s="162">
        <v>149.89619999999999</v>
      </c>
      <c r="IX41" s="162">
        <v>-239.35679999999999</v>
      </c>
      <c r="IY41" s="162">
        <v>55.603099999999998</v>
      </c>
      <c r="IZ41" s="162">
        <v>-49.912100000000002</v>
      </c>
      <c r="JA41" s="162">
        <v>-2.1789999999999998</v>
      </c>
      <c r="JB41" s="163"/>
      <c r="JC41" s="162">
        <v>-4.96</v>
      </c>
      <c r="JD41" s="162">
        <v>-0.248</v>
      </c>
      <c r="JE41" s="162">
        <v>-0.251</v>
      </c>
      <c r="JF41" s="162">
        <v>1.92</v>
      </c>
      <c r="JG41" s="162">
        <v>-0.8</v>
      </c>
      <c r="JH41" s="162">
        <v>-2.3786</v>
      </c>
      <c r="JI41" s="162">
        <v>-5.2720000000000002</v>
      </c>
      <c r="JJ41" s="162">
        <v>8.0582999999999991</v>
      </c>
      <c r="JK41" s="162">
        <v>-14.412100000000001</v>
      </c>
      <c r="JL41" s="162">
        <v>9.9</v>
      </c>
      <c r="JM41" s="162">
        <v>1.7629999999999999</v>
      </c>
      <c r="JN41" s="162">
        <v>2.069</v>
      </c>
      <c r="JO41" s="162">
        <v>2.258</v>
      </c>
      <c r="JP41" s="162">
        <v>2.5365000000000002</v>
      </c>
      <c r="JQ41" s="162">
        <v>0.63619999999999999</v>
      </c>
      <c r="JR41" s="162">
        <v>0.22969999999999999</v>
      </c>
      <c r="JS41" s="162">
        <v>0.25969999999999999</v>
      </c>
      <c r="JT41" s="163"/>
      <c r="JU41" s="162">
        <v>25.8</v>
      </c>
      <c r="JV41" s="162">
        <v>1.5692999999999999</v>
      </c>
      <c r="JW41" s="162">
        <v>0.73</v>
      </c>
      <c r="JX41" s="163"/>
      <c r="JY41" s="162">
        <v>-5.8136000000000001</v>
      </c>
      <c r="JZ41" s="162">
        <v>-3.5442</v>
      </c>
      <c r="KA41" s="162">
        <v>-26.2118</v>
      </c>
      <c r="KB41" s="162">
        <v>-4.7264999999999997</v>
      </c>
      <c r="KC41" s="162">
        <v>-2.9460000000000002</v>
      </c>
      <c r="KD41" s="162">
        <v>-26.501200000000001</v>
      </c>
      <c r="KE41" s="162">
        <v>-1.8523000000000001</v>
      </c>
      <c r="KF41" s="162">
        <v>-25.6</v>
      </c>
      <c r="KG41" s="162">
        <v>9.1999999999999993</v>
      </c>
      <c r="KH41" s="163"/>
      <c r="KI41" s="162">
        <v>-69.095799999999997</v>
      </c>
    </row>
    <row r="42" spans="1:295" ht="18" customHeight="1" x14ac:dyDescent="0.3">
      <c r="A42" s="161" t="s">
        <v>35</v>
      </c>
      <c r="B42" s="161" t="s">
        <v>757</v>
      </c>
      <c r="C42" s="165"/>
      <c r="D42" s="164">
        <v>6.3769999999999998</v>
      </c>
      <c r="E42" s="164">
        <v>-12.094200000000001</v>
      </c>
      <c r="F42" s="164">
        <v>2.7208999999999999</v>
      </c>
      <c r="G42" s="164">
        <v>8.7469000000000001</v>
      </c>
      <c r="H42" s="165"/>
      <c r="I42" s="164">
        <v>9.9407999999999994</v>
      </c>
      <c r="J42" s="165"/>
      <c r="K42" s="164">
        <v>7.0602999999999998</v>
      </c>
      <c r="L42" s="164">
        <v>2.1059000000000001</v>
      </c>
      <c r="M42" s="164">
        <v>5.6383999999999999</v>
      </c>
      <c r="N42" s="164">
        <v>-4.4400000000000004</v>
      </c>
      <c r="O42" s="164">
        <v>-24.2</v>
      </c>
      <c r="P42" s="164">
        <v>2.2000000000000002</v>
      </c>
      <c r="Q42" s="164">
        <v>3.3119999999999998</v>
      </c>
      <c r="R42" s="164">
        <v>-19.8</v>
      </c>
      <c r="S42" s="164">
        <v>3.7492000000000001</v>
      </c>
      <c r="T42" s="164">
        <v>-25.442</v>
      </c>
      <c r="U42" s="164">
        <v>2.9396</v>
      </c>
      <c r="V42" s="164">
        <v>2.9020000000000001</v>
      </c>
      <c r="W42" s="164">
        <v>5.4116</v>
      </c>
      <c r="X42" s="164">
        <v>2.3809999999999998</v>
      </c>
      <c r="Y42" s="164">
        <v>0.17369999999999999</v>
      </c>
      <c r="Z42" s="164">
        <v>1.2907</v>
      </c>
      <c r="AA42" s="165"/>
      <c r="AB42" s="164">
        <v>-0.52890000000000004</v>
      </c>
      <c r="AC42" s="165"/>
      <c r="AD42" s="164">
        <v>0.254</v>
      </c>
      <c r="AE42" s="164">
        <v>3.7160000000000002</v>
      </c>
      <c r="AF42" s="164">
        <v>-15.54</v>
      </c>
      <c r="AG42" s="164">
        <v>-8.8000000000000007</v>
      </c>
      <c r="AH42" s="165"/>
      <c r="AI42" s="165"/>
      <c r="AJ42" s="164">
        <v>-20.82</v>
      </c>
      <c r="AK42" s="164">
        <v>-20.89</v>
      </c>
      <c r="AL42" s="165"/>
      <c r="AM42" s="164">
        <v>-3.81</v>
      </c>
      <c r="AN42" s="164">
        <v>-3.81</v>
      </c>
      <c r="AO42" s="164">
        <v>1.2531000000000001</v>
      </c>
      <c r="AP42" s="164">
        <v>4.4176000000000002</v>
      </c>
      <c r="AQ42" s="164">
        <v>13.5847</v>
      </c>
      <c r="AR42" s="164">
        <v>14.8743</v>
      </c>
      <c r="AS42" s="164">
        <v>-13.4848</v>
      </c>
      <c r="AT42" s="164">
        <v>-9.5111000000000008</v>
      </c>
      <c r="AU42" s="164">
        <v>-8.9878</v>
      </c>
      <c r="AV42" s="164">
        <v>11.633800000000001</v>
      </c>
      <c r="AW42" s="164">
        <v>13.430899999999999</v>
      </c>
      <c r="AX42" s="164">
        <v>-19.558</v>
      </c>
      <c r="AY42" s="164">
        <v>-18.218399999999999</v>
      </c>
      <c r="AZ42" s="164">
        <v>2.3795999999999999</v>
      </c>
      <c r="BA42" s="164">
        <v>10.25</v>
      </c>
      <c r="BB42" s="164">
        <v>16.8811</v>
      </c>
      <c r="BC42" s="164">
        <v>17.8474</v>
      </c>
      <c r="BD42" s="164">
        <v>-7</v>
      </c>
      <c r="BE42" s="164">
        <v>-7</v>
      </c>
      <c r="BF42" s="164">
        <v>-23.164300000000001</v>
      </c>
      <c r="BG42" s="164">
        <v>-23.125399999999999</v>
      </c>
      <c r="BH42" s="164">
        <v>-2.0844999999999998</v>
      </c>
      <c r="BI42" s="165"/>
      <c r="BJ42" s="164">
        <v>0.94289999999999996</v>
      </c>
      <c r="BK42" s="164">
        <v>5.3680000000000003</v>
      </c>
      <c r="BL42" s="165"/>
      <c r="BM42" s="164">
        <v>0.2021</v>
      </c>
      <c r="BN42" s="164">
        <v>-74.465100000000007</v>
      </c>
      <c r="BO42" s="164">
        <v>-10.284700000000001</v>
      </c>
      <c r="BP42" s="164">
        <v>-10.284700000000001</v>
      </c>
      <c r="BQ42" s="164">
        <v>71.483500000000006</v>
      </c>
      <c r="BR42" s="164">
        <v>-173.38800000000001</v>
      </c>
      <c r="BS42" s="165"/>
      <c r="BT42" s="165"/>
      <c r="BU42" s="165"/>
      <c r="BV42" s="165"/>
      <c r="BW42" s="164">
        <v>3.34</v>
      </c>
      <c r="BX42" s="164">
        <v>-0.99</v>
      </c>
      <c r="BY42" s="164">
        <v>-18.37</v>
      </c>
      <c r="BZ42" s="164">
        <v>-3.4</v>
      </c>
      <c r="CA42" s="164">
        <v>-16.740400000000001</v>
      </c>
      <c r="CB42" s="164">
        <v>-15.534800000000001</v>
      </c>
      <c r="CC42" s="164">
        <v>25.799399999999999</v>
      </c>
      <c r="CD42" s="164">
        <v>24.9453</v>
      </c>
      <c r="CE42" s="164">
        <v>-2.1977000000000002</v>
      </c>
      <c r="CF42" s="164">
        <v>-37.164700000000003</v>
      </c>
      <c r="CG42" s="165"/>
      <c r="CH42" s="164">
        <v>0.76119999999999999</v>
      </c>
      <c r="CI42" s="164">
        <v>3.3262</v>
      </c>
      <c r="CJ42" s="165"/>
      <c r="CK42" s="165"/>
      <c r="CL42" s="164">
        <v>21.6</v>
      </c>
      <c r="CM42" s="164">
        <v>-3.4</v>
      </c>
      <c r="CN42" s="164">
        <v>-0.89</v>
      </c>
      <c r="CO42" s="164">
        <v>20.713000000000001</v>
      </c>
      <c r="CP42" s="164">
        <v>21.204899999999999</v>
      </c>
      <c r="CQ42" s="164">
        <v>20.563099999999999</v>
      </c>
      <c r="CR42" s="164">
        <v>47.340699999999998</v>
      </c>
      <c r="CS42" s="164">
        <v>47.823599999999999</v>
      </c>
      <c r="CT42" s="164">
        <v>-23.341200000000001</v>
      </c>
      <c r="CU42" s="164">
        <v>-24.732700000000001</v>
      </c>
      <c r="CV42" s="164">
        <v>-20.6416</v>
      </c>
      <c r="CW42" s="164">
        <v>3.2945000000000002</v>
      </c>
      <c r="CX42" s="164">
        <v>32.590000000000003</v>
      </c>
      <c r="CY42" s="164">
        <v>10.72</v>
      </c>
      <c r="CZ42" s="164">
        <v>3.5985999999999998</v>
      </c>
      <c r="DA42" s="164">
        <v>3.9093</v>
      </c>
      <c r="DB42" s="164">
        <v>-5.01</v>
      </c>
      <c r="DC42" s="165"/>
      <c r="DD42" s="164">
        <v>-5.2290000000000001</v>
      </c>
      <c r="DE42" s="164">
        <v>-4.9435000000000002</v>
      </c>
      <c r="DF42" s="164">
        <v>37.570399999999999</v>
      </c>
      <c r="DG42" s="164">
        <v>1.5599999999999999E-2</v>
      </c>
      <c r="DH42" s="164">
        <v>-2.2957999999999998</v>
      </c>
      <c r="DI42" s="165"/>
      <c r="DJ42" s="165"/>
      <c r="DK42" s="164">
        <v>-4.0355999999999996</v>
      </c>
      <c r="DL42" s="164">
        <v>0.37990000000000002</v>
      </c>
      <c r="DM42" s="164">
        <v>2.6861000000000002</v>
      </c>
      <c r="DN42" s="164">
        <v>7.9843000000000002</v>
      </c>
      <c r="DO42" s="164">
        <v>0.91</v>
      </c>
      <c r="DP42" s="164">
        <v>-0.25</v>
      </c>
      <c r="DQ42" s="164">
        <v>1.7204999999999999</v>
      </c>
      <c r="DR42" s="164">
        <v>-36.442100000000003</v>
      </c>
      <c r="DS42" s="165"/>
      <c r="DT42" s="164">
        <v>-9.25</v>
      </c>
      <c r="DU42" s="164">
        <v>6.56</v>
      </c>
      <c r="DV42" s="164">
        <v>23.59</v>
      </c>
      <c r="DW42" s="164">
        <v>-33.636400000000002</v>
      </c>
      <c r="DX42" s="164">
        <v>-16.663599999999999</v>
      </c>
      <c r="DY42" s="164">
        <v>-38.224800000000002</v>
      </c>
      <c r="DZ42" s="164">
        <v>-38.145499999999998</v>
      </c>
      <c r="EA42" s="164">
        <v>-9.8897999999999993</v>
      </c>
      <c r="EB42" s="164">
        <v>-21.905899999999999</v>
      </c>
      <c r="EC42" s="164">
        <v>-31.012499999999999</v>
      </c>
      <c r="ED42" s="164">
        <v>-31.498100000000001</v>
      </c>
      <c r="EE42" s="164">
        <v>-27.872399999999999</v>
      </c>
      <c r="EF42" s="164">
        <v>-30.7622</v>
      </c>
      <c r="EG42" s="164">
        <v>-9.1020000000000003</v>
      </c>
      <c r="EH42" s="164">
        <v>-149.5933</v>
      </c>
      <c r="EI42" s="164">
        <v>-28.6629</v>
      </c>
      <c r="EJ42" s="165"/>
      <c r="EK42" s="164">
        <v>-6.5747999999999998</v>
      </c>
      <c r="EL42" s="164">
        <v>-6.1996000000000002</v>
      </c>
      <c r="EM42" s="164">
        <v>15.6151</v>
      </c>
      <c r="EN42" s="164">
        <v>2.9935999999999998</v>
      </c>
      <c r="EO42" s="164">
        <v>1.5177</v>
      </c>
      <c r="EP42" s="164">
        <v>-8.7080000000000002</v>
      </c>
      <c r="EQ42" s="164">
        <v>-22.137</v>
      </c>
      <c r="ER42" s="164">
        <v>-21.798300000000001</v>
      </c>
      <c r="ES42" s="164">
        <v>9.1599000000000004</v>
      </c>
      <c r="ET42" s="164">
        <v>0</v>
      </c>
      <c r="EU42" s="164">
        <v>-5.0599999999999996</v>
      </c>
      <c r="EV42" s="164">
        <v>0</v>
      </c>
      <c r="EW42" s="164">
        <v>2.0545</v>
      </c>
      <c r="EX42" s="164">
        <v>18.769500000000001</v>
      </c>
      <c r="EY42" s="164">
        <v>-7.1295000000000002</v>
      </c>
      <c r="EZ42" s="164">
        <v>-7.5296000000000003</v>
      </c>
      <c r="FA42" s="164">
        <v>7.7407000000000004</v>
      </c>
      <c r="FB42" s="164">
        <v>11.7639</v>
      </c>
      <c r="FC42" s="164">
        <v>-28.2819</v>
      </c>
      <c r="FD42" s="165"/>
      <c r="FE42" s="164">
        <v>3.0390999999999999</v>
      </c>
      <c r="FF42" s="164">
        <v>3.1114000000000002</v>
      </c>
      <c r="FG42" s="164">
        <v>0</v>
      </c>
      <c r="FH42" s="164">
        <v>0</v>
      </c>
      <c r="FI42" s="164">
        <v>0</v>
      </c>
      <c r="FJ42" s="164">
        <v>3.0142000000000002</v>
      </c>
      <c r="FK42" s="164">
        <v>3.1817000000000002</v>
      </c>
      <c r="FL42" s="164">
        <v>-27.1279</v>
      </c>
      <c r="FM42" s="164">
        <v>19.533999999999999</v>
      </c>
      <c r="FN42" s="164">
        <v>19.768599999999999</v>
      </c>
      <c r="FO42" s="164">
        <v>-15.534800000000001</v>
      </c>
      <c r="FP42" s="165"/>
      <c r="FQ42" s="164">
        <v>19.6646</v>
      </c>
      <c r="FR42" s="164">
        <v>-20.350000000000001</v>
      </c>
      <c r="FS42" s="164">
        <v>-3.1069</v>
      </c>
      <c r="FT42" s="164">
        <v>0.27950000000000003</v>
      </c>
      <c r="FU42" s="164">
        <v>2.21</v>
      </c>
      <c r="FV42" s="164">
        <v>1.64</v>
      </c>
      <c r="FW42" s="164">
        <v>-19.894500000000001</v>
      </c>
      <c r="FX42" s="165"/>
      <c r="FY42" s="164">
        <v>2.004</v>
      </c>
      <c r="FZ42" s="164">
        <v>3.1850000000000001</v>
      </c>
      <c r="GA42" s="165"/>
      <c r="GB42" s="164">
        <v>11.31</v>
      </c>
      <c r="GC42" s="164">
        <v>-8.9166000000000007</v>
      </c>
      <c r="GD42" s="164">
        <v>-1.3009999999999999</v>
      </c>
      <c r="GE42" s="164">
        <v>-2.5299999999999998</v>
      </c>
      <c r="GF42" s="164">
        <v>20.305299999999999</v>
      </c>
      <c r="GG42" s="165"/>
      <c r="GH42" s="164">
        <v>18.8307</v>
      </c>
      <c r="GI42" s="164">
        <v>-1.5137</v>
      </c>
      <c r="GJ42" s="164">
        <v>-1.7225999999999999</v>
      </c>
      <c r="GK42" s="164">
        <v>2.4403999999999999</v>
      </c>
      <c r="GL42" s="165"/>
      <c r="GM42" s="165"/>
      <c r="GN42" s="164">
        <v>-6.4932999999999996</v>
      </c>
      <c r="GO42" s="164">
        <v>-7.4386999999999999</v>
      </c>
      <c r="GP42" s="164">
        <v>4.0185000000000004</v>
      </c>
      <c r="GQ42" s="164">
        <v>-18.5867</v>
      </c>
      <c r="GR42" s="164">
        <v>3.4940000000000002</v>
      </c>
      <c r="GS42" s="164">
        <v>2.9022000000000001</v>
      </c>
      <c r="GT42" s="164">
        <v>121.1978</v>
      </c>
      <c r="GU42" s="164">
        <v>0.72509999999999997</v>
      </c>
      <c r="GV42" s="164">
        <v>-13.165100000000001</v>
      </c>
      <c r="GW42" s="164">
        <v>10.8794</v>
      </c>
      <c r="GX42" s="164">
        <v>2.8462999999999998</v>
      </c>
      <c r="GY42" s="164">
        <v>5.6627000000000001</v>
      </c>
      <c r="GZ42" s="164">
        <v>5.7835000000000001</v>
      </c>
      <c r="HA42" s="164">
        <v>2</v>
      </c>
      <c r="HB42" s="164">
        <v>16.356000000000002</v>
      </c>
      <c r="HC42" s="164">
        <v>18.410900000000002</v>
      </c>
      <c r="HD42" s="164">
        <v>-0.84</v>
      </c>
      <c r="HE42" s="164">
        <v>-3.3816999999999999</v>
      </c>
      <c r="HF42" s="164">
        <v>19.9056</v>
      </c>
      <c r="HG42" s="164">
        <v>12.9764</v>
      </c>
      <c r="HH42" s="164">
        <v>46.486199999999997</v>
      </c>
      <c r="HI42" s="164">
        <v>0</v>
      </c>
      <c r="HJ42" s="164">
        <v>0.9849</v>
      </c>
      <c r="HK42" s="164">
        <v>-7.1245000000000003</v>
      </c>
      <c r="HL42" s="165"/>
      <c r="HM42" s="164">
        <v>0</v>
      </c>
      <c r="HN42" s="165"/>
      <c r="HO42" s="165"/>
      <c r="HP42" s="164">
        <v>45.436300000000003</v>
      </c>
      <c r="HQ42" s="164">
        <v>-19.422799999999999</v>
      </c>
      <c r="HR42" s="164">
        <v>-18.4724</v>
      </c>
      <c r="HS42" s="164">
        <v>-1.1013999999999999</v>
      </c>
      <c r="HT42" s="164">
        <v>-0.86970000000000003</v>
      </c>
      <c r="HU42" s="164">
        <v>11.18</v>
      </c>
      <c r="HV42" s="164">
        <v>11.03</v>
      </c>
      <c r="HW42" s="164">
        <v>-28.1</v>
      </c>
      <c r="HX42" s="164">
        <v>-27.8</v>
      </c>
      <c r="HY42" s="164">
        <v>1.4419999999999999</v>
      </c>
      <c r="HZ42" s="164">
        <v>-10.24</v>
      </c>
      <c r="IA42" s="164">
        <v>95.459100000000007</v>
      </c>
      <c r="IB42" s="164">
        <v>18.205500000000001</v>
      </c>
      <c r="IC42" s="164">
        <v>18.1875</v>
      </c>
      <c r="ID42" s="164">
        <v>-18.7</v>
      </c>
      <c r="IE42" s="164">
        <v>-39.700000000000003</v>
      </c>
      <c r="IF42" s="164">
        <v>3.1</v>
      </c>
      <c r="IG42" s="164">
        <v>2.6</v>
      </c>
      <c r="IH42" s="165"/>
      <c r="II42" s="164">
        <v>-17.851800000000001</v>
      </c>
      <c r="IJ42" s="164">
        <v>-113.303</v>
      </c>
      <c r="IK42" s="164">
        <v>-22.2227</v>
      </c>
      <c r="IL42" s="164">
        <v>-247.72970000000001</v>
      </c>
      <c r="IM42" s="164">
        <v>-22.003799999999998</v>
      </c>
      <c r="IN42" s="164">
        <v>-32.824300000000001</v>
      </c>
      <c r="IO42" s="164">
        <v>103.27200000000001</v>
      </c>
      <c r="IP42" s="164">
        <v>64.795400000000001</v>
      </c>
      <c r="IQ42" s="164">
        <v>126.39109999999999</v>
      </c>
      <c r="IR42" s="164">
        <v>137.8535</v>
      </c>
      <c r="IS42" s="164">
        <v>32.914200000000001</v>
      </c>
      <c r="IT42" s="164">
        <v>24.431899999999999</v>
      </c>
      <c r="IU42" s="164">
        <v>24.879000000000001</v>
      </c>
      <c r="IV42" s="164">
        <v>-18.357800000000001</v>
      </c>
      <c r="IW42" s="164">
        <v>172.2638</v>
      </c>
      <c r="IX42" s="164">
        <v>-244.5882</v>
      </c>
      <c r="IY42" s="164">
        <v>71.440700000000007</v>
      </c>
      <c r="IZ42" s="164">
        <v>-61.383000000000003</v>
      </c>
      <c r="JA42" s="164">
        <v>-2.6476999999999999</v>
      </c>
      <c r="JB42" s="165"/>
      <c r="JC42" s="164">
        <v>-4.96</v>
      </c>
      <c r="JD42" s="164">
        <v>-0.14399999999999999</v>
      </c>
      <c r="JE42" s="164">
        <v>-0.152</v>
      </c>
      <c r="JF42" s="164">
        <v>1.84</v>
      </c>
      <c r="JG42" s="164">
        <v>0</v>
      </c>
      <c r="JH42" s="164">
        <v>-2.3658999999999999</v>
      </c>
      <c r="JI42" s="164">
        <v>-5.742</v>
      </c>
      <c r="JJ42" s="164">
        <v>10.0511</v>
      </c>
      <c r="JK42" s="164">
        <v>-15.2331</v>
      </c>
      <c r="JL42" s="164">
        <v>9.3000000000000007</v>
      </c>
      <c r="JM42" s="164">
        <v>1.855</v>
      </c>
      <c r="JN42" s="164">
        <v>2.5299999999999998</v>
      </c>
      <c r="JO42" s="165"/>
      <c r="JP42" s="165"/>
      <c r="JQ42" s="164">
        <v>0.4844</v>
      </c>
      <c r="JR42" s="164">
        <v>0.36480000000000001</v>
      </c>
      <c r="JS42" s="164">
        <v>0.26889999999999997</v>
      </c>
      <c r="JT42" s="165"/>
      <c r="JU42" s="164">
        <v>25.9</v>
      </c>
      <c r="JV42" s="164">
        <v>1.9289000000000001</v>
      </c>
      <c r="JW42" s="164">
        <v>0.6</v>
      </c>
      <c r="JX42" s="165"/>
      <c r="JY42" s="164">
        <v>-8.0580999999999996</v>
      </c>
      <c r="JZ42" s="164">
        <v>-2.3260999999999998</v>
      </c>
      <c r="KA42" s="164">
        <v>-24.4604</v>
      </c>
      <c r="KB42" s="164">
        <v>-7.2355999999999998</v>
      </c>
      <c r="KC42" s="164">
        <v>-4.0228999999999999</v>
      </c>
      <c r="KD42" s="164">
        <v>-24.531500000000001</v>
      </c>
      <c r="KE42" s="164">
        <v>-2.4502000000000002</v>
      </c>
      <c r="KF42" s="164">
        <v>-25.6</v>
      </c>
      <c r="KG42" s="164">
        <v>9.3000000000000007</v>
      </c>
      <c r="KH42" s="165"/>
      <c r="KI42" s="164">
        <v>-65.580500000000001</v>
      </c>
    </row>
    <row r="43" spans="1:295" ht="18" customHeight="1" x14ac:dyDescent="0.3">
      <c r="A43" s="161" t="s">
        <v>35</v>
      </c>
      <c r="B43" s="161" t="s">
        <v>758</v>
      </c>
      <c r="C43" s="165"/>
      <c r="D43" s="164">
        <v>3.2782</v>
      </c>
      <c r="E43" s="164">
        <v>-8.5037000000000003</v>
      </c>
      <c r="F43" s="164">
        <v>2.9238</v>
      </c>
      <c r="G43" s="164">
        <v>7.2775999999999996</v>
      </c>
      <c r="H43" s="165"/>
      <c r="I43" s="164">
        <v>10.4076</v>
      </c>
      <c r="J43" s="165"/>
      <c r="K43" s="164">
        <v>6.8399000000000001</v>
      </c>
      <c r="L43" s="164">
        <v>1.9999</v>
      </c>
      <c r="M43" s="164">
        <v>5.6844999999999999</v>
      </c>
      <c r="N43" s="164">
        <v>-4.4400000000000004</v>
      </c>
      <c r="O43" s="164">
        <v>-24.2</v>
      </c>
      <c r="P43" s="164">
        <v>2.2000000000000002</v>
      </c>
      <c r="Q43" s="165"/>
      <c r="R43" s="165"/>
      <c r="S43" s="164">
        <v>3.2612999999999999</v>
      </c>
      <c r="T43" s="164">
        <v>-12.381399999999999</v>
      </c>
      <c r="U43" s="164">
        <v>3.0323000000000002</v>
      </c>
      <c r="V43" s="164">
        <v>2.9182000000000001</v>
      </c>
      <c r="W43" s="164">
        <v>5.6737000000000002</v>
      </c>
      <c r="X43" s="164">
        <v>2.5209000000000001</v>
      </c>
      <c r="Y43" s="164">
        <v>0.1749</v>
      </c>
      <c r="Z43" s="164">
        <v>1.1621999999999999</v>
      </c>
      <c r="AA43" s="165"/>
      <c r="AB43" s="164">
        <v>-0.5534</v>
      </c>
      <c r="AC43" s="164">
        <v>0</v>
      </c>
      <c r="AD43" s="164">
        <v>0.23</v>
      </c>
      <c r="AE43" s="164">
        <v>3.597</v>
      </c>
      <c r="AF43" s="164">
        <v>-15.54</v>
      </c>
      <c r="AG43" s="164">
        <v>-8.8000000000000007</v>
      </c>
      <c r="AH43" s="165"/>
      <c r="AI43" s="165"/>
      <c r="AJ43" s="164">
        <v>-21</v>
      </c>
      <c r="AK43" s="164">
        <v>-21.18</v>
      </c>
      <c r="AL43" s="164">
        <v>-10</v>
      </c>
      <c r="AM43" s="164">
        <v>-4.1100000000000003</v>
      </c>
      <c r="AN43" s="164">
        <v>-4.1900000000000004</v>
      </c>
      <c r="AO43" s="164">
        <v>1.9421999999999999</v>
      </c>
      <c r="AP43" s="164">
        <v>4.1452</v>
      </c>
      <c r="AQ43" s="164">
        <v>16.788799999999998</v>
      </c>
      <c r="AR43" s="164">
        <v>18.409600000000001</v>
      </c>
      <c r="AS43" s="164">
        <v>-13.1365</v>
      </c>
      <c r="AT43" s="164">
        <v>-9.3771000000000004</v>
      </c>
      <c r="AU43" s="164">
        <v>-8.8002000000000002</v>
      </c>
      <c r="AV43" s="164">
        <v>2.8452999999999999</v>
      </c>
      <c r="AW43" s="164">
        <v>2.4251</v>
      </c>
      <c r="AX43" s="164">
        <v>-18.352399999999999</v>
      </c>
      <c r="AY43" s="164">
        <v>-15.9411</v>
      </c>
      <c r="AZ43" s="164">
        <v>0.8014</v>
      </c>
      <c r="BA43" s="164">
        <v>5.2614999999999998</v>
      </c>
      <c r="BB43" s="164">
        <v>26.390799999999999</v>
      </c>
      <c r="BC43" s="164">
        <v>18.2044</v>
      </c>
      <c r="BD43" s="164">
        <v>-7.2</v>
      </c>
      <c r="BE43" s="164">
        <v>-7.3</v>
      </c>
      <c r="BF43" s="164">
        <v>-25.641200000000001</v>
      </c>
      <c r="BG43" s="164">
        <v>-25.589700000000001</v>
      </c>
      <c r="BH43" s="164">
        <v>-2.1596000000000002</v>
      </c>
      <c r="BI43" s="165"/>
      <c r="BJ43" s="164">
        <v>3.7542</v>
      </c>
      <c r="BK43" s="164">
        <v>5.4832999999999998</v>
      </c>
      <c r="BL43" s="165"/>
      <c r="BM43" s="164">
        <v>0.15720000000000001</v>
      </c>
      <c r="BN43" s="164">
        <v>-88.869900000000001</v>
      </c>
      <c r="BO43" s="164">
        <v>-7.9958</v>
      </c>
      <c r="BP43" s="164">
        <v>-8.0569000000000006</v>
      </c>
      <c r="BQ43" s="164">
        <v>76.2119</v>
      </c>
      <c r="BR43" s="164">
        <v>-177.4573</v>
      </c>
      <c r="BS43" s="165"/>
      <c r="BT43" s="165"/>
      <c r="BU43" s="165"/>
      <c r="BV43" s="164">
        <v>-1.2874000000000001</v>
      </c>
      <c r="BW43" s="164">
        <v>2.74</v>
      </c>
      <c r="BX43" s="164">
        <v>-0.44</v>
      </c>
      <c r="BY43" s="164">
        <v>-18.75</v>
      </c>
      <c r="BZ43" s="164">
        <v>-6.07</v>
      </c>
      <c r="CA43" s="164">
        <v>-18.347899999999999</v>
      </c>
      <c r="CB43" s="164">
        <v>-18.7498</v>
      </c>
      <c r="CC43" s="164">
        <v>27.5335</v>
      </c>
      <c r="CD43" s="164">
        <v>26.5108</v>
      </c>
      <c r="CE43" s="164">
        <v>-2.4706000000000001</v>
      </c>
      <c r="CF43" s="164">
        <v>-38.779800000000002</v>
      </c>
      <c r="CG43" s="165"/>
      <c r="CH43" s="164">
        <v>3.3736999999999999</v>
      </c>
      <c r="CI43" s="164">
        <v>3.6604999999999999</v>
      </c>
      <c r="CJ43" s="165"/>
      <c r="CK43" s="165"/>
      <c r="CL43" s="164">
        <v>19.7</v>
      </c>
      <c r="CM43" s="164">
        <v>-2.8</v>
      </c>
      <c r="CN43" s="164">
        <v>-0.87</v>
      </c>
      <c r="CO43" s="164">
        <v>19.416599999999999</v>
      </c>
      <c r="CP43" s="164">
        <v>19.4191</v>
      </c>
      <c r="CQ43" s="164">
        <v>18.732099999999999</v>
      </c>
      <c r="CR43" s="164">
        <v>51.754899999999999</v>
      </c>
      <c r="CS43" s="164">
        <v>51.745699999999999</v>
      </c>
      <c r="CT43" s="164">
        <v>-25.072099999999999</v>
      </c>
      <c r="CU43" s="164">
        <v>-27.707799999999999</v>
      </c>
      <c r="CV43" s="164">
        <v>-21.5671</v>
      </c>
      <c r="CW43" s="164">
        <v>2.8052999999999999</v>
      </c>
      <c r="CX43" s="164">
        <v>33.49</v>
      </c>
      <c r="CY43" s="164">
        <v>10.91</v>
      </c>
      <c r="CZ43" s="164">
        <v>3.5985999999999998</v>
      </c>
      <c r="DA43" s="164">
        <v>3.9093</v>
      </c>
      <c r="DB43" s="164">
        <v>-5.16</v>
      </c>
      <c r="DC43" s="165"/>
      <c r="DD43" s="164">
        <v>-5.6092000000000004</v>
      </c>
      <c r="DE43" s="164">
        <v>-5.5361000000000002</v>
      </c>
      <c r="DF43" s="164">
        <v>39.0077</v>
      </c>
      <c r="DG43" s="164">
        <v>1.5599999999999999E-2</v>
      </c>
      <c r="DH43" s="164">
        <v>-2.2770000000000001</v>
      </c>
      <c r="DI43" s="165"/>
      <c r="DJ43" s="165"/>
      <c r="DK43" s="164">
        <v>-4.3250000000000002</v>
      </c>
      <c r="DL43" s="164">
        <v>0.37990000000000002</v>
      </c>
      <c r="DM43" s="164">
        <v>2.5284</v>
      </c>
      <c r="DN43" s="164">
        <v>7.9843000000000002</v>
      </c>
      <c r="DO43" s="164">
        <v>1.02</v>
      </c>
      <c r="DP43" s="164">
        <v>-0.18</v>
      </c>
      <c r="DQ43" s="164">
        <v>0.89900000000000002</v>
      </c>
      <c r="DR43" s="164">
        <v>-37.552100000000003</v>
      </c>
      <c r="DS43" s="165"/>
      <c r="DT43" s="164">
        <v>-9.26</v>
      </c>
      <c r="DU43" s="164">
        <v>6.89</v>
      </c>
      <c r="DV43" s="164">
        <v>23.25</v>
      </c>
      <c r="DW43" s="164">
        <v>-33.9636</v>
      </c>
      <c r="DX43" s="164">
        <v>-16.827300000000001</v>
      </c>
      <c r="DY43" s="164">
        <v>-40.513599999999997</v>
      </c>
      <c r="DZ43" s="164">
        <v>-40.263599999999997</v>
      </c>
      <c r="EA43" s="164">
        <v>-9.7769999999999992</v>
      </c>
      <c r="EB43" s="164">
        <v>-22.338899999999999</v>
      </c>
      <c r="EC43" s="164">
        <v>-31.9312</v>
      </c>
      <c r="ED43" s="164">
        <v>-32.666800000000002</v>
      </c>
      <c r="EE43" s="164">
        <v>-28.474499999999999</v>
      </c>
      <c r="EF43" s="164">
        <v>-32.713900000000002</v>
      </c>
      <c r="EG43" s="164">
        <v>-8.8140000000000001</v>
      </c>
      <c r="EH43" s="164">
        <v>-158.15950000000001</v>
      </c>
      <c r="EI43" s="164">
        <v>-17.8889</v>
      </c>
      <c r="EJ43" s="165"/>
      <c r="EK43" s="164">
        <v>-5.6139000000000001</v>
      </c>
      <c r="EL43" s="164">
        <v>-5.0822000000000003</v>
      </c>
      <c r="EM43" s="164">
        <v>14.8941</v>
      </c>
      <c r="EN43" s="164">
        <v>3.7972999999999999</v>
      </c>
      <c r="EO43" s="164">
        <v>3.4256000000000002</v>
      </c>
      <c r="EP43" s="164">
        <v>-8.7080000000000002</v>
      </c>
      <c r="EQ43" s="164">
        <v>-23.4116</v>
      </c>
      <c r="ER43" s="164">
        <v>-23.0336</v>
      </c>
      <c r="ES43" s="164">
        <v>10.785</v>
      </c>
      <c r="ET43" s="165"/>
      <c r="EU43" s="164">
        <v>-6.01</v>
      </c>
      <c r="EV43" s="164">
        <v>0</v>
      </c>
      <c r="EW43" s="164">
        <v>2.1036000000000001</v>
      </c>
      <c r="EX43" s="164">
        <v>18.338699999999999</v>
      </c>
      <c r="EY43" s="164">
        <v>-8.2057000000000002</v>
      </c>
      <c r="EZ43" s="164">
        <v>-8.4816000000000003</v>
      </c>
      <c r="FA43" s="164">
        <v>8.7154000000000007</v>
      </c>
      <c r="FB43" s="164">
        <v>14.0542</v>
      </c>
      <c r="FC43" s="164">
        <v>-28.9376</v>
      </c>
      <c r="FD43" s="165"/>
      <c r="FE43" s="164">
        <v>3.4001000000000001</v>
      </c>
      <c r="FF43" s="164">
        <v>3.5424000000000002</v>
      </c>
      <c r="FG43" s="164">
        <v>0</v>
      </c>
      <c r="FH43" s="164">
        <v>0</v>
      </c>
      <c r="FI43" s="164">
        <v>0</v>
      </c>
      <c r="FJ43" s="164">
        <v>5.1910999999999996</v>
      </c>
      <c r="FK43" s="164">
        <v>5.1910999999999996</v>
      </c>
      <c r="FL43" s="164">
        <v>-28.467600000000001</v>
      </c>
      <c r="FM43" s="164">
        <v>22.985099999999999</v>
      </c>
      <c r="FN43" s="164">
        <v>22.676300000000001</v>
      </c>
      <c r="FO43" s="164">
        <v>-15.467499999999999</v>
      </c>
      <c r="FP43" s="165"/>
      <c r="FQ43" s="164">
        <v>19.937999999999999</v>
      </c>
      <c r="FR43" s="164">
        <v>-19.86</v>
      </c>
      <c r="FS43" s="164">
        <v>-2.8083999999999998</v>
      </c>
      <c r="FT43" s="164">
        <v>0.31519999999999998</v>
      </c>
      <c r="FU43" s="164">
        <v>1.69</v>
      </c>
      <c r="FV43" s="164">
        <v>0.61</v>
      </c>
      <c r="FW43" s="164">
        <v>-19.7454</v>
      </c>
      <c r="FX43" s="165"/>
      <c r="FY43" s="164">
        <v>2.0209999999999999</v>
      </c>
      <c r="FZ43" s="164">
        <v>3.3319999999999999</v>
      </c>
      <c r="GA43" s="165"/>
      <c r="GB43" s="164">
        <v>10.55</v>
      </c>
      <c r="GC43" s="164">
        <v>-9.3332999999999995</v>
      </c>
      <c r="GD43" s="164">
        <v>-0.82469999999999999</v>
      </c>
      <c r="GE43" s="164">
        <v>-2.36</v>
      </c>
      <c r="GF43" s="164">
        <v>19.433900000000001</v>
      </c>
      <c r="GG43" s="165"/>
      <c r="GH43" s="164">
        <v>18.569199999999999</v>
      </c>
      <c r="GI43" s="164">
        <v>-1.3535999999999999</v>
      </c>
      <c r="GJ43" s="164">
        <v>-1.4692000000000001</v>
      </c>
      <c r="GK43" s="164">
        <v>2.4504000000000001</v>
      </c>
      <c r="GL43" s="165"/>
      <c r="GM43" s="165"/>
      <c r="GN43" s="164">
        <v>-7.4649000000000001</v>
      </c>
      <c r="GO43" s="164">
        <v>-6.4710999999999999</v>
      </c>
      <c r="GP43" s="164">
        <v>3.9241999999999999</v>
      </c>
      <c r="GQ43" s="164">
        <v>-18.075500000000002</v>
      </c>
      <c r="GR43" s="164">
        <v>2.9350000000000001</v>
      </c>
      <c r="GS43" s="164">
        <v>3.125</v>
      </c>
      <c r="GT43" s="164">
        <v>118.3775</v>
      </c>
      <c r="GU43" s="164">
        <v>0.68379999999999996</v>
      </c>
      <c r="GV43" s="164">
        <v>-13.1732</v>
      </c>
      <c r="GW43" s="164">
        <v>11.095499999999999</v>
      </c>
      <c r="GX43" s="164">
        <v>2.7425999999999999</v>
      </c>
      <c r="GY43" s="164">
        <v>5.7432999999999996</v>
      </c>
      <c r="GZ43" s="164">
        <v>5.8151000000000002</v>
      </c>
      <c r="HA43" s="164">
        <v>2.0926999999999998</v>
      </c>
      <c r="HB43" s="164">
        <v>17.933299999999999</v>
      </c>
      <c r="HC43" s="164">
        <v>19.642700000000001</v>
      </c>
      <c r="HD43" s="164">
        <v>1.68</v>
      </c>
      <c r="HE43" s="164">
        <v>-6.6346999999999996</v>
      </c>
      <c r="HF43" s="164">
        <v>13.607100000000001</v>
      </c>
      <c r="HG43" s="164">
        <v>23.309200000000001</v>
      </c>
      <c r="HH43" s="164">
        <v>53.619900000000001</v>
      </c>
      <c r="HI43" s="164">
        <v>5.8425000000000002</v>
      </c>
      <c r="HJ43" s="164">
        <v>5.8711000000000002</v>
      </c>
      <c r="HK43" s="164">
        <v>-8.9465000000000003</v>
      </c>
      <c r="HL43" s="165"/>
      <c r="HM43" s="164">
        <v>0</v>
      </c>
      <c r="HN43" s="165"/>
      <c r="HO43" s="164">
        <v>48.241100000000003</v>
      </c>
      <c r="HP43" s="165"/>
      <c r="HQ43" s="164">
        <v>-18.038499999999999</v>
      </c>
      <c r="HR43" s="164">
        <v>-17.4177</v>
      </c>
      <c r="HS43" s="164">
        <v>-0.45429999999999998</v>
      </c>
      <c r="HT43" s="164">
        <v>-0.20250000000000001</v>
      </c>
      <c r="HU43" s="164">
        <v>7.38</v>
      </c>
      <c r="HV43" s="164">
        <v>7.46</v>
      </c>
      <c r="HW43" s="164">
        <v>-26</v>
      </c>
      <c r="HX43" s="164">
        <v>-26.1</v>
      </c>
      <c r="HY43" s="164">
        <v>1.4255</v>
      </c>
      <c r="HZ43" s="164">
        <v>-9.84</v>
      </c>
      <c r="IA43" s="164">
        <v>94.672300000000007</v>
      </c>
      <c r="IB43" s="164">
        <v>15.550700000000001</v>
      </c>
      <c r="IC43" s="164">
        <v>15.523199999999999</v>
      </c>
      <c r="ID43" s="164">
        <v>-18.8</v>
      </c>
      <c r="IE43" s="164">
        <v>-38.799999999999997</v>
      </c>
      <c r="IF43" s="164">
        <v>2.2999999999999998</v>
      </c>
      <c r="IG43" s="164">
        <v>1.7</v>
      </c>
      <c r="IH43" s="165"/>
      <c r="II43" s="165"/>
      <c r="IJ43" s="164">
        <v>-114.59399999999999</v>
      </c>
      <c r="IK43" s="164">
        <v>-26.0261</v>
      </c>
      <c r="IL43" s="164">
        <v>-246.29570000000001</v>
      </c>
      <c r="IM43" s="164">
        <v>-18.136800000000001</v>
      </c>
      <c r="IN43" s="164">
        <v>-30.575299999999999</v>
      </c>
      <c r="IO43" s="164">
        <v>113.627</v>
      </c>
      <c r="IP43" s="164">
        <v>49.010300000000001</v>
      </c>
      <c r="IQ43" s="164">
        <v>119.2253</v>
      </c>
      <c r="IR43" s="164">
        <v>148.85249999999999</v>
      </c>
      <c r="IS43" s="164">
        <v>49.772199999999998</v>
      </c>
      <c r="IT43" s="164">
        <v>29.717300000000002</v>
      </c>
      <c r="IU43" s="164">
        <v>26.3962</v>
      </c>
      <c r="IV43" s="164">
        <v>-6.3567999999999998</v>
      </c>
      <c r="IW43" s="164">
        <v>190.06530000000001</v>
      </c>
      <c r="IX43" s="164">
        <v>-247.22280000000001</v>
      </c>
      <c r="IY43" s="164">
        <v>87.067599999999999</v>
      </c>
      <c r="IZ43" s="164">
        <v>-79.758399999999995</v>
      </c>
      <c r="JA43" s="164">
        <v>-2.7869000000000002</v>
      </c>
      <c r="JB43" s="165"/>
      <c r="JC43" s="164">
        <v>-4.96</v>
      </c>
      <c r="JD43" s="164">
        <v>-6.0000000000000001E-3</v>
      </c>
      <c r="JE43" s="164">
        <v>-1.2E-2</v>
      </c>
      <c r="JF43" s="164">
        <v>1.92</v>
      </c>
      <c r="JG43" s="164">
        <v>-0.32</v>
      </c>
      <c r="JH43" s="164">
        <v>-2.4876999999999998</v>
      </c>
      <c r="JI43" s="164">
        <v>-5.33</v>
      </c>
      <c r="JJ43" s="164">
        <v>11.192500000000001</v>
      </c>
      <c r="JK43" s="164">
        <v>-15.4681</v>
      </c>
      <c r="JL43" s="164">
        <v>9.1999999999999993</v>
      </c>
      <c r="JM43" s="164">
        <v>1.726</v>
      </c>
      <c r="JN43" s="164">
        <v>1.8029999999999999</v>
      </c>
      <c r="JO43" s="164">
        <v>2.4855</v>
      </c>
      <c r="JP43" s="164">
        <v>2.8178000000000001</v>
      </c>
      <c r="JQ43" s="164">
        <v>0.40450000000000003</v>
      </c>
      <c r="JR43" s="164">
        <v>0.48</v>
      </c>
      <c r="JS43" s="164">
        <v>0.40279999999999999</v>
      </c>
      <c r="JT43" s="165"/>
      <c r="JU43" s="164">
        <v>25.6</v>
      </c>
      <c r="JV43" s="164">
        <v>2.3873000000000002</v>
      </c>
      <c r="JW43" s="164">
        <v>0.49</v>
      </c>
      <c r="JX43" s="165"/>
      <c r="JY43" s="164">
        <v>-10.5359</v>
      </c>
      <c r="JZ43" s="164">
        <v>-0.8397</v>
      </c>
      <c r="KA43" s="164">
        <v>-22.977799999999998</v>
      </c>
      <c r="KB43" s="164">
        <v>-10.500500000000001</v>
      </c>
      <c r="KC43" s="164">
        <v>-6.0201000000000002</v>
      </c>
      <c r="KD43" s="164">
        <v>-22.6021</v>
      </c>
      <c r="KE43" s="164">
        <v>-2.7938000000000001</v>
      </c>
      <c r="KF43" s="164">
        <v>-25</v>
      </c>
      <c r="KG43" s="164">
        <v>9.1999999999999993</v>
      </c>
      <c r="KH43" s="165"/>
      <c r="KI43" s="164">
        <v>-64.806700000000006</v>
      </c>
    </row>
    <row r="44" spans="1:295" ht="18" customHeight="1" x14ac:dyDescent="0.3">
      <c r="A44" s="161" t="s">
        <v>35</v>
      </c>
      <c r="B44" s="161" t="s">
        <v>759</v>
      </c>
      <c r="C44" s="165"/>
      <c r="D44" s="164">
        <v>3.6663999999999999</v>
      </c>
      <c r="E44" s="164">
        <v>-8.7813999999999997</v>
      </c>
      <c r="F44" s="164">
        <v>2.8986999999999998</v>
      </c>
      <c r="G44" s="164">
        <v>7.1963999999999997</v>
      </c>
      <c r="H44" s="165"/>
      <c r="I44" s="164">
        <v>10.944000000000001</v>
      </c>
      <c r="J44" s="165"/>
      <c r="K44" s="164">
        <v>6.5686999999999998</v>
      </c>
      <c r="L44" s="164">
        <v>1.9178999999999999</v>
      </c>
      <c r="M44" s="164">
        <v>5.6051000000000002</v>
      </c>
      <c r="N44" s="164">
        <v>-4.4400000000000004</v>
      </c>
      <c r="O44" s="164">
        <v>-26.4</v>
      </c>
      <c r="P44" s="164">
        <v>2.2000000000000002</v>
      </c>
      <c r="Q44" s="165"/>
      <c r="R44" s="164">
        <v>-19.8</v>
      </c>
      <c r="S44" s="164">
        <v>3.1678999999999999</v>
      </c>
      <c r="T44" s="164">
        <v>-11.7768</v>
      </c>
      <c r="U44" s="164">
        <v>3.3386999999999998</v>
      </c>
      <c r="V44" s="164">
        <v>3.2463000000000002</v>
      </c>
      <c r="W44" s="164">
        <v>6.1367000000000003</v>
      </c>
      <c r="X44" s="164">
        <v>2.4003999999999999</v>
      </c>
      <c r="Y44" s="164">
        <v>0.16889999999999999</v>
      </c>
      <c r="Z44" s="164">
        <v>1.1483000000000001</v>
      </c>
      <c r="AA44" s="165"/>
      <c r="AB44" s="164">
        <v>-0.48420000000000002</v>
      </c>
      <c r="AC44" s="165"/>
      <c r="AD44" s="164">
        <v>0.215</v>
      </c>
      <c r="AE44" s="164">
        <v>3.65</v>
      </c>
      <c r="AF44" s="164">
        <v>-17.760000000000002</v>
      </c>
      <c r="AG44" s="164">
        <v>-8.8000000000000007</v>
      </c>
      <c r="AH44" s="164">
        <v>-2.0449999999999999</v>
      </c>
      <c r="AI44" s="164">
        <v>0.311</v>
      </c>
      <c r="AJ44" s="164">
        <v>-20.39</v>
      </c>
      <c r="AK44" s="164">
        <v>-20.440000000000001</v>
      </c>
      <c r="AL44" s="165"/>
      <c r="AM44" s="164">
        <v>-4.3499999999999996</v>
      </c>
      <c r="AN44" s="165"/>
      <c r="AO44" s="164">
        <v>1.8421000000000001</v>
      </c>
      <c r="AP44" s="164">
        <v>3.9037999999999999</v>
      </c>
      <c r="AQ44" s="164">
        <v>15.317600000000001</v>
      </c>
      <c r="AR44" s="164">
        <v>17.189299999999999</v>
      </c>
      <c r="AS44" s="164">
        <v>-13.946400000000001</v>
      </c>
      <c r="AT44" s="164">
        <v>-8.3055000000000003</v>
      </c>
      <c r="AU44" s="164">
        <v>-7.2016</v>
      </c>
      <c r="AV44" s="164">
        <v>2.0293000000000001</v>
      </c>
      <c r="AW44" s="164">
        <v>2.5217000000000001</v>
      </c>
      <c r="AX44" s="164">
        <v>-22.103300000000001</v>
      </c>
      <c r="AY44" s="164">
        <v>-19.826000000000001</v>
      </c>
      <c r="AZ44" s="164">
        <v>0.8014</v>
      </c>
      <c r="BA44" s="164">
        <v>4.6726999999999999</v>
      </c>
      <c r="BB44" s="164">
        <v>28.497900000000001</v>
      </c>
      <c r="BC44" s="164">
        <v>16.484000000000002</v>
      </c>
      <c r="BD44" s="164">
        <v>-7.4</v>
      </c>
      <c r="BE44" s="164">
        <v>-7.4</v>
      </c>
      <c r="BF44" s="164">
        <v>-26.555499999999999</v>
      </c>
      <c r="BG44" s="164">
        <v>-26.2928</v>
      </c>
      <c r="BH44" s="164">
        <v>-2.2298</v>
      </c>
      <c r="BI44" s="165"/>
      <c r="BJ44" s="164">
        <v>4.2310999999999996</v>
      </c>
      <c r="BK44" s="164">
        <v>5.3605999999999998</v>
      </c>
      <c r="BL44" s="165"/>
      <c r="BM44" s="164">
        <v>0.1996</v>
      </c>
      <c r="BN44" s="164">
        <v>-90.456800000000001</v>
      </c>
      <c r="BO44" s="164">
        <v>-8.3925999999999998</v>
      </c>
      <c r="BP44" s="164">
        <v>-8.5146999999999995</v>
      </c>
      <c r="BQ44" s="164">
        <v>70.450900000000004</v>
      </c>
      <c r="BR44" s="164">
        <v>-175.8646</v>
      </c>
      <c r="BS44" s="165"/>
      <c r="BT44" s="165"/>
      <c r="BU44" s="165"/>
      <c r="BV44" s="164">
        <v>-0.27939999999999998</v>
      </c>
      <c r="BW44" s="164">
        <v>2.94</v>
      </c>
      <c r="BX44" s="164">
        <v>-0.97</v>
      </c>
      <c r="BY44" s="164">
        <v>-18.29</v>
      </c>
      <c r="BZ44" s="164">
        <v>-4.0599999999999996</v>
      </c>
      <c r="CA44" s="164">
        <v>-21.027100000000001</v>
      </c>
      <c r="CB44" s="164">
        <v>-21.027100000000001</v>
      </c>
      <c r="CC44" s="164">
        <v>30.000599999999999</v>
      </c>
      <c r="CD44" s="164">
        <v>28.585599999999999</v>
      </c>
      <c r="CE44" s="164">
        <v>-4.0810000000000004</v>
      </c>
      <c r="CF44" s="164">
        <v>-35.128399999999999</v>
      </c>
      <c r="CG44" s="165"/>
      <c r="CH44" s="164">
        <v>3.4438</v>
      </c>
      <c r="CI44" s="164">
        <v>5.0166000000000004</v>
      </c>
      <c r="CJ44" s="165"/>
      <c r="CK44" s="165"/>
      <c r="CL44" s="164">
        <v>25.1</v>
      </c>
      <c r="CM44" s="164">
        <v>-7</v>
      </c>
      <c r="CN44" s="164">
        <v>-1.01</v>
      </c>
      <c r="CO44" s="164">
        <v>22.0014</v>
      </c>
      <c r="CP44" s="164">
        <v>22.371099999999998</v>
      </c>
      <c r="CQ44" s="164">
        <v>21.371200000000002</v>
      </c>
      <c r="CR44" s="164">
        <v>51.263399999999997</v>
      </c>
      <c r="CS44" s="164">
        <v>52.206299999999999</v>
      </c>
      <c r="CT44" s="164">
        <v>-24.874400000000001</v>
      </c>
      <c r="CU44" s="164">
        <v>-27.5548</v>
      </c>
      <c r="CV44" s="164">
        <v>-22.073599999999999</v>
      </c>
      <c r="CW44" s="164">
        <v>3.2221000000000002</v>
      </c>
      <c r="CX44" s="164">
        <v>33.56</v>
      </c>
      <c r="CY44" s="164">
        <v>10.64</v>
      </c>
      <c r="CZ44" s="164">
        <v>4.6924000000000001</v>
      </c>
      <c r="DA44" s="164">
        <v>4.9835000000000003</v>
      </c>
      <c r="DB44" s="164">
        <v>-6.09</v>
      </c>
      <c r="DC44" s="165"/>
      <c r="DD44" s="164">
        <v>-6.8418000000000001</v>
      </c>
      <c r="DE44" s="164">
        <v>-6.2409999999999997</v>
      </c>
      <c r="DF44" s="164">
        <v>36.319699999999997</v>
      </c>
      <c r="DG44" s="164">
        <v>1.55E-2</v>
      </c>
      <c r="DH44" s="164">
        <v>-2.8582999999999998</v>
      </c>
      <c r="DI44" s="165"/>
      <c r="DJ44" s="165"/>
      <c r="DK44" s="164">
        <v>-4.2065000000000001</v>
      </c>
      <c r="DL44" s="164">
        <v>1.6889000000000001</v>
      </c>
      <c r="DM44" s="164">
        <v>4.4208999999999996</v>
      </c>
      <c r="DN44" s="164">
        <v>9.4687000000000001</v>
      </c>
      <c r="DO44" s="164">
        <v>2.08</v>
      </c>
      <c r="DP44" s="164">
        <v>-0.49</v>
      </c>
      <c r="DQ44" s="164">
        <v>1.6120000000000001</v>
      </c>
      <c r="DR44" s="164">
        <v>-34.866999999999997</v>
      </c>
      <c r="DS44" s="165"/>
      <c r="DT44" s="164">
        <v>-9.36</v>
      </c>
      <c r="DU44" s="164">
        <v>9.75</v>
      </c>
      <c r="DV44" s="164">
        <v>25.45</v>
      </c>
      <c r="DW44" s="164">
        <v>-31.327300000000001</v>
      </c>
      <c r="DX44" s="164">
        <v>-15.9091</v>
      </c>
      <c r="DY44" s="164">
        <v>-41.8157</v>
      </c>
      <c r="DZ44" s="164">
        <v>-40.881799999999998</v>
      </c>
      <c r="EA44" s="164">
        <v>-9.5747999999999998</v>
      </c>
      <c r="EB44" s="164">
        <v>-14.5504</v>
      </c>
      <c r="EC44" s="164">
        <v>-25.325700000000001</v>
      </c>
      <c r="ED44" s="164">
        <v>-25.228300000000001</v>
      </c>
      <c r="EE44" s="164">
        <v>-27.767499999999998</v>
      </c>
      <c r="EF44" s="164">
        <v>-32.086300000000001</v>
      </c>
      <c r="EG44" s="164">
        <v>-9.6539999999999999</v>
      </c>
      <c r="EH44" s="164">
        <v>-150.7756</v>
      </c>
      <c r="EI44" s="164">
        <v>-19.782499999999999</v>
      </c>
      <c r="EJ44" s="165"/>
      <c r="EK44" s="164">
        <v>-5.1081000000000003</v>
      </c>
      <c r="EL44" s="164">
        <v>-4.6860999999999997</v>
      </c>
      <c r="EM44" s="164">
        <v>16.428999999999998</v>
      </c>
      <c r="EN44" s="164">
        <v>4.1726999999999999</v>
      </c>
      <c r="EO44" s="164">
        <v>2.6432000000000002</v>
      </c>
      <c r="EP44" s="164">
        <v>-9.7319999999999993</v>
      </c>
      <c r="EQ44" s="164">
        <v>-24.0718</v>
      </c>
      <c r="ER44" s="164">
        <v>-23.724900000000002</v>
      </c>
      <c r="ES44" s="164">
        <v>11.1714</v>
      </c>
      <c r="ET44" s="165"/>
      <c r="EU44" s="164">
        <v>-6.7</v>
      </c>
      <c r="EV44" s="164">
        <v>-0.1</v>
      </c>
      <c r="EW44" s="164">
        <v>2.1497000000000002</v>
      </c>
      <c r="EX44" s="164">
        <v>20.1922</v>
      </c>
      <c r="EY44" s="164">
        <v>-8.3673999999999999</v>
      </c>
      <c r="EZ44" s="164">
        <v>-8.6182999999999996</v>
      </c>
      <c r="FA44" s="164">
        <v>8.3493999999999993</v>
      </c>
      <c r="FB44" s="164">
        <v>14.904500000000001</v>
      </c>
      <c r="FC44" s="164">
        <v>-29.334800000000001</v>
      </c>
      <c r="FD44" s="165"/>
      <c r="FE44" s="164">
        <v>3.8319999999999999</v>
      </c>
      <c r="FF44" s="164">
        <v>3.9180000000000001</v>
      </c>
      <c r="FG44" s="164">
        <v>0</v>
      </c>
      <c r="FH44" s="164">
        <v>0</v>
      </c>
      <c r="FI44" s="164">
        <v>0</v>
      </c>
      <c r="FJ44" s="164">
        <v>7.5354999999999999</v>
      </c>
      <c r="FK44" s="164">
        <v>7.7030000000000003</v>
      </c>
      <c r="FL44" s="164">
        <v>-31.146899999999999</v>
      </c>
      <c r="FM44" s="164">
        <v>23.7424</v>
      </c>
      <c r="FN44" s="164">
        <v>24.005700000000001</v>
      </c>
      <c r="FO44" s="164">
        <v>-16.579699999999999</v>
      </c>
      <c r="FP44" s="165"/>
      <c r="FQ44" s="164">
        <v>24.024999999999999</v>
      </c>
      <c r="FR44" s="164">
        <v>-20.88</v>
      </c>
      <c r="FS44" s="164">
        <v>-2.0356999999999998</v>
      </c>
      <c r="FT44" s="164">
        <v>0.35089999999999999</v>
      </c>
      <c r="FU44" s="164">
        <v>1.58</v>
      </c>
      <c r="FV44" s="164">
        <v>0.77</v>
      </c>
      <c r="FW44" s="164">
        <v>-23.49</v>
      </c>
      <c r="FX44" s="165"/>
      <c r="FY44" s="164">
        <v>1.9419999999999999</v>
      </c>
      <c r="FZ44" s="164">
        <v>3.1880000000000002</v>
      </c>
      <c r="GA44" s="165"/>
      <c r="GB44" s="164">
        <v>10.85</v>
      </c>
      <c r="GC44" s="164">
        <v>-7.9062999999999999</v>
      </c>
      <c r="GD44" s="164">
        <v>0.8377</v>
      </c>
      <c r="GE44" s="165"/>
      <c r="GF44" s="164">
        <v>19.2685</v>
      </c>
      <c r="GG44" s="165"/>
      <c r="GH44" s="164">
        <v>19.424700000000001</v>
      </c>
      <c r="GI44" s="164">
        <v>-1.9565999999999999</v>
      </c>
      <c r="GJ44" s="164">
        <v>-2.1844999999999999</v>
      </c>
      <c r="GK44" s="164">
        <v>2.6852999999999998</v>
      </c>
      <c r="GL44" s="165"/>
      <c r="GM44" s="165"/>
      <c r="GN44" s="164">
        <v>-6.7245999999999997</v>
      </c>
      <c r="GO44" s="164">
        <v>-8.1402000000000001</v>
      </c>
      <c r="GP44" s="164">
        <v>3.1141999999999999</v>
      </c>
      <c r="GQ44" s="164">
        <v>-17.6784</v>
      </c>
      <c r="GR44" s="164">
        <v>6.4846000000000004</v>
      </c>
      <c r="GS44" s="164">
        <v>7.3151999999999999</v>
      </c>
      <c r="GT44" s="164">
        <v>123.8818</v>
      </c>
      <c r="GU44" s="164">
        <v>-3.5350999999999999</v>
      </c>
      <c r="GV44" s="164">
        <v>-12.9237</v>
      </c>
      <c r="GW44" s="164">
        <v>12.2385</v>
      </c>
      <c r="GX44" s="164">
        <v>2.6480000000000001</v>
      </c>
      <c r="GY44" s="164">
        <v>6.1460999999999997</v>
      </c>
      <c r="GZ44" s="164">
        <v>6.2976999999999999</v>
      </c>
      <c r="HA44" s="164">
        <v>2</v>
      </c>
      <c r="HB44" s="164">
        <v>19.375599999999999</v>
      </c>
      <c r="HC44" s="164">
        <v>20.378299999999999</v>
      </c>
      <c r="HD44" s="164">
        <v>2.93</v>
      </c>
      <c r="HE44" s="164">
        <v>-7.6071</v>
      </c>
      <c r="HF44" s="164">
        <v>10.978199999999999</v>
      </c>
      <c r="HG44" s="164">
        <v>24.219200000000001</v>
      </c>
      <c r="HH44" s="164">
        <v>58.633899999999997</v>
      </c>
      <c r="HI44" s="164">
        <v>7.0457999999999998</v>
      </c>
      <c r="HJ44" s="164">
        <v>7.6502999999999997</v>
      </c>
      <c r="HK44" s="164">
        <v>-9.3579000000000008</v>
      </c>
      <c r="HL44" s="165"/>
      <c r="HM44" s="164">
        <v>0</v>
      </c>
      <c r="HN44" s="165"/>
      <c r="HO44" s="164">
        <v>54.937800000000003</v>
      </c>
      <c r="HP44" s="164">
        <v>57.341299999999997</v>
      </c>
      <c r="HQ44" s="164">
        <v>-14.6381</v>
      </c>
      <c r="HR44" s="164">
        <v>-14.1053</v>
      </c>
      <c r="HS44" s="164">
        <v>-1.9058999999999999</v>
      </c>
      <c r="HT44" s="164">
        <v>-2.4405999999999999</v>
      </c>
      <c r="HU44" s="164">
        <v>6.15</v>
      </c>
      <c r="HV44" s="164">
        <v>6.17</v>
      </c>
      <c r="HW44" s="164">
        <v>-28.8</v>
      </c>
      <c r="HX44" s="164">
        <v>-28.9</v>
      </c>
      <c r="HY44" s="164">
        <v>1.4255</v>
      </c>
      <c r="HZ44" s="164">
        <v>-9.76</v>
      </c>
      <c r="IA44" s="164">
        <v>86.533799999999999</v>
      </c>
      <c r="IB44" s="164">
        <v>19.7742</v>
      </c>
      <c r="IC44" s="164">
        <v>19.735600000000002</v>
      </c>
      <c r="ID44" s="164">
        <v>-18.3</v>
      </c>
      <c r="IE44" s="164">
        <v>-36.6</v>
      </c>
      <c r="IF44" s="164">
        <v>-0.7</v>
      </c>
      <c r="IG44" s="164">
        <v>-1.2</v>
      </c>
      <c r="IH44" s="164">
        <v>-17.728100000000001</v>
      </c>
      <c r="II44" s="164">
        <v>-17.629200000000001</v>
      </c>
      <c r="IJ44" s="164">
        <v>-113.88339999999999</v>
      </c>
      <c r="IK44" s="164">
        <v>-19.655899999999999</v>
      </c>
      <c r="IL44" s="164">
        <v>-243.39879999999999</v>
      </c>
      <c r="IM44" s="164">
        <v>-15.901199999999999</v>
      </c>
      <c r="IN44" s="164">
        <v>-28.482500000000002</v>
      </c>
      <c r="IO44" s="164">
        <v>116.1893</v>
      </c>
      <c r="IP44" s="164">
        <v>47.319699999999997</v>
      </c>
      <c r="IQ44" s="164">
        <v>105.8049</v>
      </c>
      <c r="IR44" s="164">
        <v>144.6386</v>
      </c>
      <c r="IS44" s="164">
        <v>54.891300000000001</v>
      </c>
      <c r="IT44" s="164">
        <v>26.012699999999999</v>
      </c>
      <c r="IU44" s="164">
        <v>30.753299999999999</v>
      </c>
      <c r="IV44" s="164">
        <v>2.2782</v>
      </c>
      <c r="IW44" s="164">
        <v>190.82409999999999</v>
      </c>
      <c r="IX44" s="164">
        <v>-239.77119999999999</v>
      </c>
      <c r="IY44" s="164">
        <v>94.753399999999999</v>
      </c>
      <c r="IZ44" s="164">
        <v>-83.953299999999999</v>
      </c>
      <c r="JA44" s="164">
        <v>-1.5686</v>
      </c>
      <c r="JB44" s="165"/>
      <c r="JC44" s="164">
        <v>-5.52</v>
      </c>
      <c r="JD44" s="164">
        <v>0.23400000000000001</v>
      </c>
      <c r="JE44" s="164">
        <v>0.22900000000000001</v>
      </c>
      <c r="JF44" s="164">
        <v>1.92</v>
      </c>
      <c r="JG44" s="164">
        <v>0.08</v>
      </c>
      <c r="JH44" s="164">
        <v>-2.6648000000000001</v>
      </c>
      <c r="JI44" s="164">
        <v>-6.5598999999999998</v>
      </c>
      <c r="JJ44" s="164">
        <v>8.6747999999999994</v>
      </c>
      <c r="JK44" s="164">
        <v>-13.386699999999999</v>
      </c>
      <c r="JL44" s="164">
        <v>10</v>
      </c>
      <c r="JM44" s="164">
        <v>1.048</v>
      </c>
      <c r="JN44" s="164">
        <v>0.59399999999999997</v>
      </c>
      <c r="JO44" s="164">
        <v>2.4895999999999998</v>
      </c>
      <c r="JP44" s="164">
        <v>2.8182999999999998</v>
      </c>
      <c r="JQ44" s="164">
        <v>0.52780000000000005</v>
      </c>
      <c r="JR44" s="164">
        <v>0.2447</v>
      </c>
      <c r="JS44" s="164">
        <v>0.27210000000000001</v>
      </c>
      <c r="JT44" s="165"/>
      <c r="JU44" s="164">
        <v>23.3</v>
      </c>
      <c r="JV44" s="164">
        <v>2.2612999999999999</v>
      </c>
      <c r="JW44" s="164">
        <v>0.51</v>
      </c>
      <c r="JX44" s="165"/>
      <c r="JY44" s="164">
        <v>-12.2766</v>
      </c>
      <c r="JZ44" s="164">
        <v>-0.58630000000000004</v>
      </c>
      <c r="KA44" s="164">
        <v>-23.0642</v>
      </c>
      <c r="KB44" s="164">
        <v>-11.718999999999999</v>
      </c>
      <c r="KC44" s="164">
        <v>-6.3509000000000002</v>
      </c>
      <c r="KD44" s="164">
        <v>-21.986499999999999</v>
      </c>
      <c r="KE44" s="164">
        <v>-2.1606000000000001</v>
      </c>
      <c r="KF44" s="164">
        <v>-22.6</v>
      </c>
      <c r="KG44" s="164">
        <v>7.1</v>
      </c>
      <c r="KH44" s="165"/>
      <c r="KI44" s="164">
        <v>-63.562899999999999</v>
      </c>
    </row>
    <row r="45" spans="1:295" ht="18" customHeight="1" x14ac:dyDescent="0.3">
      <c r="A45" s="161" t="s">
        <v>35</v>
      </c>
      <c r="B45" s="161" t="s">
        <v>760</v>
      </c>
      <c r="C45" s="165"/>
      <c r="D45" s="164">
        <v>4.8414999999999999</v>
      </c>
      <c r="E45" s="164">
        <v>-10.110300000000001</v>
      </c>
      <c r="F45" s="164">
        <v>3.16</v>
      </c>
      <c r="G45" s="164">
        <v>6.0830000000000002</v>
      </c>
      <c r="H45" s="165"/>
      <c r="I45" s="164">
        <v>11.246600000000001</v>
      </c>
      <c r="J45" s="165"/>
      <c r="K45" s="164">
        <v>8.9284999999999997</v>
      </c>
      <c r="L45" s="164">
        <v>2.9859</v>
      </c>
      <c r="M45" s="164">
        <v>6.4972000000000003</v>
      </c>
      <c r="N45" s="164">
        <v>-8.8800000000000008</v>
      </c>
      <c r="O45" s="164">
        <v>-26.4</v>
      </c>
      <c r="P45" s="164">
        <v>2.2000000000000002</v>
      </c>
      <c r="Q45" s="164">
        <v>3.3119999999999998</v>
      </c>
      <c r="R45" s="164">
        <v>-17.600000000000001</v>
      </c>
      <c r="S45" s="164">
        <v>3.7469999999999999</v>
      </c>
      <c r="T45" s="164">
        <v>-13.3642</v>
      </c>
      <c r="U45" s="164">
        <v>5.6896000000000004</v>
      </c>
      <c r="V45" s="164">
        <v>5.5662000000000003</v>
      </c>
      <c r="W45" s="164">
        <v>10.3703</v>
      </c>
      <c r="X45" s="164">
        <v>3.8767999999999998</v>
      </c>
      <c r="Y45" s="164">
        <v>0.1469</v>
      </c>
      <c r="Z45" s="164">
        <v>1.0705</v>
      </c>
      <c r="AA45" s="165"/>
      <c r="AB45" s="164">
        <v>-0.58940000000000003</v>
      </c>
      <c r="AC45" s="165"/>
      <c r="AD45" s="164">
        <v>1.161</v>
      </c>
      <c r="AE45" s="164">
        <v>4.3680000000000003</v>
      </c>
      <c r="AF45" s="164">
        <v>-11.1</v>
      </c>
      <c r="AG45" s="164">
        <v>-6.6</v>
      </c>
      <c r="AH45" s="164">
        <v>-1.31</v>
      </c>
      <c r="AI45" s="164">
        <v>0.35199999999999998</v>
      </c>
      <c r="AJ45" s="164">
        <v>-17.739999999999998</v>
      </c>
      <c r="AK45" s="164">
        <v>-17.739999999999998</v>
      </c>
      <c r="AL45" s="165"/>
      <c r="AM45" s="164">
        <v>-3.36</v>
      </c>
      <c r="AN45" s="165"/>
      <c r="AO45" s="164">
        <v>4.0781000000000001</v>
      </c>
      <c r="AP45" s="164">
        <v>4.5940000000000003</v>
      </c>
      <c r="AQ45" s="164">
        <v>11.881</v>
      </c>
      <c r="AR45" s="164">
        <v>12.7666</v>
      </c>
      <c r="AS45" s="164">
        <v>-21.204000000000001</v>
      </c>
      <c r="AT45" s="164">
        <v>-7.0998000000000001</v>
      </c>
      <c r="AU45" s="164">
        <v>-6.7504999999999997</v>
      </c>
      <c r="AV45" s="164">
        <v>13.0869</v>
      </c>
      <c r="AW45" s="164">
        <v>15.3325</v>
      </c>
      <c r="AX45" s="164">
        <v>-23.8447</v>
      </c>
      <c r="AY45" s="164">
        <v>-20.6297</v>
      </c>
      <c r="AZ45" s="164">
        <v>1.5905</v>
      </c>
      <c r="BA45" s="164">
        <v>7.3715000000000002</v>
      </c>
      <c r="BB45" s="164">
        <v>46.113399999999999</v>
      </c>
      <c r="BC45" s="164">
        <v>12.3292</v>
      </c>
      <c r="BD45" s="164">
        <v>-6.1</v>
      </c>
      <c r="BE45" s="164">
        <v>-5.9</v>
      </c>
      <c r="BF45" s="164">
        <v>-22.622800000000002</v>
      </c>
      <c r="BG45" s="164">
        <v>-23.025200000000002</v>
      </c>
      <c r="BH45" s="164">
        <v>-2.0350999999999999</v>
      </c>
      <c r="BI45" s="165"/>
      <c r="BJ45" s="164">
        <v>4.5445000000000002</v>
      </c>
      <c r="BK45" s="164">
        <v>5.5248999999999997</v>
      </c>
      <c r="BL45" s="164">
        <v>1.4014</v>
      </c>
      <c r="BM45" s="164">
        <v>0.88180000000000003</v>
      </c>
      <c r="BN45" s="164">
        <v>-36.378100000000003</v>
      </c>
      <c r="BO45" s="164">
        <v>-10.162699999999999</v>
      </c>
      <c r="BP45" s="164">
        <v>-10.162699999999999</v>
      </c>
      <c r="BQ45" s="164">
        <v>44.530700000000003</v>
      </c>
      <c r="BR45" s="164">
        <v>-139.03649999999999</v>
      </c>
      <c r="BS45" s="165"/>
      <c r="BT45" s="165"/>
      <c r="BU45" s="165"/>
      <c r="BV45" s="164">
        <v>6.0575999999999999</v>
      </c>
      <c r="BW45" s="164">
        <v>4.71</v>
      </c>
      <c r="BX45" s="164">
        <v>1.19</v>
      </c>
      <c r="BY45" s="164">
        <v>-14.98</v>
      </c>
      <c r="BZ45" s="164">
        <v>-1.17</v>
      </c>
      <c r="CA45" s="164">
        <v>-22.634599999999999</v>
      </c>
      <c r="CB45" s="164">
        <v>-22.7685</v>
      </c>
      <c r="CC45" s="164">
        <v>30.774100000000001</v>
      </c>
      <c r="CD45" s="164">
        <v>29.805900000000001</v>
      </c>
      <c r="CE45" s="164">
        <v>-3.8489</v>
      </c>
      <c r="CF45" s="164">
        <v>-32.063099999999999</v>
      </c>
      <c r="CG45" s="165"/>
      <c r="CH45" s="164">
        <v>6.0526</v>
      </c>
      <c r="CI45" s="164">
        <v>3.3755999999999999</v>
      </c>
      <c r="CJ45" s="165"/>
      <c r="CK45" s="165"/>
      <c r="CL45" s="164">
        <v>26.9</v>
      </c>
      <c r="CM45" s="164">
        <v>-4.2</v>
      </c>
      <c r="CN45" s="164">
        <v>-1.1599999999999999</v>
      </c>
      <c r="CO45" s="164">
        <v>25.730899999999998</v>
      </c>
      <c r="CP45" s="164">
        <v>26.050799999999999</v>
      </c>
      <c r="CQ45" s="164">
        <v>24.6891</v>
      </c>
      <c r="CR45" s="164">
        <v>37.984099999999998</v>
      </c>
      <c r="CS45" s="164">
        <v>39.577199999999998</v>
      </c>
      <c r="CT45" s="164">
        <v>-20.459599999999998</v>
      </c>
      <c r="CU45" s="164">
        <v>-22.576799999999999</v>
      </c>
      <c r="CV45" s="164">
        <v>-16.320699999999999</v>
      </c>
      <c r="CW45" s="164">
        <v>3.2492999999999999</v>
      </c>
      <c r="CX45" s="164">
        <v>33.72</v>
      </c>
      <c r="CY45" s="164">
        <v>11.66</v>
      </c>
      <c r="CZ45" s="164">
        <v>4.6924000000000001</v>
      </c>
      <c r="DA45" s="164">
        <v>4.9835000000000003</v>
      </c>
      <c r="DB45" s="164">
        <v>-6.24</v>
      </c>
      <c r="DC45" s="165"/>
      <c r="DD45" s="164">
        <v>-5.1879999999999997</v>
      </c>
      <c r="DE45" s="164">
        <v>-5.0903</v>
      </c>
      <c r="DF45" s="164">
        <v>29.881799999999998</v>
      </c>
      <c r="DG45" s="164">
        <v>1.49E-2</v>
      </c>
      <c r="DH45" s="164">
        <v>-2.9647000000000001</v>
      </c>
      <c r="DI45" s="164">
        <v>17.3</v>
      </c>
      <c r="DJ45" s="164">
        <v>17</v>
      </c>
      <c r="DK45" s="164">
        <v>-2.9517000000000002</v>
      </c>
      <c r="DL45" s="164">
        <v>2.0629</v>
      </c>
      <c r="DM45" s="164">
        <v>5.5248999999999997</v>
      </c>
      <c r="DN45" s="164">
        <v>10.0253</v>
      </c>
      <c r="DO45" s="164">
        <v>2.48</v>
      </c>
      <c r="DP45" s="164">
        <v>-0.78</v>
      </c>
      <c r="DQ45" s="164">
        <v>1.6120000000000001</v>
      </c>
      <c r="DR45" s="164">
        <v>-28.801600000000001</v>
      </c>
      <c r="DS45" s="165"/>
      <c r="DT45" s="164">
        <v>-9.3699999999999992</v>
      </c>
      <c r="DU45" s="164">
        <v>10.199999999999999</v>
      </c>
      <c r="DV45" s="164">
        <v>25.07</v>
      </c>
      <c r="DW45" s="164">
        <v>-22.090900000000001</v>
      </c>
      <c r="DX45" s="164">
        <v>-11.6273</v>
      </c>
      <c r="DY45" s="164">
        <v>-40.899900000000002</v>
      </c>
      <c r="DZ45" s="164">
        <v>-40.209099999999999</v>
      </c>
      <c r="EA45" s="165"/>
      <c r="EB45" s="164">
        <v>-7.3692000000000002</v>
      </c>
      <c r="EC45" s="164">
        <v>-18.942799999999998</v>
      </c>
      <c r="ED45" s="164">
        <v>-18.691500000000001</v>
      </c>
      <c r="EE45" s="164">
        <v>-27.539100000000001</v>
      </c>
      <c r="EF45" s="164">
        <v>-33.712600000000002</v>
      </c>
      <c r="EG45" s="164">
        <v>-9.2639999999999993</v>
      </c>
      <c r="EH45" s="164">
        <v>-118.0715</v>
      </c>
      <c r="EI45" s="164">
        <v>-36.0244</v>
      </c>
      <c r="EJ45" s="165"/>
      <c r="EK45" s="164">
        <v>-5.1619999999999999</v>
      </c>
      <c r="EL45" s="164">
        <v>-4.6257000000000001</v>
      </c>
      <c r="EM45" s="164">
        <v>14.626200000000001</v>
      </c>
      <c r="EN45" s="164">
        <v>3.3938999999999999</v>
      </c>
      <c r="EO45" s="164">
        <v>3.1511999999999998</v>
      </c>
      <c r="EP45" s="164">
        <v>-9.2200000000000006</v>
      </c>
      <c r="EQ45" s="164">
        <v>-23.752500000000001</v>
      </c>
      <c r="ER45" s="164">
        <v>-23.504999999999999</v>
      </c>
      <c r="ES45" s="164">
        <v>12.523899999999999</v>
      </c>
      <c r="ET45" s="165"/>
      <c r="EU45" s="164">
        <v>-6.54</v>
      </c>
      <c r="EV45" s="164">
        <v>0.1</v>
      </c>
      <c r="EW45" s="164">
        <v>2.2410999999999999</v>
      </c>
      <c r="EX45" s="164">
        <v>17.743099999999998</v>
      </c>
      <c r="EY45" s="164">
        <v>-8.7187000000000001</v>
      </c>
      <c r="EZ45" s="164">
        <v>-9.0210000000000008</v>
      </c>
      <c r="FA45" s="164">
        <v>8.2070000000000007</v>
      </c>
      <c r="FB45" s="164">
        <v>15.645300000000001</v>
      </c>
      <c r="FC45" s="164">
        <v>-26.826799999999999</v>
      </c>
      <c r="FD45" s="165"/>
      <c r="FE45" s="164">
        <v>3.9666999999999999</v>
      </c>
      <c r="FF45" s="164">
        <v>3.9805000000000001</v>
      </c>
      <c r="FG45" s="164">
        <v>0</v>
      </c>
      <c r="FH45" s="164">
        <v>0</v>
      </c>
      <c r="FI45" s="164">
        <v>0</v>
      </c>
      <c r="FJ45" s="164">
        <v>9.5449999999999999</v>
      </c>
      <c r="FK45" s="164">
        <v>9.2101000000000006</v>
      </c>
      <c r="FL45" s="164">
        <v>-29.472300000000001</v>
      </c>
      <c r="FM45" s="164">
        <v>22.846299999999999</v>
      </c>
      <c r="FN45" s="164">
        <v>22.851900000000001</v>
      </c>
      <c r="FO45" s="164">
        <v>-14.383800000000001</v>
      </c>
      <c r="FP45" s="165"/>
      <c r="FQ45" s="164">
        <v>24.679300000000001</v>
      </c>
      <c r="FR45" s="164">
        <v>-20.149999999999999</v>
      </c>
      <c r="FS45" s="164">
        <v>-2.1198999999999999</v>
      </c>
      <c r="FT45" s="164">
        <v>0.36830000000000002</v>
      </c>
      <c r="FU45" s="164">
        <v>1.19</v>
      </c>
      <c r="FV45" s="164">
        <v>-0.18</v>
      </c>
      <c r="FW45" s="164">
        <v>-23.949100000000001</v>
      </c>
      <c r="FX45" s="165"/>
      <c r="FY45" s="164">
        <v>1.8420000000000001</v>
      </c>
      <c r="FZ45" s="164">
        <v>3.24</v>
      </c>
      <c r="GA45" s="165"/>
      <c r="GB45" s="164">
        <v>10.1</v>
      </c>
      <c r="GC45" s="164">
        <v>-10.790900000000001</v>
      </c>
      <c r="GD45" s="164">
        <v>-2.8481000000000001</v>
      </c>
      <c r="GE45" s="164">
        <v>-2.1800000000000002</v>
      </c>
      <c r="GF45" s="164">
        <v>19.2393</v>
      </c>
      <c r="GG45" s="165"/>
      <c r="GH45" s="164">
        <v>21.191700000000001</v>
      </c>
      <c r="GI45" s="164">
        <v>-3.4712999999999998</v>
      </c>
      <c r="GJ45" s="164">
        <v>-3.7919999999999998</v>
      </c>
      <c r="GK45" s="164">
        <v>3.1747999999999998</v>
      </c>
      <c r="GL45" s="164">
        <v>2.4E-2</v>
      </c>
      <c r="GM45" s="165"/>
      <c r="GN45" s="164">
        <v>-6.2590000000000003</v>
      </c>
      <c r="GO45" s="164">
        <v>-7.3151999999999999</v>
      </c>
      <c r="GP45" s="164">
        <v>2.6966999999999999</v>
      </c>
      <c r="GQ45" s="164">
        <v>-15.1332</v>
      </c>
      <c r="GR45" s="164">
        <v>7.2363</v>
      </c>
      <c r="GS45" s="164">
        <v>5.9653999999999998</v>
      </c>
      <c r="GT45" s="164">
        <v>154.2792</v>
      </c>
      <c r="GU45" s="164">
        <v>-1.2648999999999999</v>
      </c>
      <c r="GV45" s="164">
        <v>-11.940300000000001</v>
      </c>
      <c r="GW45" s="164">
        <v>10.635300000000001</v>
      </c>
      <c r="GX45" s="164">
        <v>3.1198999999999999</v>
      </c>
      <c r="GY45" s="164">
        <v>7.2667999999999999</v>
      </c>
      <c r="GZ45" s="164">
        <v>7.4051</v>
      </c>
      <c r="HA45" s="164">
        <v>2</v>
      </c>
      <c r="HB45" s="164">
        <v>16.746600000000001</v>
      </c>
      <c r="HC45" s="164">
        <v>17.9269</v>
      </c>
      <c r="HD45" s="164">
        <v>2.93</v>
      </c>
      <c r="HE45" s="164">
        <v>-7.9337999999999997</v>
      </c>
      <c r="HF45" s="164">
        <v>9.9329000000000001</v>
      </c>
      <c r="HG45" s="164">
        <v>22.950299999999999</v>
      </c>
      <c r="HH45" s="164">
        <v>53.718499999999999</v>
      </c>
      <c r="HI45" s="164">
        <v>4.9070999999999998</v>
      </c>
      <c r="HJ45" s="164">
        <v>4.88</v>
      </c>
      <c r="HK45" s="164">
        <v>-8.2530000000000001</v>
      </c>
      <c r="HL45" s="165"/>
      <c r="HM45" s="164">
        <v>0</v>
      </c>
      <c r="HN45" s="165"/>
      <c r="HO45" s="165"/>
      <c r="HP45" s="165"/>
      <c r="HQ45" s="164">
        <v>-14.5777</v>
      </c>
      <c r="HR45" s="164">
        <v>-14.324999999999999</v>
      </c>
      <c r="HS45" s="164">
        <v>-3.8515999999999999</v>
      </c>
      <c r="HT45" s="164">
        <v>-3.5146000000000002</v>
      </c>
      <c r="HU45" s="164">
        <v>6.9</v>
      </c>
      <c r="HV45" s="164">
        <v>6.82</v>
      </c>
      <c r="HW45" s="164">
        <v>-27.6</v>
      </c>
      <c r="HX45" s="164">
        <v>-27.8</v>
      </c>
      <c r="HY45" s="164">
        <v>1.4255</v>
      </c>
      <c r="HZ45" s="164">
        <v>-9.92</v>
      </c>
      <c r="IA45" s="164">
        <v>79.420299999999997</v>
      </c>
      <c r="IB45" s="164">
        <v>20.304500000000001</v>
      </c>
      <c r="IC45" s="164">
        <v>20.074000000000002</v>
      </c>
      <c r="ID45" s="164">
        <v>-18.2</v>
      </c>
      <c r="IE45" s="164">
        <v>-33.299999999999997</v>
      </c>
      <c r="IF45" s="164">
        <v>-0.7</v>
      </c>
      <c r="IG45" s="164">
        <v>-1.3</v>
      </c>
      <c r="IH45" s="165"/>
      <c r="II45" s="165"/>
      <c r="IJ45" s="164">
        <v>-118.7367</v>
      </c>
      <c r="IK45" s="164">
        <v>-8.1579999999999995</v>
      </c>
      <c r="IL45" s="164">
        <v>-248.45320000000001</v>
      </c>
      <c r="IM45" s="164">
        <v>-20.5077</v>
      </c>
      <c r="IN45" s="164">
        <v>-28.194400000000002</v>
      </c>
      <c r="IO45" s="164">
        <v>110.43429999999999</v>
      </c>
      <c r="IP45" s="164">
        <v>54.7273</v>
      </c>
      <c r="IQ45" s="164">
        <v>106.1251</v>
      </c>
      <c r="IR45" s="164">
        <v>139.2484</v>
      </c>
      <c r="IS45" s="164">
        <v>46.213099999999997</v>
      </c>
      <c r="IT45" s="164">
        <v>26.6434</v>
      </c>
      <c r="IU45" s="164">
        <v>28.933199999999999</v>
      </c>
      <c r="IV45" s="164">
        <v>-1.534</v>
      </c>
      <c r="IW45" s="164">
        <v>182.4212</v>
      </c>
      <c r="IX45" s="164">
        <v>-237.98269999999999</v>
      </c>
      <c r="IY45" s="164">
        <v>89.619100000000003</v>
      </c>
      <c r="IZ45" s="164">
        <v>-76.567099999999996</v>
      </c>
      <c r="JA45" s="164">
        <v>-1.6394</v>
      </c>
      <c r="JB45" s="165"/>
      <c r="JC45" s="164">
        <v>-4.72</v>
      </c>
      <c r="JD45" s="164">
        <v>-0.17100000000000001</v>
      </c>
      <c r="JE45" s="164">
        <v>-0.17599999999999999</v>
      </c>
      <c r="JF45" s="164">
        <v>0.48</v>
      </c>
      <c r="JG45" s="164">
        <v>2.16</v>
      </c>
      <c r="JH45" s="164">
        <v>-3.0857999999999999</v>
      </c>
      <c r="JI45" s="164">
        <v>-8.1437000000000008</v>
      </c>
      <c r="JJ45" s="164">
        <v>4.4541000000000004</v>
      </c>
      <c r="JK45" s="164">
        <v>-8.3207000000000004</v>
      </c>
      <c r="JL45" s="164">
        <v>11</v>
      </c>
      <c r="JM45" s="164">
        <v>0.70499999999999996</v>
      </c>
      <c r="JN45" s="164">
        <v>-0.47099999999999997</v>
      </c>
      <c r="JO45" s="165"/>
      <c r="JP45" s="165"/>
      <c r="JQ45" s="164">
        <v>0.46750000000000003</v>
      </c>
      <c r="JR45" s="164">
        <v>0.32469999999999999</v>
      </c>
      <c r="JS45" s="164">
        <v>0.21820000000000001</v>
      </c>
      <c r="JT45" s="165"/>
      <c r="JU45" s="164">
        <v>19.100000000000001</v>
      </c>
      <c r="JV45" s="164">
        <v>1.9124000000000001</v>
      </c>
      <c r="JW45" s="164">
        <v>0.52</v>
      </c>
      <c r="JX45" s="165"/>
      <c r="JY45" s="164">
        <v>-10.076000000000001</v>
      </c>
      <c r="JZ45" s="164">
        <v>-1.1439999999999999</v>
      </c>
      <c r="KA45" s="164">
        <v>-23.654900000000001</v>
      </c>
      <c r="KB45" s="164">
        <v>-9.7632999999999992</v>
      </c>
      <c r="KC45" s="164">
        <v>-5.3053999999999997</v>
      </c>
      <c r="KD45" s="164">
        <v>-23.473400000000002</v>
      </c>
      <c r="KE45" s="164">
        <v>-1.9439</v>
      </c>
      <c r="KF45" s="164">
        <v>-18.399999999999999</v>
      </c>
      <c r="KG45" s="164">
        <v>1.5</v>
      </c>
      <c r="KH45" s="165"/>
      <c r="KI45" s="164">
        <v>-56.8125</v>
      </c>
    </row>
    <row r="46" spans="1:295" ht="18" customHeight="1" x14ac:dyDescent="0.3">
      <c r="A46" s="161" t="s">
        <v>35</v>
      </c>
      <c r="B46" s="161" t="s">
        <v>761</v>
      </c>
      <c r="C46" s="165"/>
      <c r="D46" s="164">
        <v>5.2916999999999996</v>
      </c>
      <c r="E46" s="164">
        <v>-10.513500000000001</v>
      </c>
      <c r="F46" s="164">
        <v>3.4371</v>
      </c>
      <c r="G46" s="164">
        <v>7.5609999999999999</v>
      </c>
      <c r="H46" s="165"/>
      <c r="I46" s="164">
        <v>12.2326</v>
      </c>
      <c r="J46" s="165"/>
      <c r="K46" s="164">
        <v>10.4361</v>
      </c>
      <c r="L46" s="164">
        <v>3.8469000000000002</v>
      </c>
      <c r="M46" s="164">
        <v>7.3243999999999998</v>
      </c>
      <c r="N46" s="164">
        <v>-8.8800000000000008</v>
      </c>
      <c r="O46" s="164">
        <v>-26.4</v>
      </c>
      <c r="P46" s="164">
        <v>2.2000000000000002</v>
      </c>
      <c r="Q46" s="164">
        <v>4.1399999999999997</v>
      </c>
      <c r="R46" s="164">
        <v>-17.600000000000001</v>
      </c>
      <c r="S46" s="164">
        <v>3.8085</v>
      </c>
      <c r="T46" s="164">
        <v>-15.996700000000001</v>
      </c>
      <c r="U46" s="164">
        <v>7.1737000000000002</v>
      </c>
      <c r="V46" s="164">
        <v>7.1393000000000004</v>
      </c>
      <c r="W46" s="164">
        <v>12.455</v>
      </c>
      <c r="X46" s="164">
        <v>5.0397999999999996</v>
      </c>
      <c r="Y46" s="164">
        <v>0.15659999999999999</v>
      </c>
      <c r="Z46" s="164">
        <v>1.0951</v>
      </c>
      <c r="AA46" s="165"/>
      <c r="AB46" s="164">
        <v>-0.62970000000000004</v>
      </c>
      <c r="AC46" s="165"/>
      <c r="AD46" s="164">
        <v>0.98399999999999999</v>
      </c>
      <c r="AE46" s="164">
        <v>3.8639999999999999</v>
      </c>
      <c r="AF46" s="164">
        <v>-11.1</v>
      </c>
      <c r="AG46" s="164">
        <v>-6.6</v>
      </c>
      <c r="AH46" s="164">
        <v>-2.0579999999999998</v>
      </c>
      <c r="AI46" s="164">
        <v>0.33600000000000002</v>
      </c>
      <c r="AJ46" s="164">
        <v>-19.350000000000001</v>
      </c>
      <c r="AK46" s="164">
        <v>-19.399999999999999</v>
      </c>
      <c r="AL46" s="165"/>
      <c r="AM46" s="164">
        <v>-2.5099999999999998</v>
      </c>
      <c r="AN46" s="165"/>
      <c r="AO46" s="164">
        <v>4.1657999999999999</v>
      </c>
      <c r="AP46" s="164">
        <v>4.5551000000000004</v>
      </c>
      <c r="AQ46" s="164">
        <v>8.6791999999999998</v>
      </c>
      <c r="AR46" s="164">
        <v>12.622999999999999</v>
      </c>
      <c r="AS46" s="164">
        <v>-22.079699999999999</v>
      </c>
      <c r="AT46" s="164">
        <v>-8.0374999999999996</v>
      </c>
      <c r="AU46" s="164">
        <v>-7.5766</v>
      </c>
      <c r="AV46" s="164">
        <v>3.0133999999999999</v>
      </c>
      <c r="AW46" s="164">
        <v>2.3978999999999999</v>
      </c>
      <c r="AX46" s="164">
        <v>-16.209099999999999</v>
      </c>
      <c r="AY46" s="164">
        <v>-12.994</v>
      </c>
      <c r="AZ46" s="164">
        <v>0.40689999999999998</v>
      </c>
      <c r="BA46" s="164">
        <v>2.8144</v>
      </c>
      <c r="BB46" s="164">
        <v>55.0916</v>
      </c>
      <c r="BC46" s="164">
        <v>18.1281</v>
      </c>
      <c r="BD46" s="164">
        <v>-8.1</v>
      </c>
      <c r="BE46" s="164">
        <v>-8.1</v>
      </c>
      <c r="BF46" s="164">
        <v>-21.324100000000001</v>
      </c>
      <c r="BG46" s="164">
        <v>-21.648399999999999</v>
      </c>
      <c r="BH46" s="164">
        <v>-2.6160999999999999</v>
      </c>
      <c r="BI46" s="165"/>
      <c r="BJ46" s="164">
        <v>17.2989</v>
      </c>
      <c r="BK46" s="164">
        <v>5.6882999999999999</v>
      </c>
      <c r="BL46" s="164">
        <v>1.3411</v>
      </c>
      <c r="BM46" s="164">
        <v>0.90890000000000004</v>
      </c>
      <c r="BN46" s="164">
        <v>-25.6355</v>
      </c>
      <c r="BO46" s="164">
        <v>-5.0965999999999996</v>
      </c>
      <c r="BP46" s="164">
        <v>-5.1881000000000004</v>
      </c>
      <c r="BQ46" s="164">
        <v>39.954599999999999</v>
      </c>
      <c r="BR46" s="164">
        <v>-121.63</v>
      </c>
      <c r="BS46" s="165"/>
      <c r="BT46" s="165"/>
      <c r="BU46" s="165"/>
      <c r="BV46" s="164">
        <v>6.1174999999999997</v>
      </c>
      <c r="BW46" s="164">
        <v>4.33</v>
      </c>
      <c r="BX46" s="164">
        <v>1.36</v>
      </c>
      <c r="BY46" s="164">
        <v>-14.92</v>
      </c>
      <c r="BZ46" s="164">
        <v>-2.2000000000000002</v>
      </c>
      <c r="CA46" s="164">
        <v>-22.500599999999999</v>
      </c>
      <c r="CB46" s="164">
        <v>-22.9025</v>
      </c>
      <c r="CC46" s="164">
        <v>31.672799999999999</v>
      </c>
      <c r="CD46" s="164">
        <v>30.8169</v>
      </c>
      <c r="CE46" s="164">
        <v>-4.1897000000000002</v>
      </c>
      <c r="CF46" s="164">
        <v>-24.8079</v>
      </c>
      <c r="CG46" s="165"/>
      <c r="CH46" s="164">
        <v>16.378599999999999</v>
      </c>
      <c r="CI46" s="164">
        <v>6.2594000000000003</v>
      </c>
      <c r="CJ46" s="165"/>
      <c r="CK46" s="165"/>
      <c r="CL46" s="164">
        <v>35.700000000000003</v>
      </c>
      <c r="CM46" s="164">
        <v>-10.7</v>
      </c>
      <c r="CN46" s="164">
        <v>-1.17</v>
      </c>
      <c r="CO46" s="164">
        <v>29.402799999999999</v>
      </c>
      <c r="CP46" s="164">
        <v>29.156300000000002</v>
      </c>
      <c r="CQ46" s="164">
        <v>28.3307</v>
      </c>
      <c r="CR46" s="164">
        <v>49.183300000000003</v>
      </c>
      <c r="CS46" s="164">
        <v>49.168799999999997</v>
      </c>
      <c r="CT46" s="164">
        <v>-28.9818</v>
      </c>
      <c r="CU46" s="164">
        <v>-23.077200000000001</v>
      </c>
      <c r="CV46" s="164">
        <v>-26.523599999999998</v>
      </c>
      <c r="CW46" s="164">
        <v>3.3317000000000001</v>
      </c>
      <c r="CX46" s="164">
        <v>33.340000000000003</v>
      </c>
      <c r="CY46" s="164">
        <v>10.72</v>
      </c>
      <c r="CZ46" s="164">
        <v>4.8486000000000002</v>
      </c>
      <c r="DA46" s="164">
        <v>5.0811999999999999</v>
      </c>
      <c r="DB46" s="164">
        <v>-6.34</v>
      </c>
      <c r="DC46" s="165"/>
      <c r="DD46" s="164">
        <v>-8.0462000000000007</v>
      </c>
      <c r="DE46" s="164">
        <v>-8.0021000000000004</v>
      </c>
      <c r="DF46" s="164">
        <v>30.2103</v>
      </c>
      <c r="DG46" s="164">
        <v>1.4800000000000001E-2</v>
      </c>
      <c r="DH46" s="164">
        <v>-2.9171999999999998</v>
      </c>
      <c r="DI46" s="164">
        <v>15</v>
      </c>
      <c r="DJ46" s="164">
        <v>16.899999999999999</v>
      </c>
      <c r="DK46" s="164">
        <v>-2.6758000000000002</v>
      </c>
      <c r="DL46" s="164">
        <v>1.8758999999999999</v>
      </c>
      <c r="DM46" s="164">
        <v>5.6826999999999996</v>
      </c>
      <c r="DN46" s="164">
        <v>9.6541999999999994</v>
      </c>
      <c r="DO46" s="164">
        <v>2.29</v>
      </c>
      <c r="DP46" s="164">
        <v>-0.8</v>
      </c>
      <c r="DQ46" s="164">
        <v>1.0385</v>
      </c>
      <c r="DR46" s="164">
        <v>-28.6266</v>
      </c>
      <c r="DS46" s="165"/>
      <c r="DT46" s="164">
        <v>-9.27</v>
      </c>
      <c r="DU46" s="164">
        <v>10.220000000000001</v>
      </c>
      <c r="DV46" s="164">
        <v>24.63</v>
      </c>
      <c r="DW46" s="164">
        <v>-24.2</v>
      </c>
      <c r="DX46" s="164">
        <v>-12.1364</v>
      </c>
      <c r="DY46" s="164">
        <v>-41.9574</v>
      </c>
      <c r="DZ46" s="164">
        <v>-40.9636</v>
      </c>
      <c r="EA46" s="165"/>
      <c r="EB46" s="164">
        <v>-8.0816999999999997</v>
      </c>
      <c r="EC46" s="164">
        <v>-19.796199999999999</v>
      </c>
      <c r="ED46" s="164">
        <v>-19.508600000000001</v>
      </c>
      <c r="EE46" s="164">
        <v>-24.795400000000001</v>
      </c>
      <c r="EF46" s="164">
        <v>-30.4208</v>
      </c>
      <c r="EG46" s="164">
        <v>-8.8409999999999993</v>
      </c>
      <c r="EH46" s="164">
        <v>-111.3822</v>
      </c>
      <c r="EI46" s="164">
        <v>-45.882300000000001</v>
      </c>
      <c r="EJ46" s="165"/>
      <c r="EK46" s="164">
        <v>-5.3562000000000003</v>
      </c>
      <c r="EL46" s="164">
        <v>-4.6542000000000003</v>
      </c>
      <c r="EM46" s="164">
        <v>12.042899999999999</v>
      </c>
      <c r="EN46" s="164">
        <v>-0.63570000000000004</v>
      </c>
      <c r="EO46" s="164">
        <v>-1.1839999999999999</v>
      </c>
      <c r="EP46" s="164">
        <v>-10.244</v>
      </c>
      <c r="EQ46" s="164">
        <v>-25.766300000000001</v>
      </c>
      <c r="ER46" s="164">
        <v>-25.0091</v>
      </c>
      <c r="ES46" s="164">
        <v>9.0001999999999995</v>
      </c>
      <c r="ET46" s="165"/>
      <c r="EU46" s="164">
        <v>-4.93</v>
      </c>
      <c r="EV46" s="164">
        <v>0</v>
      </c>
      <c r="EW46" s="164">
        <v>2.0689000000000002</v>
      </c>
      <c r="EX46" s="164">
        <v>10.2149</v>
      </c>
      <c r="EY46" s="164">
        <v>-7.6833</v>
      </c>
      <c r="EZ46" s="164">
        <v>-7.9429999999999996</v>
      </c>
      <c r="FA46" s="164">
        <v>6.9743000000000004</v>
      </c>
      <c r="FB46" s="164">
        <v>12.1996</v>
      </c>
      <c r="FC46" s="164">
        <v>-24.325800000000001</v>
      </c>
      <c r="FD46" s="165"/>
      <c r="FE46" s="164">
        <v>3.7382</v>
      </c>
      <c r="FF46" s="164">
        <v>3.7625000000000002</v>
      </c>
      <c r="FG46" s="164">
        <v>0</v>
      </c>
      <c r="FH46" s="164">
        <v>0</v>
      </c>
      <c r="FI46" s="164">
        <v>0</v>
      </c>
      <c r="FJ46" s="164">
        <v>9.7125000000000004</v>
      </c>
      <c r="FK46" s="164">
        <v>9.7125000000000004</v>
      </c>
      <c r="FL46" s="164">
        <v>-33.491300000000003</v>
      </c>
      <c r="FM46" s="164">
        <v>23.180299999999999</v>
      </c>
      <c r="FN46" s="164">
        <v>23.985499999999998</v>
      </c>
      <c r="FO46" s="164">
        <v>-18.383700000000001</v>
      </c>
      <c r="FP46" s="165"/>
      <c r="FQ46" s="164">
        <v>24.210599999999999</v>
      </c>
      <c r="FR46" s="164">
        <v>-22.13</v>
      </c>
      <c r="FS46" s="164">
        <v>-1.7153</v>
      </c>
      <c r="FT46" s="164">
        <v>0.35089999999999999</v>
      </c>
      <c r="FU46" s="164">
        <v>1.45</v>
      </c>
      <c r="FV46" s="164">
        <v>2.14</v>
      </c>
      <c r="FW46" s="164">
        <v>-24.006499999999999</v>
      </c>
      <c r="FX46" s="165"/>
      <c r="FY46" s="164">
        <v>1.867</v>
      </c>
      <c r="FZ46" s="164">
        <v>3.2440000000000002</v>
      </c>
      <c r="GA46" s="165"/>
      <c r="GB46" s="164">
        <v>10.47</v>
      </c>
      <c r="GC46" s="164">
        <v>-1.5634999999999999</v>
      </c>
      <c r="GD46" s="164">
        <v>5.1935000000000002</v>
      </c>
      <c r="GE46" s="164">
        <v>-2.2599999999999998</v>
      </c>
      <c r="GF46" s="164">
        <v>19.3108</v>
      </c>
      <c r="GG46" s="165"/>
      <c r="GH46" s="164">
        <v>26.4588</v>
      </c>
      <c r="GI46" s="164">
        <v>-6.9520999999999997</v>
      </c>
      <c r="GJ46" s="164">
        <v>-7.6177999999999999</v>
      </c>
      <c r="GK46" s="164">
        <v>3.4339</v>
      </c>
      <c r="GL46" s="164">
        <v>5.7000000000000002E-2</v>
      </c>
      <c r="GM46" s="165"/>
      <c r="GN46" s="164">
        <v>-7.3585000000000003</v>
      </c>
      <c r="GO46" s="164">
        <v>-3.7494999999999998</v>
      </c>
      <c r="GP46" s="164">
        <v>3.2094999999999998</v>
      </c>
      <c r="GQ46" s="164">
        <v>-18.376999999999999</v>
      </c>
      <c r="GR46" s="164">
        <v>6.1162000000000001</v>
      </c>
      <c r="GS46" s="164">
        <v>6.2355</v>
      </c>
      <c r="GT46" s="164">
        <v>145.45060000000001</v>
      </c>
      <c r="GU46" s="164">
        <v>-5.0689000000000002</v>
      </c>
      <c r="GV46" s="164">
        <v>-10.087300000000001</v>
      </c>
      <c r="GW46" s="164">
        <v>-3.5709</v>
      </c>
      <c r="GX46" s="164">
        <v>2.9392</v>
      </c>
      <c r="GY46" s="164">
        <v>7.4938000000000002</v>
      </c>
      <c r="GZ46" s="164">
        <v>7.6978</v>
      </c>
      <c r="HA46" s="164">
        <v>3</v>
      </c>
      <c r="HB46" s="164">
        <v>16.684799999999999</v>
      </c>
      <c r="HC46" s="164">
        <v>17.789300000000001</v>
      </c>
      <c r="HD46" s="164">
        <v>2.93</v>
      </c>
      <c r="HE46" s="164">
        <v>-8.1013999999999999</v>
      </c>
      <c r="HF46" s="164">
        <v>9.8216000000000001</v>
      </c>
      <c r="HG46" s="164">
        <v>20.680499999999999</v>
      </c>
      <c r="HH46" s="164">
        <v>57.163699999999999</v>
      </c>
      <c r="HI46" s="164">
        <v>3.5442999999999998</v>
      </c>
      <c r="HJ46" s="164">
        <v>3.7004000000000001</v>
      </c>
      <c r="HK46" s="164">
        <v>-8.5081000000000007</v>
      </c>
      <c r="HL46" s="165"/>
      <c r="HM46" s="164">
        <v>0</v>
      </c>
      <c r="HN46" s="165"/>
      <c r="HO46" s="164">
        <v>45.628700000000002</v>
      </c>
      <c r="HP46" s="164">
        <v>48.735399999999998</v>
      </c>
      <c r="HQ46" s="164">
        <v>-15.9565</v>
      </c>
      <c r="HR46" s="164">
        <v>-15.3523</v>
      </c>
      <c r="HS46" s="164">
        <v>-5.6776999999999997</v>
      </c>
      <c r="HT46" s="164">
        <v>-5.7613000000000003</v>
      </c>
      <c r="HU46" s="164">
        <v>7.48</v>
      </c>
      <c r="HV46" s="164">
        <v>7.62</v>
      </c>
      <c r="HW46" s="164">
        <v>-27.1</v>
      </c>
      <c r="HX46" s="164">
        <v>-27.1</v>
      </c>
      <c r="HY46" s="164">
        <v>1.3889</v>
      </c>
      <c r="HZ46" s="164">
        <v>-10.16</v>
      </c>
      <c r="IA46" s="164">
        <v>82.319400000000002</v>
      </c>
      <c r="IB46" s="164">
        <v>18.932700000000001</v>
      </c>
      <c r="IC46" s="164">
        <v>18.441500000000001</v>
      </c>
      <c r="ID46" s="165"/>
      <c r="IE46" s="164">
        <v>-33.299999999999997</v>
      </c>
      <c r="IF46" s="164">
        <v>0</v>
      </c>
      <c r="IG46" s="164">
        <v>-0.4</v>
      </c>
      <c r="IH46" s="165"/>
      <c r="II46" s="165"/>
      <c r="IJ46" s="164">
        <v>-117.384</v>
      </c>
      <c r="IK46" s="164">
        <v>-1.4261999999999999</v>
      </c>
      <c r="IL46" s="164">
        <v>-250.87049999999999</v>
      </c>
      <c r="IM46" s="164">
        <v>-20.043199999999999</v>
      </c>
      <c r="IN46" s="164">
        <v>-27.996600000000001</v>
      </c>
      <c r="IO46" s="164">
        <v>111.85339999999999</v>
      </c>
      <c r="IP46" s="164">
        <v>55.206699999999998</v>
      </c>
      <c r="IQ46" s="164">
        <v>112.4216</v>
      </c>
      <c r="IR46" s="164">
        <v>140.84440000000001</v>
      </c>
      <c r="IS46" s="164">
        <v>45.5032</v>
      </c>
      <c r="IT46" s="164">
        <v>29.0776</v>
      </c>
      <c r="IU46" s="164">
        <v>30.734300000000001</v>
      </c>
      <c r="IV46" s="164">
        <v>-1.49E-2</v>
      </c>
      <c r="IW46" s="164">
        <v>179.392</v>
      </c>
      <c r="IX46" s="164">
        <v>-239.32849999999999</v>
      </c>
      <c r="IY46" s="164">
        <v>84.8506</v>
      </c>
      <c r="IZ46" s="164">
        <v>-74.642300000000006</v>
      </c>
      <c r="JA46" s="164">
        <v>-0.88990000000000002</v>
      </c>
      <c r="JB46" s="165"/>
      <c r="JC46" s="164">
        <v>-4.72</v>
      </c>
      <c r="JD46" s="164">
        <v>-0.14599999999999999</v>
      </c>
      <c r="JE46" s="164">
        <v>-0.151</v>
      </c>
      <c r="JF46" s="164">
        <v>0.96</v>
      </c>
      <c r="JG46" s="164">
        <v>0.64</v>
      </c>
      <c r="JH46" s="164">
        <v>-2.8969</v>
      </c>
      <c r="JI46" s="164">
        <v>-7.4387999999999996</v>
      </c>
      <c r="JJ46" s="164">
        <v>3.7522000000000002</v>
      </c>
      <c r="JK46" s="164">
        <v>-8.6716999999999995</v>
      </c>
      <c r="JL46" s="164">
        <v>11.4</v>
      </c>
      <c r="JM46" s="164">
        <v>-0.182</v>
      </c>
      <c r="JN46" s="164">
        <v>1.544</v>
      </c>
      <c r="JO46" s="165"/>
      <c r="JP46" s="165"/>
      <c r="JQ46" s="164">
        <v>0.6431</v>
      </c>
      <c r="JR46" s="164">
        <v>0.52459999999999996</v>
      </c>
      <c r="JS46" s="164">
        <v>0.47739999999999999</v>
      </c>
      <c r="JT46" s="165"/>
      <c r="JU46" s="164">
        <v>18.399999999999999</v>
      </c>
      <c r="JV46" s="164">
        <v>2.6442000000000001</v>
      </c>
      <c r="JW46" s="164">
        <v>0.51</v>
      </c>
      <c r="JX46" s="165"/>
      <c r="JY46" s="164">
        <v>-9.4876000000000005</v>
      </c>
      <c r="JZ46" s="164">
        <v>-1.4034</v>
      </c>
      <c r="KA46" s="164">
        <v>-23.8186</v>
      </c>
      <c r="KB46" s="164">
        <v>-9.1662999999999997</v>
      </c>
      <c r="KC46" s="164">
        <v>-4.8315000000000001</v>
      </c>
      <c r="KD46" s="164">
        <v>-23.583600000000001</v>
      </c>
      <c r="KE46" s="164">
        <v>-2.3624999999999998</v>
      </c>
      <c r="KF46" s="164">
        <v>-17.899999999999999</v>
      </c>
      <c r="KG46" s="164">
        <v>1.2</v>
      </c>
      <c r="KH46" s="165"/>
      <c r="KI46" s="164">
        <v>-56.7256</v>
      </c>
    </row>
    <row r="47" spans="1:295" ht="18" customHeight="1" x14ac:dyDescent="0.3">
      <c r="A47" s="161" t="s">
        <v>35</v>
      </c>
      <c r="B47" s="161" t="s">
        <v>762</v>
      </c>
      <c r="C47" s="165"/>
      <c r="D47" s="164">
        <v>5.3067000000000002</v>
      </c>
      <c r="E47" s="164">
        <v>-10.258800000000001</v>
      </c>
      <c r="F47" s="164">
        <v>3.1515</v>
      </c>
      <c r="G47" s="164">
        <v>7.0483000000000002</v>
      </c>
      <c r="H47" s="165"/>
      <c r="I47" s="164">
        <v>12.226000000000001</v>
      </c>
      <c r="J47" s="165"/>
      <c r="K47" s="164">
        <v>10.727</v>
      </c>
      <c r="L47" s="164">
        <v>3.9449000000000001</v>
      </c>
      <c r="M47" s="164">
        <v>7.4535999999999998</v>
      </c>
      <c r="N47" s="164">
        <v>-13.32</v>
      </c>
      <c r="O47" s="164">
        <v>-24.2</v>
      </c>
      <c r="P47" s="165"/>
      <c r="Q47" s="164">
        <v>4.1399999999999997</v>
      </c>
      <c r="R47" s="164">
        <v>-17.600000000000001</v>
      </c>
      <c r="S47" s="164">
        <v>3.9142000000000001</v>
      </c>
      <c r="T47" s="164">
        <v>-14.447100000000001</v>
      </c>
      <c r="U47" s="164">
        <v>7.0609999999999999</v>
      </c>
      <c r="V47" s="164">
        <v>7.1486000000000001</v>
      </c>
      <c r="W47" s="164">
        <v>12.4041</v>
      </c>
      <c r="X47" s="164">
        <v>4.9794</v>
      </c>
      <c r="Y47" s="164">
        <v>0.1404</v>
      </c>
      <c r="Z47" s="164">
        <v>1.1487000000000001</v>
      </c>
      <c r="AA47" s="165"/>
      <c r="AB47" s="164">
        <v>-1.1456999999999999</v>
      </c>
      <c r="AC47" s="165"/>
      <c r="AD47" s="164">
        <v>1.343</v>
      </c>
      <c r="AE47" s="164">
        <v>4.3029999999999999</v>
      </c>
      <c r="AF47" s="164">
        <v>-6.66</v>
      </c>
      <c r="AG47" s="164">
        <v>-8.8000000000000007</v>
      </c>
      <c r="AH47" s="164">
        <v>-1.8340000000000001</v>
      </c>
      <c r="AI47" s="164">
        <v>0.35</v>
      </c>
      <c r="AJ47" s="164">
        <v>-18.47</v>
      </c>
      <c r="AK47" s="164">
        <v>-18.61</v>
      </c>
      <c r="AL47" s="165"/>
      <c r="AM47" s="164">
        <v>-1.3</v>
      </c>
      <c r="AN47" s="164">
        <v>-1.31</v>
      </c>
      <c r="AO47" s="164">
        <v>5.2611999999999997</v>
      </c>
      <c r="AP47" s="164">
        <v>5.0865</v>
      </c>
      <c r="AQ47" s="164">
        <v>4.2748999999999997</v>
      </c>
      <c r="AR47" s="164">
        <v>6.9912000000000001</v>
      </c>
      <c r="AS47" s="164">
        <v>-24.608899999999998</v>
      </c>
      <c r="AT47" s="164">
        <v>-7.0998000000000001</v>
      </c>
      <c r="AU47" s="164">
        <v>-6.1262999999999996</v>
      </c>
      <c r="AV47" s="164">
        <v>16.786999999999999</v>
      </c>
      <c r="AW47" s="164">
        <v>19.7927</v>
      </c>
      <c r="AX47" s="164">
        <v>-18.6203</v>
      </c>
      <c r="AY47" s="164">
        <v>-16.610900000000001</v>
      </c>
      <c r="AZ47" s="164">
        <v>1.5905</v>
      </c>
      <c r="BA47" s="164">
        <v>7.7786999999999997</v>
      </c>
      <c r="BB47" s="164">
        <v>49.877699999999997</v>
      </c>
      <c r="BC47" s="164">
        <v>12.7232</v>
      </c>
      <c r="BD47" s="164">
        <v>-4.5999999999999996</v>
      </c>
      <c r="BE47" s="164">
        <v>-4.5</v>
      </c>
      <c r="BF47" s="164">
        <v>-17.214300000000001</v>
      </c>
      <c r="BG47" s="164">
        <v>-18.2408</v>
      </c>
      <c r="BH47" s="164">
        <v>-2.4011999999999998</v>
      </c>
      <c r="BI47" s="165"/>
      <c r="BJ47" s="164">
        <v>17.550999999999998</v>
      </c>
      <c r="BK47" s="164">
        <v>5.7944000000000004</v>
      </c>
      <c r="BL47" s="164">
        <v>1.2138</v>
      </c>
      <c r="BM47" s="164">
        <v>0.83130000000000004</v>
      </c>
      <c r="BN47" s="164">
        <v>7.2328999999999999</v>
      </c>
      <c r="BO47" s="164">
        <v>-9.9794999999999998</v>
      </c>
      <c r="BP47" s="164">
        <v>-10.132099999999999</v>
      </c>
      <c r="BQ47" s="164">
        <v>28.460899999999999</v>
      </c>
      <c r="BR47" s="164">
        <v>-106.45399999999999</v>
      </c>
      <c r="BS47" s="165"/>
      <c r="BT47" s="165"/>
      <c r="BU47" s="165"/>
      <c r="BV47" s="164">
        <v>4.8899999999999997</v>
      </c>
      <c r="BW47" s="164">
        <v>4.05</v>
      </c>
      <c r="BX47" s="164">
        <v>1.88</v>
      </c>
      <c r="BY47" s="164">
        <v>-15.12</v>
      </c>
      <c r="BZ47" s="164">
        <v>-3.91</v>
      </c>
      <c r="CA47" s="164">
        <v>-22.9025</v>
      </c>
      <c r="CB47" s="164">
        <v>-23.0364</v>
      </c>
      <c r="CC47" s="164">
        <v>30.811499999999999</v>
      </c>
      <c r="CD47" s="164">
        <v>29.71</v>
      </c>
      <c r="CE47" s="164">
        <v>-4.0186000000000002</v>
      </c>
      <c r="CF47" s="164">
        <v>-18.873899999999999</v>
      </c>
      <c r="CG47" s="164">
        <v>-19.120899999999999</v>
      </c>
      <c r="CH47" s="164">
        <v>17.008299999999998</v>
      </c>
      <c r="CI47" s="164">
        <v>8.3018000000000001</v>
      </c>
      <c r="CJ47" s="165"/>
      <c r="CK47" s="165"/>
      <c r="CL47" s="164">
        <v>38</v>
      </c>
      <c r="CM47" s="164">
        <v>-13.4</v>
      </c>
      <c r="CN47" s="164">
        <v>-1.0900000000000001</v>
      </c>
      <c r="CO47" s="164">
        <v>26.510200000000001</v>
      </c>
      <c r="CP47" s="164">
        <v>26.5733</v>
      </c>
      <c r="CQ47" s="164">
        <v>25.297699999999999</v>
      </c>
      <c r="CR47" s="164">
        <v>40.658099999999997</v>
      </c>
      <c r="CS47" s="164">
        <v>40.381700000000002</v>
      </c>
      <c r="CT47" s="164">
        <v>-23.600999999999999</v>
      </c>
      <c r="CU47" s="164">
        <v>-19.5395</v>
      </c>
      <c r="CV47" s="164">
        <v>-20.102399999999999</v>
      </c>
      <c r="CW47" s="164">
        <v>3.5813000000000001</v>
      </c>
      <c r="CX47" s="164">
        <v>33.479999999999997</v>
      </c>
      <c r="CY47" s="164">
        <v>10.87</v>
      </c>
      <c r="CZ47" s="164">
        <v>4.8486000000000002</v>
      </c>
      <c r="DA47" s="164">
        <v>5.1787999999999998</v>
      </c>
      <c r="DB47" s="164">
        <v>-6.26</v>
      </c>
      <c r="DC47" s="165"/>
      <c r="DD47" s="164">
        <v>-9.8062000000000005</v>
      </c>
      <c r="DE47" s="164">
        <v>-9.6687999999999992</v>
      </c>
      <c r="DF47" s="164">
        <v>31.046700000000001</v>
      </c>
      <c r="DG47" s="164">
        <v>1.49E-2</v>
      </c>
      <c r="DH47" s="164">
        <v>-2.9903</v>
      </c>
      <c r="DI47" s="165"/>
      <c r="DJ47" s="164">
        <v>16.7</v>
      </c>
      <c r="DK47" s="164">
        <v>-4.2870999999999997</v>
      </c>
      <c r="DL47" s="164">
        <v>2.0629</v>
      </c>
      <c r="DM47" s="164">
        <v>6.1558000000000002</v>
      </c>
      <c r="DN47" s="164">
        <v>9.6541999999999994</v>
      </c>
      <c r="DO47" s="164">
        <v>2.2999999999999998</v>
      </c>
      <c r="DP47" s="164">
        <v>-0.99</v>
      </c>
      <c r="DQ47" s="164">
        <v>1.1160000000000001</v>
      </c>
      <c r="DR47" s="164">
        <v>-29.151700000000002</v>
      </c>
      <c r="DS47" s="165"/>
      <c r="DT47" s="164">
        <v>-9.5399999999999991</v>
      </c>
      <c r="DU47" s="164">
        <v>12.09</v>
      </c>
      <c r="DV47" s="164">
        <v>25.72</v>
      </c>
      <c r="DW47" s="164">
        <v>-24.927299999999999</v>
      </c>
      <c r="DX47" s="164">
        <v>-12.4</v>
      </c>
      <c r="DY47" s="164">
        <v>-41.725299999999997</v>
      </c>
      <c r="DZ47" s="164">
        <v>-41.354500000000002</v>
      </c>
      <c r="EA47" s="164">
        <v>9.6755999999999993</v>
      </c>
      <c r="EB47" s="164">
        <v>-6.5273000000000003</v>
      </c>
      <c r="EC47" s="164">
        <v>-18.454599999999999</v>
      </c>
      <c r="ED47" s="164">
        <v>-17.666899999999998</v>
      </c>
      <c r="EE47" s="164">
        <v>-25.178599999999999</v>
      </c>
      <c r="EF47" s="164">
        <v>-30.2149</v>
      </c>
      <c r="EG47" s="164">
        <v>-8.61</v>
      </c>
      <c r="EH47" s="164">
        <v>-99.670699999999997</v>
      </c>
      <c r="EI47" s="164">
        <v>-48.192399999999999</v>
      </c>
      <c r="EJ47" s="165"/>
      <c r="EK47" s="164">
        <v>-4.9630000000000001</v>
      </c>
      <c r="EL47" s="164">
        <v>-4.1590999999999996</v>
      </c>
      <c r="EM47" s="164">
        <v>12.718400000000001</v>
      </c>
      <c r="EN47" s="164">
        <v>-0.88590000000000002</v>
      </c>
      <c r="EO47" s="164">
        <v>-2.1383999999999999</v>
      </c>
      <c r="EP47" s="164">
        <v>-8.7080000000000002</v>
      </c>
      <c r="EQ47" s="164">
        <v>-25.428699999999999</v>
      </c>
      <c r="ER47" s="164">
        <v>-25.381900000000002</v>
      </c>
      <c r="ES47" s="164">
        <v>9.4574999999999996</v>
      </c>
      <c r="ET47" s="165"/>
      <c r="EU47" s="164">
        <v>-7.01</v>
      </c>
      <c r="EV47" s="164">
        <v>0</v>
      </c>
      <c r="EW47" s="164">
        <v>2.0333000000000001</v>
      </c>
      <c r="EX47" s="164">
        <v>10.0014</v>
      </c>
      <c r="EY47" s="164">
        <v>-8.6234999999999999</v>
      </c>
      <c r="EZ47" s="164">
        <v>-8.9715000000000007</v>
      </c>
      <c r="FA47" s="164">
        <v>7.8136999999999999</v>
      </c>
      <c r="FB47" s="164">
        <v>12.2812</v>
      </c>
      <c r="FC47" s="164">
        <v>-24.3901</v>
      </c>
      <c r="FD47" s="165"/>
      <c r="FE47" s="164">
        <v>3.8765999999999998</v>
      </c>
      <c r="FF47" s="164">
        <v>3.835</v>
      </c>
      <c r="FG47" s="164">
        <v>0</v>
      </c>
      <c r="FH47" s="164">
        <v>0</v>
      </c>
      <c r="FI47" s="165"/>
      <c r="FJ47" s="164">
        <v>9.8798999999999992</v>
      </c>
      <c r="FK47" s="164">
        <v>10.0474</v>
      </c>
      <c r="FL47" s="164">
        <v>-33.323799999999999</v>
      </c>
      <c r="FM47" s="164">
        <v>24.079799999999999</v>
      </c>
      <c r="FN47" s="164">
        <v>24.1145</v>
      </c>
      <c r="FO47" s="164">
        <v>-18.495200000000001</v>
      </c>
      <c r="FP47" s="165"/>
      <c r="FQ47" s="164">
        <v>23.5123</v>
      </c>
      <c r="FR47" s="164">
        <v>-22.53</v>
      </c>
      <c r="FS47" s="164">
        <v>-1.6091</v>
      </c>
      <c r="FT47" s="164">
        <v>0.35089999999999999</v>
      </c>
      <c r="FU47" s="164">
        <v>0.8</v>
      </c>
      <c r="FV47" s="164">
        <v>2.6</v>
      </c>
      <c r="FW47" s="164">
        <v>-23.999400000000001</v>
      </c>
      <c r="FX47" s="165"/>
      <c r="FY47" s="164">
        <v>1.845</v>
      </c>
      <c r="FZ47" s="164">
        <v>3.1739999999999999</v>
      </c>
      <c r="GA47" s="165"/>
      <c r="GB47" s="164">
        <v>10.24</v>
      </c>
      <c r="GC47" s="164">
        <v>-0.8629</v>
      </c>
      <c r="GD47" s="164">
        <v>5.8140000000000001</v>
      </c>
      <c r="GE47" s="164">
        <v>-2.66</v>
      </c>
      <c r="GF47" s="164">
        <v>18.9222</v>
      </c>
      <c r="GG47" s="165"/>
      <c r="GH47" s="164">
        <v>26.963000000000001</v>
      </c>
      <c r="GI47" s="164">
        <v>-6.5964</v>
      </c>
      <c r="GJ47" s="164">
        <v>-7.3213999999999997</v>
      </c>
      <c r="GK47" s="164">
        <v>3.4037999999999999</v>
      </c>
      <c r="GL47" s="165"/>
      <c r="GM47" s="165"/>
      <c r="GN47" s="164">
        <v>-7.2008999999999999</v>
      </c>
      <c r="GO47" s="164">
        <v>-3.4609999999999999</v>
      </c>
      <c r="GP47" s="164">
        <v>2.5032000000000001</v>
      </c>
      <c r="GQ47" s="164">
        <v>-18.716899999999999</v>
      </c>
      <c r="GR47" s="164">
        <v>6.3959000000000001</v>
      </c>
      <c r="GS47" s="164">
        <v>7.0019999999999998</v>
      </c>
      <c r="GT47" s="164">
        <v>151.11660000000001</v>
      </c>
      <c r="GU47" s="164">
        <v>-5.0369999999999999</v>
      </c>
      <c r="GV47" s="164">
        <v>-11.1517</v>
      </c>
      <c r="GW47" s="164">
        <v>-3.0257000000000001</v>
      </c>
      <c r="GX47" s="164">
        <v>2.9691000000000001</v>
      </c>
      <c r="GY47" s="164">
        <v>7.6193</v>
      </c>
      <c r="GZ47" s="164">
        <v>7.7927</v>
      </c>
      <c r="HA47" s="165"/>
      <c r="HB47" s="164">
        <v>16.160299999999999</v>
      </c>
      <c r="HC47" s="164">
        <v>18.235600000000002</v>
      </c>
      <c r="HD47" s="164">
        <v>3.35</v>
      </c>
      <c r="HE47" s="164">
        <v>-7.6788999999999996</v>
      </c>
      <c r="HF47" s="164">
        <v>12.1035</v>
      </c>
      <c r="HG47" s="164">
        <v>21.265899999999998</v>
      </c>
      <c r="HH47" s="164">
        <v>56.450299999999999</v>
      </c>
      <c r="HI47" s="164">
        <v>2.5428000000000002</v>
      </c>
      <c r="HJ47" s="164">
        <v>3.5306999999999999</v>
      </c>
      <c r="HK47" s="164">
        <v>-8.3341999999999992</v>
      </c>
      <c r="HL47" s="165"/>
      <c r="HM47" s="164">
        <v>0</v>
      </c>
      <c r="HN47" s="165"/>
      <c r="HO47" s="165"/>
      <c r="HP47" s="165"/>
      <c r="HQ47" s="164">
        <v>-14.693099999999999</v>
      </c>
      <c r="HR47" s="164">
        <v>-14.0998</v>
      </c>
      <c r="HS47" s="164">
        <v>-6.1912000000000003</v>
      </c>
      <c r="HT47" s="164">
        <v>-6.29</v>
      </c>
      <c r="HU47" s="164">
        <v>6.15</v>
      </c>
      <c r="HV47" s="164">
        <v>6.08</v>
      </c>
      <c r="HW47" s="164">
        <v>-27.4</v>
      </c>
      <c r="HX47" s="164">
        <v>-27.8</v>
      </c>
      <c r="HY47" s="164">
        <v>1.3009999999999999</v>
      </c>
      <c r="HZ47" s="164">
        <v>-10.24</v>
      </c>
      <c r="IA47" s="164">
        <v>81.089500000000001</v>
      </c>
      <c r="IB47" s="164">
        <v>19.064599999999999</v>
      </c>
      <c r="IC47" s="164">
        <v>19.029499999999999</v>
      </c>
      <c r="ID47" s="165"/>
      <c r="IE47" s="164">
        <v>-33.700000000000003</v>
      </c>
      <c r="IF47" s="164">
        <v>-0.3</v>
      </c>
      <c r="IG47" s="164">
        <v>-0.8</v>
      </c>
      <c r="IH47" s="165"/>
      <c r="II47" s="165"/>
      <c r="IJ47" s="164">
        <v>-118.1337</v>
      </c>
      <c r="IK47" s="164">
        <v>3.9851000000000001</v>
      </c>
      <c r="IL47" s="164">
        <v>-250.607</v>
      </c>
      <c r="IM47" s="164">
        <v>-22.605499999999999</v>
      </c>
      <c r="IN47" s="164">
        <v>-29.7302</v>
      </c>
      <c r="IO47" s="164">
        <v>111.4233</v>
      </c>
      <c r="IP47" s="164">
        <v>53.260199999999998</v>
      </c>
      <c r="IQ47" s="164">
        <v>111.4676</v>
      </c>
      <c r="IR47" s="164">
        <v>139.38120000000001</v>
      </c>
      <c r="IS47" s="164">
        <v>43.797699999999999</v>
      </c>
      <c r="IT47" s="164">
        <v>27.936399999999999</v>
      </c>
      <c r="IU47" s="164">
        <v>25.8443</v>
      </c>
      <c r="IV47" s="164">
        <v>-2.5358000000000001</v>
      </c>
      <c r="IW47" s="164">
        <v>182.22399999999999</v>
      </c>
      <c r="IX47" s="164">
        <v>-236.51570000000001</v>
      </c>
      <c r="IY47" s="164">
        <v>86.3429</v>
      </c>
      <c r="IZ47" s="164">
        <v>-75.955699999999993</v>
      </c>
      <c r="JA47" s="164">
        <v>-1.2415</v>
      </c>
      <c r="JB47" s="165"/>
      <c r="JC47" s="164">
        <v>-4.88</v>
      </c>
      <c r="JD47" s="164">
        <v>-0.50700000000000001</v>
      </c>
      <c r="JE47" s="164">
        <v>-0.51200000000000001</v>
      </c>
      <c r="JF47" s="164">
        <v>1.2</v>
      </c>
      <c r="JG47" s="164">
        <v>0.48</v>
      </c>
      <c r="JH47" s="164">
        <v>-2.72</v>
      </c>
      <c r="JI47" s="164">
        <v>-7.2068000000000003</v>
      </c>
      <c r="JJ47" s="164">
        <v>4.1611000000000002</v>
      </c>
      <c r="JK47" s="164">
        <v>-8.5831999999999997</v>
      </c>
      <c r="JL47" s="164">
        <v>10.4</v>
      </c>
      <c r="JM47" s="164">
        <v>-0.78700000000000003</v>
      </c>
      <c r="JN47" s="164">
        <v>3.4000000000000002E-2</v>
      </c>
      <c r="JO47" s="165"/>
      <c r="JP47" s="165"/>
      <c r="JQ47" s="164">
        <v>0.43709999999999999</v>
      </c>
      <c r="JR47" s="164">
        <v>0.20849999999999999</v>
      </c>
      <c r="JS47" s="164">
        <v>0.23480000000000001</v>
      </c>
      <c r="JT47" s="165"/>
      <c r="JU47" s="164">
        <v>18.7</v>
      </c>
      <c r="JV47" s="164">
        <v>2.7372000000000001</v>
      </c>
      <c r="JW47" s="164">
        <v>0.6</v>
      </c>
      <c r="JX47" s="165"/>
      <c r="JY47" s="164">
        <v>-9.3134999999999994</v>
      </c>
      <c r="JZ47" s="164">
        <v>-0.84819999999999995</v>
      </c>
      <c r="KA47" s="164">
        <v>-24.0443</v>
      </c>
      <c r="KB47" s="164">
        <v>-8.7531999999999996</v>
      </c>
      <c r="KC47" s="164">
        <v>-5.5109000000000004</v>
      </c>
      <c r="KD47" s="164">
        <v>-23.697800000000001</v>
      </c>
      <c r="KE47" s="164">
        <v>-1.4589000000000001</v>
      </c>
      <c r="KF47" s="164">
        <v>-18</v>
      </c>
      <c r="KG47" s="164">
        <v>1</v>
      </c>
      <c r="KH47" s="165"/>
      <c r="KI47" s="164">
        <v>-57.1023</v>
      </c>
    </row>
    <row r="48" spans="1:295" ht="18" customHeight="1" x14ac:dyDescent="0.3">
      <c r="A48" s="161" t="s">
        <v>35</v>
      </c>
      <c r="B48" s="161" t="s">
        <v>763</v>
      </c>
      <c r="C48" s="168"/>
      <c r="D48" s="167">
        <v>4.9313000000000002</v>
      </c>
      <c r="E48" s="167">
        <v>-10.0817</v>
      </c>
      <c r="F48" s="167">
        <v>3.3237000000000001</v>
      </c>
      <c r="G48" s="167">
        <v>8.7131000000000007</v>
      </c>
      <c r="H48" s="168"/>
      <c r="I48" s="167">
        <v>3.8109999999999999</v>
      </c>
      <c r="J48" s="168"/>
      <c r="K48" s="167">
        <v>10.4625</v>
      </c>
      <c r="L48" s="167">
        <v>3.8498999999999999</v>
      </c>
      <c r="M48" s="167">
        <v>7.4070999999999998</v>
      </c>
      <c r="N48" s="167">
        <v>-8.8800000000000008</v>
      </c>
      <c r="O48" s="167">
        <v>-24.2</v>
      </c>
      <c r="P48" s="167">
        <v>2.2000000000000002</v>
      </c>
      <c r="Q48" s="167">
        <v>4.1399999999999997</v>
      </c>
      <c r="R48" s="168"/>
      <c r="S48" s="167">
        <v>3.7027999999999999</v>
      </c>
      <c r="T48" s="167">
        <v>-16.540199999999999</v>
      </c>
      <c r="U48" s="167">
        <v>6.9744999999999999</v>
      </c>
      <c r="V48" s="167">
        <v>6.9371999999999998</v>
      </c>
      <c r="W48" s="167">
        <v>12.097899999999999</v>
      </c>
      <c r="X48" s="167">
        <v>5.1795999999999998</v>
      </c>
      <c r="Y48" s="167">
        <v>0.1578</v>
      </c>
      <c r="Z48" s="167">
        <v>1.1516999999999999</v>
      </c>
      <c r="AA48" s="168"/>
      <c r="AB48" s="167">
        <v>-1.1615</v>
      </c>
      <c r="AC48" s="168"/>
      <c r="AD48" s="167">
        <v>1.2529999999999999</v>
      </c>
      <c r="AE48" s="167">
        <v>3.6440000000000001</v>
      </c>
      <c r="AF48" s="167">
        <v>-11.1</v>
      </c>
      <c r="AG48" s="167">
        <v>-6.6</v>
      </c>
      <c r="AH48" s="167">
        <v>-1.7250000000000001</v>
      </c>
      <c r="AI48" s="167">
        <v>0.33800000000000002</v>
      </c>
      <c r="AJ48" s="167">
        <v>-18.510000000000002</v>
      </c>
      <c r="AK48" s="167">
        <v>-18.62</v>
      </c>
      <c r="AL48" s="168"/>
      <c r="AM48" s="167">
        <v>-1.76</v>
      </c>
      <c r="AN48" s="167">
        <v>-1.54</v>
      </c>
      <c r="AO48" s="167">
        <v>6.1017000000000001</v>
      </c>
      <c r="AP48" s="167">
        <v>4.7986000000000004</v>
      </c>
      <c r="AQ48" s="167">
        <v>5.7778</v>
      </c>
      <c r="AR48" s="167">
        <v>8.3422000000000001</v>
      </c>
      <c r="AS48" s="167">
        <v>-23.441500000000001</v>
      </c>
      <c r="AT48" s="167">
        <v>-6.43</v>
      </c>
      <c r="AU48" s="167">
        <v>-6.1172000000000004</v>
      </c>
      <c r="AV48" s="167">
        <v>13.1174</v>
      </c>
      <c r="AW48" s="167">
        <v>11.607200000000001</v>
      </c>
      <c r="AX48" s="167">
        <v>-19.424099999999999</v>
      </c>
      <c r="AY48" s="167">
        <v>-18.218399999999999</v>
      </c>
      <c r="AZ48" s="167">
        <v>1.9851000000000001</v>
      </c>
      <c r="BA48" s="167">
        <v>12.233499999999999</v>
      </c>
      <c r="BB48" s="167">
        <v>56.267000000000003</v>
      </c>
      <c r="BC48" s="167">
        <v>13.057700000000001</v>
      </c>
      <c r="BD48" s="167">
        <v>-4.5</v>
      </c>
      <c r="BE48" s="167">
        <v>-4.5999999999999996</v>
      </c>
      <c r="BF48" s="167">
        <v>-19.164400000000001</v>
      </c>
      <c r="BG48" s="167">
        <v>-18.9267</v>
      </c>
      <c r="BH48" s="167">
        <v>-2.5381999999999998</v>
      </c>
      <c r="BI48" s="168"/>
      <c r="BJ48" s="167">
        <v>17.8385</v>
      </c>
      <c r="BK48" s="167">
        <v>5.8540999999999999</v>
      </c>
      <c r="BL48" s="167">
        <v>1.1676</v>
      </c>
      <c r="BM48" s="167">
        <v>0.9123</v>
      </c>
      <c r="BN48" s="167">
        <v>-3.5400999999999998</v>
      </c>
      <c r="BO48" s="167">
        <v>-8.1179000000000006</v>
      </c>
      <c r="BP48" s="167">
        <v>-8.3010000000000002</v>
      </c>
      <c r="BQ48" s="167">
        <v>31.940300000000001</v>
      </c>
      <c r="BR48" s="167">
        <v>-110.56229999999999</v>
      </c>
      <c r="BS48" s="168"/>
      <c r="BT48" s="168"/>
      <c r="BU48" s="168"/>
      <c r="BV48" s="167">
        <v>5.9279000000000002</v>
      </c>
      <c r="BW48" s="167">
        <v>4.26</v>
      </c>
      <c r="BX48" s="167">
        <v>1.04</v>
      </c>
      <c r="BY48" s="167">
        <v>-14.93</v>
      </c>
      <c r="BZ48" s="167">
        <v>-2</v>
      </c>
      <c r="CA48" s="167">
        <v>-22.634599999999999</v>
      </c>
      <c r="CB48" s="167">
        <v>-22.7685</v>
      </c>
      <c r="CC48" s="167">
        <v>31.141200000000001</v>
      </c>
      <c r="CD48" s="167">
        <v>30.4954</v>
      </c>
      <c r="CE48" s="167">
        <v>-2.4358</v>
      </c>
      <c r="CF48" s="167">
        <v>-19.6813</v>
      </c>
      <c r="CG48" s="167">
        <v>-19.464200000000002</v>
      </c>
      <c r="CH48" s="167">
        <v>17.368300000000001</v>
      </c>
      <c r="CI48" s="167">
        <v>7.9433999999999996</v>
      </c>
      <c r="CJ48" s="168"/>
      <c r="CK48" s="168"/>
      <c r="CL48" s="167">
        <v>37.299999999999997</v>
      </c>
      <c r="CM48" s="167">
        <v>-12.8</v>
      </c>
      <c r="CN48" s="167">
        <v>-1.04</v>
      </c>
      <c r="CO48" s="167">
        <v>26.486000000000001</v>
      </c>
      <c r="CP48" s="167">
        <v>26.137499999999999</v>
      </c>
      <c r="CQ48" s="167">
        <v>25.781500000000001</v>
      </c>
      <c r="CR48" s="167">
        <v>42.937600000000003</v>
      </c>
      <c r="CS48" s="167">
        <v>42.375</v>
      </c>
      <c r="CT48" s="167">
        <v>-24.118600000000001</v>
      </c>
      <c r="CU48" s="167">
        <v>-21.4069</v>
      </c>
      <c r="CV48" s="167">
        <v>-20.204999999999998</v>
      </c>
      <c r="CW48" s="167">
        <v>3.5832000000000002</v>
      </c>
      <c r="CX48" s="167">
        <v>32.74</v>
      </c>
      <c r="CY48" s="167">
        <v>10.79</v>
      </c>
      <c r="CZ48" s="167">
        <v>4.6924000000000001</v>
      </c>
      <c r="DA48" s="167">
        <v>4.9835000000000003</v>
      </c>
      <c r="DB48" s="167">
        <v>-6.29</v>
      </c>
      <c r="DC48" s="168"/>
      <c r="DD48" s="167">
        <v>-9.4657999999999998</v>
      </c>
      <c r="DE48" s="167">
        <v>-9.1257999999999999</v>
      </c>
      <c r="DF48" s="167">
        <v>32.076099999999997</v>
      </c>
      <c r="DG48" s="167">
        <v>1.4999999999999999E-2</v>
      </c>
      <c r="DH48" s="167">
        <v>-3.0152999999999999</v>
      </c>
      <c r="DI48" s="167">
        <v>17.3</v>
      </c>
      <c r="DJ48" s="168"/>
      <c r="DK48" s="167">
        <v>-4.3541999999999996</v>
      </c>
      <c r="DL48" s="167">
        <v>1.8758999999999999</v>
      </c>
      <c r="DM48" s="167">
        <v>5.6826999999999996</v>
      </c>
      <c r="DN48" s="167">
        <v>9.6541999999999994</v>
      </c>
      <c r="DO48" s="167">
        <v>2.36</v>
      </c>
      <c r="DP48" s="167">
        <v>-0.8</v>
      </c>
      <c r="DQ48" s="167">
        <v>1.24</v>
      </c>
      <c r="DR48" s="167">
        <v>-29.101700000000001</v>
      </c>
      <c r="DS48" s="168"/>
      <c r="DT48" s="167">
        <v>-9.58</v>
      </c>
      <c r="DU48" s="167">
        <v>9.9600000000000009</v>
      </c>
      <c r="DV48" s="167">
        <v>25.44</v>
      </c>
      <c r="DW48" s="167">
        <v>-24.363600000000002</v>
      </c>
      <c r="DX48" s="167">
        <v>-12.4091</v>
      </c>
      <c r="DY48" s="167">
        <v>-40.6952</v>
      </c>
      <c r="DZ48" s="167">
        <v>-40.627299999999998</v>
      </c>
      <c r="EA48" s="168"/>
      <c r="EB48" s="167">
        <v>-6.8620000000000001</v>
      </c>
      <c r="EC48" s="167">
        <v>-18.918600000000001</v>
      </c>
      <c r="ED48" s="167">
        <v>-18.495000000000001</v>
      </c>
      <c r="EE48" s="167">
        <v>-25.2636</v>
      </c>
      <c r="EF48" s="167">
        <v>-29.9129</v>
      </c>
      <c r="EG48" s="167">
        <v>-8.5760000000000005</v>
      </c>
      <c r="EH48" s="167">
        <v>-104.46299999999999</v>
      </c>
      <c r="EI48" s="167">
        <v>-46.713200000000001</v>
      </c>
      <c r="EJ48" s="168"/>
      <c r="EK48" s="167">
        <v>-5.0807000000000002</v>
      </c>
      <c r="EL48" s="167">
        <v>-4.3036000000000003</v>
      </c>
      <c r="EM48" s="167">
        <v>13.198700000000001</v>
      </c>
      <c r="EN48" s="167">
        <v>-1.7758</v>
      </c>
      <c r="EO48" s="167">
        <v>-2.0266999999999999</v>
      </c>
      <c r="EP48" s="167">
        <v>-9.2200000000000006</v>
      </c>
      <c r="EQ48" s="167">
        <v>-25.1845</v>
      </c>
      <c r="ER48" s="167">
        <v>-25.2012</v>
      </c>
      <c r="ES48" s="167">
        <v>9.7384000000000004</v>
      </c>
      <c r="ET48" s="168"/>
      <c r="EU48" s="167">
        <v>-6.89</v>
      </c>
      <c r="EV48" s="167">
        <v>0.1</v>
      </c>
      <c r="EW48" s="167">
        <v>1.8458000000000001</v>
      </c>
      <c r="EX48" s="167">
        <v>9.2310999999999996</v>
      </c>
      <c r="EY48" s="167">
        <v>-8.6077999999999992</v>
      </c>
      <c r="EZ48" s="167">
        <v>-8.8793000000000006</v>
      </c>
      <c r="FA48" s="167">
        <v>8.6781000000000006</v>
      </c>
      <c r="FB48" s="167">
        <v>12.305999999999999</v>
      </c>
      <c r="FC48" s="167">
        <v>-24.963899999999999</v>
      </c>
      <c r="FD48" s="168"/>
      <c r="FE48" s="167">
        <v>3.3622000000000001</v>
      </c>
      <c r="FF48" s="167">
        <v>3.3974000000000002</v>
      </c>
      <c r="FG48" s="167">
        <v>0</v>
      </c>
      <c r="FH48" s="167">
        <v>0</v>
      </c>
      <c r="FI48" s="168"/>
      <c r="FJ48" s="167">
        <v>9.7125000000000004</v>
      </c>
      <c r="FK48" s="167">
        <v>9.8798999999999992</v>
      </c>
      <c r="FL48" s="167">
        <v>-31.4818</v>
      </c>
      <c r="FM48" s="167">
        <v>23.088000000000001</v>
      </c>
      <c r="FN48" s="167">
        <v>23.462199999999999</v>
      </c>
      <c r="FO48" s="167">
        <v>-18.202500000000001</v>
      </c>
      <c r="FP48" s="167">
        <v>0</v>
      </c>
      <c r="FQ48" s="167">
        <v>22.628499999999999</v>
      </c>
      <c r="FR48" s="167">
        <v>-22.97</v>
      </c>
      <c r="FS48" s="167">
        <v>-1.3124</v>
      </c>
      <c r="FT48" s="167">
        <v>0.37740000000000001</v>
      </c>
      <c r="FU48" s="167">
        <v>0.76</v>
      </c>
      <c r="FV48" s="167">
        <v>3.67</v>
      </c>
      <c r="FW48" s="167">
        <v>-21.702100000000002</v>
      </c>
      <c r="FX48" s="168"/>
      <c r="FY48" s="167">
        <v>1.8240000000000001</v>
      </c>
      <c r="FZ48" s="167">
        <v>3.093</v>
      </c>
      <c r="GA48" s="168"/>
      <c r="GB48" s="167">
        <v>10.61</v>
      </c>
      <c r="GC48" s="167">
        <v>-1.4621</v>
      </c>
      <c r="GD48" s="167">
        <v>5.5511999999999997</v>
      </c>
      <c r="GE48" s="167">
        <v>-2.42</v>
      </c>
      <c r="GF48" s="167">
        <v>18.680299999999999</v>
      </c>
      <c r="GG48" s="168"/>
      <c r="GH48" s="167">
        <v>26.9681</v>
      </c>
      <c r="GI48" s="167">
        <v>-6.8106</v>
      </c>
      <c r="GJ48" s="167">
        <v>-7.3779000000000003</v>
      </c>
      <c r="GK48" s="167">
        <v>3.3873000000000002</v>
      </c>
      <c r="GL48" s="168"/>
      <c r="GM48" s="168"/>
      <c r="GN48" s="168"/>
      <c r="GO48" s="167">
        <v>-3.8995000000000002</v>
      </c>
      <c r="GP48" s="167">
        <v>2.7549000000000001</v>
      </c>
      <c r="GQ48" s="167">
        <v>-18.790199999999999</v>
      </c>
      <c r="GR48" s="167">
        <v>6.8871000000000002</v>
      </c>
      <c r="GS48" s="167">
        <v>6.9306999999999999</v>
      </c>
      <c r="GT48" s="167">
        <v>147.75729999999999</v>
      </c>
      <c r="GU48" s="167">
        <v>-5.2096</v>
      </c>
      <c r="GV48" s="167">
        <v>-10.4473</v>
      </c>
      <c r="GW48" s="167">
        <v>-2.7290999999999999</v>
      </c>
      <c r="GX48" s="167">
        <v>3.4291</v>
      </c>
      <c r="GY48" s="167">
        <v>8.3516999999999992</v>
      </c>
      <c r="GZ48" s="167">
        <v>8.4661000000000008</v>
      </c>
      <c r="HA48" s="167">
        <v>2</v>
      </c>
      <c r="HB48" s="167">
        <v>16.878599999999999</v>
      </c>
      <c r="HC48" s="167">
        <v>19.013200000000001</v>
      </c>
      <c r="HD48" s="167">
        <v>3.35</v>
      </c>
      <c r="HE48" s="167">
        <v>-8.8135999999999992</v>
      </c>
      <c r="HF48" s="167">
        <v>11.082700000000001</v>
      </c>
      <c r="HG48" s="167">
        <v>20.54</v>
      </c>
      <c r="HH48" s="167">
        <v>56.379600000000003</v>
      </c>
      <c r="HI48" s="167">
        <v>2.4119000000000002</v>
      </c>
      <c r="HJ48" s="167">
        <v>2.9750000000000001</v>
      </c>
      <c r="HK48" s="167">
        <v>-8.0370000000000008</v>
      </c>
      <c r="HL48" s="168"/>
      <c r="HM48" s="167">
        <v>0</v>
      </c>
      <c r="HN48" s="167">
        <v>0</v>
      </c>
      <c r="HO48" s="168"/>
      <c r="HP48" s="168"/>
      <c r="HQ48" s="167">
        <v>-15.121499999999999</v>
      </c>
      <c r="HR48" s="167">
        <v>-14.4953</v>
      </c>
      <c r="HS48" s="167">
        <v>-6.2579000000000002</v>
      </c>
      <c r="HT48" s="167">
        <v>-6.2584</v>
      </c>
      <c r="HU48" s="167">
        <v>5.83</v>
      </c>
      <c r="HV48" s="167">
        <v>5.88</v>
      </c>
      <c r="HW48" s="167">
        <v>-27.8</v>
      </c>
      <c r="HX48" s="167">
        <v>-27.8</v>
      </c>
      <c r="HY48" s="167">
        <v>1.1966000000000001</v>
      </c>
      <c r="HZ48" s="167">
        <v>-10.4</v>
      </c>
      <c r="IA48" s="167">
        <v>78.770600000000002</v>
      </c>
      <c r="IB48" s="167">
        <v>18.653500000000001</v>
      </c>
      <c r="IC48" s="167">
        <v>18.615400000000001</v>
      </c>
      <c r="ID48" s="167">
        <v>-18.7</v>
      </c>
      <c r="IE48" s="167">
        <v>-34.1</v>
      </c>
      <c r="IF48" s="167">
        <v>-1.2</v>
      </c>
      <c r="IG48" s="167">
        <v>-2.1</v>
      </c>
      <c r="IH48" s="168"/>
      <c r="II48" s="167">
        <v>-17.629100000000001</v>
      </c>
      <c r="IJ48" s="167">
        <v>-117.3617</v>
      </c>
      <c r="IK48" s="167">
        <v>0.245</v>
      </c>
      <c r="IL48" s="167">
        <v>-251.97980000000001</v>
      </c>
      <c r="IM48" s="167">
        <v>-23.0548</v>
      </c>
      <c r="IN48" s="167">
        <v>-27.835899999999999</v>
      </c>
      <c r="IO48" s="167">
        <v>112.5947</v>
      </c>
      <c r="IP48" s="167">
        <v>54.135300000000001</v>
      </c>
      <c r="IQ48" s="167">
        <v>105.6703</v>
      </c>
      <c r="IR48" s="167">
        <v>139.2338</v>
      </c>
      <c r="IS48" s="167">
        <v>45.110199999999999</v>
      </c>
      <c r="IT48" s="167">
        <v>30.322600000000001</v>
      </c>
      <c r="IU48" s="167">
        <v>25.405000000000001</v>
      </c>
      <c r="IV48" s="167">
        <v>-2.5779999999999998</v>
      </c>
      <c r="IW48" s="167">
        <v>179.69730000000001</v>
      </c>
      <c r="IX48" s="167">
        <v>-237.26240000000001</v>
      </c>
      <c r="IY48" s="167">
        <v>83.460599999999999</v>
      </c>
      <c r="IZ48" s="167">
        <v>-76.003299999999996</v>
      </c>
      <c r="JA48" s="167">
        <v>-1.4514</v>
      </c>
      <c r="JB48" s="168"/>
      <c r="JC48" s="167">
        <v>-4.96</v>
      </c>
      <c r="JD48" s="167">
        <v>-0.53600000000000003</v>
      </c>
      <c r="JE48" s="167">
        <v>-0.54300000000000004</v>
      </c>
      <c r="JF48" s="167">
        <v>1.1200000000000001</v>
      </c>
      <c r="JG48" s="167">
        <v>0.56000000000000005</v>
      </c>
      <c r="JH48" s="167">
        <v>-2.9150999999999998</v>
      </c>
      <c r="JI48" s="167">
        <v>-7.5273000000000003</v>
      </c>
      <c r="JJ48" s="167">
        <v>4.3075999999999999</v>
      </c>
      <c r="JK48" s="167">
        <v>-8.7601999999999993</v>
      </c>
      <c r="JL48" s="167">
        <v>10.5</v>
      </c>
      <c r="JM48" s="167">
        <v>0.33300000000000002</v>
      </c>
      <c r="JN48" s="167">
        <v>-2.7E-2</v>
      </c>
      <c r="JO48" s="167">
        <v>2.2654999999999998</v>
      </c>
      <c r="JP48" s="167">
        <v>2.5287000000000002</v>
      </c>
      <c r="JQ48" s="167">
        <v>0.36980000000000002</v>
      </c>
      <c r="JR48" s="167">
        <v>0.26419999999999999</v>
      </c>
      <c r="JS48" s="167">
        <v>0.2492</v>
      </c>
      <c r="JT48" s="168"/>
      <c r="JU48" s="167">
        <v>19.100000000000001</v>
      </c>
      <c r="JV48" s="167">
        <v>1.9128000000000001</v>
      </c>
      <c r="JW48" s="167">
        <v>0.52</v>
      </c>
      <c r="JX48" s="168"/>
      <c r="JY48" s="167">
        <v>-10.0915</v>
      </c>
      <c r="JZ48" s="167">
        <v>-1.2403</v>
      </c>
      <c r="KA48" s="167">
        <v>-23.929500000000001</v>
      </c>
      <c r="KB48" s="167">
        <v>-9.7164000000000001</v>
      </c>
      <c r="KC48" s="167">
        <v>-5.1075999999999997</v>
      </c>
      <c r="KD48" s="167">
        <v>-23.409199999999998</v>
      </c>
      <c r="KE48" s="167">
        <v>-1.8264</v>
      </c>
      <c r="KF48" s="167">
        <v>-18.7</v>
      </c>
      <c r="KG48" s="167">
        <v>1.7</v>
      </c>
      <c r="KH48" s="168"/>
      <c r="KI48" s="167">
        <v>-54.804400000000001</v>
      </c>
    </row>
    <row r="49" spans="1:295" ht="18" customHeight="1" x14ac:dyDescent="0.3">
      <c r="A49" s="161" t="s">
        <v>35</v>
      </c>
      <c r="B49" s="161" t="s">
        <v>764</v>
      </c>
      <c r="C49" s="163"/>
      <c r="D49" s="162">
        <v>4.3536000000000001</v>
      </c>
      <c r="E49" s="162">
        <v>-9.4093</v>
      </c>
      <c r="F49" s="162">
        <v>3.4129</v>
      </c>
      <c r="G49" s="162">
        <v>10.506399999999999</v>
      </c>
      <c r="H49" s="163"/>
      <c r="I49" s="162">
        <v>3.3129</v>
      </c>
      <c r="J49" s="163"/>
      <c r="K49" s="162">
        <v>9.3841000000000001</v>
      </c>
      <c r="L49" s="162">
        <v>3.3089</v>
      </c>
      <c r="M49" s="162">
        <v>6.8345000000000002</v>
      </c>
      <c r="N49" s="162">
        <v>-4.4400000000000004</v>
      </c>
      <c r="O49" s="162">
        <v>-24.2</v>
      </c>
      <c r="P49" s="162">
        <v>0</v>
      </c>
      <c r="Q49" s="162">
        <v>4.1399999999999997</v>
      </c>
      <c r="R49" s="163"/>
      <c r="S49" s="162">
        <v>3.3216999999999999</v>
      </c>
      <c r="T49" s="162">
        <v>-17.752400000000002</v>
      </c>
      <c r="U49" s="162">
        <v>5.7931999999999997</v>
      </c>
      <c r="V49" s="162">
        <v>5.8144999999999998</v>
      </c>
      <c r="W49" s="162">
        <v>10.132899999999999</v>
      </c>
      <c r="X49" s="162">
        <v>2.9144999999999999</v>
      </c>
      <c r="Y49" s="162">
        <v>0.14799999999999999</v>
      </c>
      <c r="Z49" s="162">
        <v>1.1028</v>
      </c>
      <c r="AA49" s="163"/>
      <c r="AB49" s="162">
        <v>-1.0843</v>
      </c>
      <c r="AC49" s="163"/>
      <c r="AD49" s="162">
        <v>1.1439999999999999</v>
      </c>
      <c r="AE49" s="162">
        <v>4.0129999999999999</v>
      </c>
      <c r="AF49" s="162">
        <v>-15.54</v>
      </c>
      <c r="AG49" s="162">
        <v>-8.8000000000000007</v>
      </c>
      <c r="AH49" s="162">
        <v>-1.4370000000000001</v>
      </c>
      <c r="AI49" s="162">
        <v>0.34599999999999997</v>
      </c>
      <c r="AJ49" s="162">
        <v>-18.46</v>
      </c>
      <c r="AK49" s="162">
        <v>-18.600000000000001</v>
      </c>
      <c r="AL49" s="163"/>
      <c r="AM49" s="162">
        <v>-2.4300000000000002</v>
      </c>
      <c r="AN49" s="162">
        <v>-2.4700000000000002</v>
      </c>
      <c r="AO49" s="162">
        <v>6.0636999999999999</v>
      </c>
      <c r="AP49" s="162">
        <v>4.6942000000000004</v>
      </c>
      <c r="AQ49" s="162">
        <v>10.3048</v>
      </c>
      <c r="AR49" s="162">
        <v>13.399900000000001</v>
      </c>
      <c r="AS49" s="162">
        <v>-20.524699999999999</v>
      </c>
      <c r="AT49" s="162">
        <v>-8.8413000000000004</v>
      </c>
      <c r="AU49" s="162">
        <v>-8.4582999999999995</v>
      </c>
      <c r="AV49" s="162">
        <v>1.391</v>
      </c>
      <c r="AW49" s="162">
        <v>1.1306</v>
      </c>
      <c r="AX49" s="162">
        <v>-15.8072</v>
      </c>
      <c r="AY49" s="162">
        <v>-12.4582</v>
      </c>
      <c r="AZ49" s="162">
        <v>0.40689999999999998</v>
      </c>
      <c r="BA49" s="162">
        <v>2.7597999999999998</v>
      </c>
      <c r="BB49" s="162">
        <v>57.780700000000003</v>
      </c>
      <c r="BC49" s="162">
        <v>6.1101999999999999</v>
      </c>
      <c r="BD49" s="162">
        <v>-3.5</v>
      </c>
      <c r="BE49" s="162">
        <v>-3.5</v>
      </c>
      <c r="BF49" s="162">
        <v>-20.520900000000001</v>
      </c>
      <c r="BG49" s="162">
        <v>-20.551200000000001</v>
      </c>
      <c r="BH49" s="162">
        <v>-2.9950000000000001</v>
      </c>
      <c r="BI49" s="163"/>
      <c r="BJ49" s="162">
        <v>17.310700000000001</v>
      </c>
      <c r="BK49" s="162">
        <v>5.9355000000000002</v>
      </c>
      <c r="BL49" s="162">
        <v>0.5151</v>
      </c>
      <c r="BM49" s="162">
        <v>0.33510000000000001</v>
      </c>
      <c r="BN49" s="162">
        <v>-31.037299999999998</v>
      </c>
      <c r="BO49" s="162">
        <v>-7.3243999999999998</v>
      </c>
      <c r="BP49" s="162">
        <v>-7.3243999999999998</v>
      </c>
      <c r="BQ49" s="162">
        <v>46.130800000000001</v>
      </c>
      <c r="BR49" s="162">
        <v>-127.99930000000001</v>
      </c>
      <c r="BS49" s="163"/>
      <c r="BT49" s="163"/>
      <c r="BU49" s="163"/>
      <c r="BV49" s="163"/>
      <c r="BW49" s="162">
        <v>4.2300000000000004</v>
      </c>
      <c r="BX49" s="162">
        <v>1.1399999999999999</v>
      </c>
      <c r="BY49" s="162">
        <v>-15.1</v>
      </c>
      <c r="BZ49" s="162">
        <v>-1.98</v>
      </c>
      <c r="CA49" s="162">
        <v>-20.357299999999999</v>
      </c>
      <c r="CB49" s="162">
        <v>-19.8215</v>
      </c>
      <c r="CC49" s="162">
        <v>29.846699999999998</v>
      </c>
      <c r="CD49" s="162">
        <v>28.938400000000001</v>
      </c>
      <c r="CE49" s="162">
        <v>-3.5550000000000002</v>
      </c>
      <c r="CF49" s="162">
        <v>-20.9985</v>
      </c>
      <c r="CG49" s="162">
        <v>-20.822399999999998</v>
      </c>
      <c r="CH49" s="162">
        <v>16.857199999999999</v>
      </c>
      <c r="CI49" s="162">
        <v>8.6262000000000008</v>
      </c>
      <c r="CJ49" s="163"/>
      <c r="CK49" s="163"/>
      <c r="CL49" s="162">
        <v>38.799999999999997</v>
      </c>
      <c r="CM49" s="162">
        <v>-14.4</v>
      </c>
      <c r="CN49" s="162">
        <v>-1.1299999999999999</v>
      </c>
      <c r="CO49" s="162">
        <v>26.397400000000001</v>
      </c>
      <c r="CP49" s="162">
        <v>26.303100000000001</v>
      </c>
      <c r="CQ49" s="162">
        <v>25.746500000000001</v>
      </c>
      <c r="CR49" s="162">
        <v>48.583599999999997</v>
      </c>
      <c r="CS49" s="162">
        <v>49.5852</v>
      </c>
      <c r="CT49" s="162">
        <v>-31.7776</v>
      </c>
      <c r="CU49" s="162">
        <v>-21.25</v>
      </c>
      <c r="CV49" s="162">
        <v>-28.155000000000001</v>
      </c>
      <c r="CW49" s="162">
        <v>3.5228000000000002</v>
      </c>
      <c r="CX49" s="162">
        <v>32.81</v>
      </c>
      <c r="CY49" s="162">
        <v>10.43</v>
      </c>
      <c r="CZ49" s="162">
        <v>4.8486000000000002</v>
      </c>
      <c r="DA49" s="162">
        <v>5.0811999999999999</v>
      </c>
      <c r="DB49" s="162">
        <v>-6.46</v>
      </c>
      <c r="DC49" s="163"/>
      <c r="DD49" s="162">
        <v>-10.184799999999999</v>
      </c>
      <c r="DE49" s="162">
        <v>-10.0527</v>
      </c>
      <c r="DF49" s="162">
        <v>35.395499999999998</v>
      </c>
      <c r="DG49" s="162">
        <v>1.4999999999999999E-2</v>
      </c>
      <c r="DH49" s="162">
        <v>-3.1012</v>
      </c>
      <c r="DI49" s="162">
        <v>15</v>
      </c>
      <c r="DJ49" s="163"/>
      <c r="DK49" s="162">
        <v>-4.4702000000000002</v>
      </c>
      <c r="DL49" s="162">
        <v>1.5019</v>
      </c>
      <c r="DM49" s="162">
        <v>5.5248999999999997</v>
      </c>
      <c r="DN49" s="162">
        <v>9.2830999999999992</v>
      </c>
      <c r="DO49" s="162">
        <v>1.96</v>
      </c>
      <c r="DP49" s="162">
        <v>-0.77</v>
      </c>
      <c r="DQ49" s="162">
        <v>1.6739999999999999</v>
      </c>
      <c r="DR49" s="162">
        <v>-33.921900000000001</v>
      </c>
      <c r="DS49" s="163"/>
      <c r="DT49" s="162">
        <v>-9.42</v>
      </c>
      <c r="DU49" s="162">
        <v>10.82</v>
      </c>
      <c r="DV49" s="162">
        <v>25.2</v>
      </c>
      <c r="DW49" s="162">
        <v>-26.7818</v>
      </c>
      <c r="DX49" s="162">
        <v>-14.209099999999999</v>
      </c>
      <c r="DY49" s="162">
        <v>-41.109699999999997</v>
      </c>
      <c r="DZ49" s="162">
        <v>-40.318199999999997</v>
      </c>
      <c r="EA49" s="163"/>
      <c r="EB49" s="162">
        <v>-9.3048000000000002</v>
      </c>
      <c r="EC49" s="162">
        <v>-20.708200000000001</v>
      </c>
      <c r="ED49" s="162">
        <v>-20.855899999999998</v>
      </c>
      <c r="EE49" s="162">
        <v>-24.022300000000001</v>
      </c>
      <c r="EF49" s="162">
        <v>-28.339700000000001</v>
      </c>
      <c r="EG49" s="162">
        <v>-9.3529999999999998</v>
      </c>
      <c r="EH49" s="162">
        <v>-117.2487</v>
      </c>
      <c r="EI49" s="162">
        <v>-43.138199999999998</v>
      </c>
      <c r="EJ49" s="163"/>
      <c r="EK49" s="162">
        <v>-4.9360999999999997</v>
      </c>
      <c r="EL49" s="162">
        <v>-4.0826000000000002</v>
      </c>
      <c r="EM49" s="162">
        <v>14.3584</v>
      </c>
      <c r="EN49" s="162">
        <v>-0.5585</v>
      </c>
      <c r="EO49" s="162">
        <v>-1.0805</v>
      </c>
      <c r="EP49" s="162">
        <v>-11.268000000000001</v>
      </c>
      <c r="EQ49" s="162">
        <v>-25.353300000000001</v>
      </c>
      <c r="ER49" s="162">
        <v>-24.8231</v>
      </c>
      <c r="ES49" s="162">
        <v>8.5824999999999996</v>
      </c>
      <c r="ET49" s="163"/>
      <c r="EU49" s="162">
        <v>-6.12</v>
      </c>
      <c r="EV49" s="162">
        <v>0.1</v>
      </c>
      <c r="EW49" s="162">
        <v>1.8290999999999999</v>
      </c>
      <c r="EX49" s="162">
        <v>11.4549</v>
      </c>
      <c r="EY49" s="162">
        <v>-9.4168000000000003</v>
      </c>
      <c r="EZ49" s="162">
        <v>-9.5495999999999999</v>
      </c>
      <c r="FA49" s="162">
        <v>9.68</v>
      </c>
      <c r="FB49" s="162">
        <v>10.4399</v>
      </c>
      <c r="FC49" s="162">
        <v>-26.923100000000002</v>
      </c>
      <c r="FD49" s="163"/>
      <c r="FE49" s="162">
        <v>3.4289999999999998</v>
      </c>
      <c r="FF49" s="162">
        <v>3.4453999999999998</v>
      </c>
      <c r="FG49" s="162">
        <v>0</v>
      </c>
      <c r="FH49" s="162">
        <v>0</v>
      </c>
      <c r="FI49" s="162">
        <v>0</v>
      </c>
      <c r="FJ49" s="162">
        <v>6.6982999999999997</v>
      </c>
      <c r="FK49" s="162">
        <v>6.6982999999999997</v>
      </c>
      <c r="FL49" s="162">
        <v>-30.979399999999998</v>
      </c>
      <c r="FM49" s="162">
        <v>22.2986</v>
      </c>
      <c r="FN49" s="162">
        <v>22.238600000000002</v>
      </c>
      <c r="FO49" s="162">
        <v>-14.7791</v>
      </c>
      <c r="FP49" s="162">
        <v>0</v>
      </c>
      <c r="FQ49" s="162">
        <v>24.3033</v>
      </c>
      <c r="FR49" s="162">
        <v>-20.56</v>
      </c>
      <c r="FS49" s="162">
        <v>-1.5212000000000001</v>
      </c>
      <c r="FT49" s="162">
        <v>0.38019999999999998</v>
      </c>
      <c r="FU49" s="162">
        <v>1.0900000000000001</v>
      </c>
      <c r="FV49" s="162">
        <v>2</v>
      </c>
      <c r="FW49" s="162">
        <v>-24.245200000000001</v>
      </c>
      <c r="FX49" s="163"/>
      <c r="FY49" s="162">
        <v>1.788</v>
      </c>
      <c r="FZ49" s="162">
        <v>3.1840000000000002</v>
      </c>
      <c r="GA49" s="163"/>
      <c r="GB49" s="162">
        <v>10.87</v>
      </c>
      <c r="GC49" s="162">
        <v>-8.9847000000000001</v>
      </c>
      <c r="GD49" s="162">
        <v>-0.99729999999999996</v>
      </c>
      <c r="GE49" s="162">
        <v>-2.15</v>
      </c>
      <c r="GF49" s="162">
        <v>19.517199999999999</v>
      </c>
      <c r="GG49" s="163"/>
      <c r="GH49" s="162">
        <v>27.503900000000002</v>
      </c>
      <c r="GI49" s="162">
        <v>-6.7149999999999999</v>
      </c>
      <c r="GJ49" s="162">
        <v>-7.5050999999999997</v>
      </c>
      <c r="GK49" s="162">
        <v>3.3048000000000002</v>
      </c>
      <c r="GL49" s="163"/>
      <c r="GM49" s="163"/>
      <c r="GN49" s="162">
        <v>-7.2046000000000001</v>
      </c>
      <c r="GO49" s="162">
        <v>-2.2702</v>
      </c>
      <c r="GP49" s="162">
        <v>2.9904000000000002</v>
      </c>
      <c r="GQ49" s="162">
        <v>-19.4786</v>
      </c>
      <c r="GR49" s="162">
        <v>7.5606</v>
      </c>
      <c r="GS49" s="162">
        <v>8.4092000000000002</v>
      </c>
      <c r="GT49" s="162">
        <v>158.67400000000001</v>
      </c>
      <c r="GU49" s="162">
        <v>-5.3807</v>
      </c>
      <c r="GV49" s="162">
        <v>-11.189500000000001</v>
      </c>
      <c r="GW49" s="162">
        <v>-2.8856000000000002</v>
      </c>
      <c r="GX49" s="162">
        <v>2.3702999999999999</v>
      </c>
      <c r="GY49" s="162">
        <v>8.0221</v>
      </c>
      <c r="GZ49" s="162">
        <v>8.3394999999999992</v>
      </c>
      <c r="HA49" s="162">
        <v>2</v>
      </c>
      <c r="HB49" s="162">
        <v>18.155200000000001</v>
      </c>
      <c r="HC49" s="162">
        <v>19.034400000000002</v>
      </c>
      <c r="HD49" s="162">
        <v>3.77</v>
      </c>
      <c r="HE49" s="162">
        <v>-7.8605</v>
      </c>
      <c r="HF49" s="162">
        <v>13.1934</v>
      </c>
      <c r="HG49" s="162">
        <v>20.318999999999999</v>
      </c>
      <c r="HH49" s="162">
        <v>56.511899999999997</v>
      </c>
      <c r="HI49" s="162">
        <v>3.3961999999999999</v>
      </c>
      <c r="HJ49" s="162">
        <v>3.7401</v>
      </c>
      <c r="HK49" s="162">
        <v>-8.4578000000000007</v>
      </c>
      <c r="HL49" s="163"/>
      <c r="HM49" s="162">
        <v>-15.333299999999999</v>
      </c>
      <c r="HN49" s="163"/>
      <c r="HO49" s="163"/>
      <c r="HP49" s="163"/>
      <c r="HQ49" s="162">
        <v>-14.6271</v>
      </c>
      <c r="HR49" s="162">
        <v>-14.066800000000001</v>
      </c>
      <c r="HS49" s="162">
        <v>-6.0057999999999998</v>
      </c>
      <c r="HT49" s="162">
        <v>-5.7302999999999997</v>
      </c>
      <c r="HU49" s="162">
        <v>6.54</v>
      </c>
      <c r="HV49" s="162">
        <v>6.6</v>
      </c>
      <c r="HW49" s="162">
        <v>-27.6</v>
      </c>
      <c r="HX49" s="162">
        <v>-28</v>
      </c>
      <c r="HY49" s="162">
        <v>1.1782999999999999</v>
      </c>
      <c r="HZ49" s="162">
        <v>-10.56</v>
      </c>
      <c r="IA49" s="162">
        <v>75.970399999999998</v>
      </c>
      <c r="IB49" s="162">
        <v>20.847300000000001</v>
      </c>
      <c r="IC49" s="162">
        <v>20.802700000000002</v>
      </c>
      <c r="ID49" s="162">
        <v>-18.899999999999999</v>
      </c>
      <c r="IE49" s="162">
        <v>-35</v>
      </c>
      <c r="IF49" s="162">
        <v>-0.3</v>
      </c>
      <c r="IG49" s="162">
        <v>-1.1000000000000001</v>
      </c>
      <c r="IH49" s="163"/>
      <c r="II49" s="163"/>
      <c r="IJ49" s="162">
        <v>-118.5436</v>
      </c>
      <c r="IK49" s="162">
        <v>-3.1920999999999999</v>
      </c>
      <c r="IL49" s="162">
        <v>-248.36439999999999</v>
      </c>
      <c r="IM49" s="162">
        <v>-22.140599999999999</v>
      </c>
      <c r="IN49" s="162">
        <v>-29.772200000000002</v>
      </c>
      <c r="IO49" s="162">
        <v>109.2946</v>
      </c>
      <c r="IP49" s="162">
        <v>54.273400000000002</v>
      </c>
      <c r="IQ49" s="162">
        <v>109.0665</v>
      </c>
      <c r="IR49" s="162">
        <v>137.3365</v>
      </c>
      <c r="IS49" s="162">
        <v>46.333500000000001</v>
      </c>
      <c r="IT49" s="162">
        <v>27.956199999999999</v>
      </c>
      <c r="IU49" s="162">
        <v>29.1478</v>
      </c>
      <c r="IV49" s="162">
        <v>2.9975999999999998</v>
      </c>
      <c r="IW49" s="162">
        <v>181.55609999999999</v>
      </c>
      <c r="IX49" s="162">
        <v>-236.47900000000001</v>
      </c>
      <c r="IY49" s="162">
        <v>87.6417</v>
      </c>
      <c r="IZ49" s="162">
        <v>-74.802700000000002</v>
      </c>
      <c r="JA49" s="162">
        <v>-1.8982000000000001</v>
      </c>
      <c r="JB49" s="163"/>
      <c r="JC49" s="162">
        <v>-4.88</v>
      </c>
      <c r="JD49" s="162">
        <v>-0.54</v>
      </c>
      <c r="JE49" s="162">
        <v>-0.54700000000000004</v>
      </c>
      <c r="JF49" s="162">
        <v>0.96</v>
      </c>
      <c r="JG49" s="162">
        <v>0</v>
      </c>
      <c r="JH49" s="162">
        <v>-2.8409</v>
      </c>
      <c r="JI49" s="162">
        <v>-7.1458000000000004</v>
      </c>
      <c r="JJ49" s="162">
        <v>4.4541000000000004</v>
      </c>
      <c r="JK49" s="162">
        <v>-8.9647000000000006</v>
      </c>
      <c r="JL49" s="162">
        <v>10.6</v>
      </c>
      <c r="JM49" s="162">
        <v>0.43099999999999999</v>
      </c>
      <c r="JN49" s="162">
        <v>-0.20899999999999999</v>
      </c>
      <c r="JO49" s="163"/>
      <c r="JP49" s="163"/>
      <c r="JQ49" s="162">
        <v>0.44729999999999998</v>
      </c>
      <c r="JR49" s="162">
        <v>0.27689999999999998</v>
      </c>
      <c r="JS49" s="162">
        <v>0.23380000000000001</v>
      </c>
      <c r="JT49" s="163"/>
      <c r="JU49" s="162">
        <v>19.7</v>
      </c>
      <c r="JV49" s="162">
        <v>2.024</v>
      </c>
      <c r="JW49" s="162">
        <v>0.36</v>
      </c>
      <c r="JX49" s="163"/>
      <c r="JY49" s="162">
        <v>-10.297499999999999</v>
      </c>
      <c r="JZ49" s="162">
        <v>-0.95799999999999996</v>
      </c>
      <c r="KA49" s="162">
        <v>-23.8432</v>
      </c>
      <c r="KB49" s="162">
        <v>-10.2752</v>
      </c>
      <c r="KC49" s="162">
        <v>-5.3943000000000003</v>
      </c>
      <c r="KD49" s="162">
        <v>-23.334</v>
      </c>
      <c r="KE49" s="162">
        <v>-1.3958999999999999</v>
      </c>
      <c r="KF49" s="162">
        <v>-19.600000000000001</v>
      </c>
      <c r="KG49" s="162">
        <v>2.7</v>
      </c>
      <c r="KH49" s="163"/>
      <c r="KI49" s="162">
        <v>-57.2423</v>
      </c>
    </row>
    <row r="50" spans="1:295" ht="18" customHeight="1" x14ac:dyDescent="0.3">
      <c r="A50" s="161" t="s">
        <v>35</v>
      </c>
      <c r="B50" s="161" t="s">
        <v>765</v>
      </c>
      <c r="C50" s="165"/>
      <c r="D50" s="164">
        <v>3.7982</v>
      </c>
      <c r="E50" s="164">
        <v>-8.6195000000000004</v>
      </c>
      <c r="F50" s="164">
        <v>3.2296</v>
      </c>
      <c r="G50" s="164">
        <v>8.0274999999999999</v>
      </c>
      <c r="H50" s="165"/>
      <c r="I50" s="164">
        <v>11.269399999999999</v>
      </c>
      <c r="J50" s="165"/>
      <c r="K50" s="164">
        <v>8.8673999999999999</v>
      </c>
      <c r="L50" s="164">
        <v>2.9319000000000002</v>
      </c>
      <c r="M50" s="164">
        <v>6.5881999999999996</v>
      </c>
      <c r="N50" s="164">
        <v>-6.66</v>
      </c>
      <c r="O50" s="164">
        <v>-24.2</v>
      </c>
      <c r="P50" s="164">
        <v>0</v>
      </c>
      <c r="Q50" s="164">
        <v>3.3119999999999998</v>
      </c>
      <c r="R50" s="165"/>
      <c r="S50" s="164">
        <v>3.48</v>
      </c>
      <c r="T50" s="164">
        <v>-13.6996</v>
      </c>
      <c r="U50" s="164">
        <v>5.2946</v>
      </c>
      <c r="V50" s="164">
        <v>5.3159000000000001</v>
      </c>
      <c r="W50" s="164">
        <v>9.3961000000000006</v>
      </c>
      <c r="X50" s="164">
        <v>2.9237000000000002</v>
      </c>
      <c r="Y50" s="164">
        <v>0.14749999999999999</v>
      </c>
      <c r="Z50" s="164">
        <v>1.0879000000000001</v>
      </c>
      <c r="AA50" s="165"/>
      <c r="AB50" s="164">
        <v>-1.2501</v>
      </c>
      <c r="AC50" s="165"/>
      <c r="AD50" s="164">
        <v>1.2809999999999999</v>
      </c>
      <c r="AE50" s="164">
        <v>3.9039999999999999</v>
      </c>
      <c r="AF50" s="164">
        <v>-13.32</v>
      </c>
      <c r="AG50" s="164">
        <v>-8.8000000000000007</v>
      </c>
      <c r="AH50" s="164">
        <v>-1.74</v>
      </c>
      <c r="AI50" s="164">
        <v>0.34499999999999997</v>
      </c>
      <c r="AJ50" s="164">
        <v>-18.55</v>
      </c>
      <c r="AK50" s="164">
        <v>-18.53</v>
      </c>
      <c r="AL50" s="165"/>
      <c r="AM50" s="164">
        <v>-1.73</v>
      </c>
      <c r="AN50" s="164">
        <v>-1.64</v>
      </c>
      <c r="AO50" s="164">
        <v>6.4912999999999998</v>
      </c>
      <c r="AP50" s="164">
        <v>4.673</v>
      </c>
      <c r="AQ50" s="164">
        <v>8.2393999999999998</v>
      </c>
      <c r="AR50" s="164">
        <v>10.406000000000001</v>
      </c>
      <c r="AS50" s="164">
        <v>-23.004300000000001</v>
      </c>
      <c r="AT50" s="164">
        <v>-11.118600000000001</v>
      </c>
      <c r="AU50" s="164">
        <v>-10.921900000000001</v>
      </c>
      <c r="AV50" s="164">
        <v>14.400499999999999</v>
      </c>
      <c r="AW50" s="164">
        <v>21.877600000000001</v>
      </c>
      <c r="AX50" s="164">
        <v>-17.4147</v>
      </c>
      <c r="AY50" s="164">
        <v>-15.9411</v>
      </c>
      <c r="AZ50" s="164">
        <v>2.3795999999999999</v>
      </c>
      <c r="BA50" s="164">
        <v>16.261700000000001</v>
      </c>
      <c r="BB50" s="164">
        <v>54.819099999999999</v>
      </c>
      <c r="BC50" s="164">
        <v>5.0079000000000002</v>
      </c>
      <c r="BD50" s="164">
        <v>-3.3</v>
      </c>
      <c r="BE50" s="164">
        <v>-3.2</v>
      </c>
      <c r="BF50" s="164">
        <v>-17.5411</v>
      </c>
      <c r="BG50" s="164">
        <v>-17.240300000000001</v>
      </c>
      <c r="BH50" s="164">
        <v>-2.7202999999999999</v>
      </c>
      <c r="BI50" s="165"/>
      <c r="BJ50" s="164">
        <v>13.736000000000001</v>
      </c>
      <c r="BK50" s="164">
        <v>5.9897</v>
      </c>
      <c r="BL50" s="164">
        <v>0.47789999999999999</v>
      </c>
      <c r="BM50" s="164">
        <v>0.37340000000000001</v>
      </c>
      <c r="BN50" s="164">
        <v>-9.5828000000000007</v>
      </c>
      <c r="BO50" s="164">
        <v>-10.162699999999999</v>
      </c>
      <c r="BP50" s="164">
        <v>-10.284700000000001</v>
      </c>
      <c r="BQ50" s="164">
        <v>43.458199999999998</v>
      </c>
      <c r="BR50" s="164">
        <v>-119.98350000000001</v>
      </c>
      <c r="BS50" s="165"/>
      <c r="BT50" s="165"/>
      <c r="BU50" s="165"/>
      <c r="BV50" s="164">
        <v>5.7582000000000004</v>
      </c>
      <c r="BW50" s="164">
        <v>4.03</v>
      </c>
      <c r="BX50" s="164">
        <v>1.1000000000000001</v>
      </c>
      <c r="BY50" s="164">
        <v>-15.53</v>
      </c>
      <c r="BZ50" s="164">
        <v>-2.08</v>
      </c>
      <c r="CA50" s="164">
        <v>-19.6875</v>
      </c>
      <c r="CB50" s="164">
        <v>-19.955400000000001</v>
      </c>
      <c r="CC50" s="164">
        <v>29.289400000000001</v>
      </c>
      <c r="CD50" s="164">
        <v>28.350899999999999</v>
      </c>
      <c r="CE50" s="164">
        <v>-3.4083000000000001</v>
      </c>
      <c r="CF50" s="164">
        <v>-20.304500000000001</v>
      </c>
      <c r="CG50" s="164">
        <v>-20.457899999999999</v>
      </c>
      <c r="CH50" s="164">
        <v>14.569000000000001</v>
      </c>
      <c r="CI50" s="164">
        <v>8.8965999999999994</v>
      </c>
      <c r="CJ50" s="165"/>
      <c r="CK50" s="165"/>
      <c r="CL50" s="164">
        <v>37.6</v>
      </c>
      <c r="CM50" s="164">
        <v>-15.2</v>
      </c>
      <c r="CN50" s="164">
        <v>-1.1000000000000001</v>
      </c>
      <c r="CO50" s="164">
        <v>26.244</v>
      </c>
      <c r="CP50" s="164">
        <v>26.540800000000001</v>
      </c>
      <c r="CQ50" s="164">
        <v>25.283000000000001</v>
      </c>
      <c r="CR50" s="164">
        <v>46.890599999999999</v>
      </c>
      <c r="CS50" s="164">
        <v>46.388599999999997</v>
      </c>
      <c r="CT50" s="164">
        <v>-31.488399999999999</v>
      </c>
      <c r="CU50" s="164">
        <v>-18.990500000000001</v>
      </c>
      <c r="CV50" s="164">
        <v>-28.675599999999999</v>
      </c>
      <c r="CW50" s="164">
        <v>3.6777000000000002</v>
      </c>
      <c r="CX50" s="164">
        <v>31.58</v>
      </c>
      <c r="CY50" s="164">
        <v>10.15</v>
      </c>
      <c r="CZ50" s="164">
        <v>4.5361000000000002</v>
      </c>
      <c r="DA50" s="164">
        <v>4.7881999999999998</v>
      </c>
      <c r="DB50" s="164">
        <v>-6.31</v>
      </c>
      <c r="DC50" s="165"/>
      <c r="DD50" s="164">
        <v>-10.842499999999999</v>
      </c>
      <c r="DE50" s="164">
        <v>-10.4133</v>
      </c>
      <c r="DF50" s="164">
        <v>36.615600000000001</v>
      </c>
      <c r="DG50" s="164">
        <v>1.49E-2</v>
      </c>
      <c r="DH50" s="164">
        <v>-3.105</v>
      </c>
      <c r="DI50" s="164">
        <v>17.3</v>
      </c>
      <c r="DJ50" s="165"/>
      <c r="DK50" s="164">
        <v>-4.5739999999999998</v>
      </c>
      <c r="DL50" s="164">
        <v>1.1278999999999999</v>
      </c>
      <c r="DM50" s="164">
        <v>5.0518000000000001</v>
      </c>
      <c r="DN50" s="164">
        <v>8.9120000000000008</v>
      </c>
      <c r="DO50" s="164">
        <v>1.64</v>
      </c>
      <c r="DP50" s="164">
        <v>-0.6</v>
      </c>
      <c r="DQ50" s="164">
        <v>1.5965</v>
      </c>
      <c r="DR50" s="164">
        <v>-34.427</v>
      </c>
      <c r="DS50" s="165"/>
      <c r="DT50" s="164">
        <v>-9.4</v>
      </c>
      <c r="DU50" s="164">
        <v>9.57</v>
      </c>
      <c r="DV50" s="164">
        <v>25.11</v>
      </c>
      <c r="DW50" s="164">
        <v>-27.672699999999999</v>
      </c>
      <c r="DX50" s="164">
        <v>-13.9727</v>
      </c>
      <c r="DY50" s="164">
        <v>-40.624200000000002</v>
      </c>
      <c r="DZ50" s="164">
        <v>-39.645499999999998</v>
      </c>
      <c r="EA50" s="165"/>
      <c r="EB50" s="164">
        <v>-9.6753</v>
      </c>
      <c r="EC50" s="164">
        <v>-21.075700000000001</v>
      </c>
      <c r="ED50" s="164">
        <v>-21.197399999999998</v>
      </c>
      <c r="EE50" s="164">
        <v>-24.5275</v>
      </c>
      <c r="EF50" s="164">
        <v>-28.210599999999999</v>
      </c>
      <c r="EG50" s="164">
        <v>-9.1590000000000007</v>
      </c>
      <c r="EH50" s="164">
        <v>-113.8377</v>
      </c>
      <c r="EI50" s="164">
        <v>-43.695300000000003</v>
      </c>
      <c r="EJ50" s="165"/>
      <c r="EK50" s="164">
        <v>-4.4108999999999998</v>
      </c>
      <c r="EL50" s="164">
        <v>-3.5512000000000001</v>
      </c>
      <c r="EM50" s="164">
        <v>14.9824</v>
      </c>
      <c r="EN50" s="164">
        <v>-1.0824</v>
      </c>
      <c r="EO50" s="164">
        <v>-1.2203999999999999</v>
      </c>
      <c r="EP50" s="164">
        <v>-10.756</v>
      </c>
      <c r="EQ50" s="164">
        <v>-24.905000000000001</v>
      </c>
      <c r="ER50" s="164">
        <v>-24.578499999999998</v>
      </c>
      <c r="ES50" s="164">
        <v>8.6212</v>
      </c>
      <c r="ET50" s="165"/>
      <c r="EU50" s="164">
        <v>-6.15</v>
      </c>
      <c r="EV50" s="164">
        <v>0</v>
      </c>
      <c r="EW50" s="164">
        <v>1.7063999999999999</v>
      </c>
      <c r="EX50" s="164">
        <v>10.7263</v>
      </c>
      <c r="EY50" s="164">
        <v>-9.7652000000000001</v>
      </c>
      <c r="EZ50" s="164">
        <v>-10.067399999999999</v>
      </c>
      <c r="FA50" s="164">
        <v>9.2126999999999999</v>
      </c>
      <c r="FB50" s="164">
        <v>10.0291</v>
      </c>
      <c r="FC50" s="164">
        <v>-27.4468</v>
      </c>
      <c r="FD50" s="165"/>
      <c r="FE50" s="164">
        <v>3.9302000000000001</v>
      </c>
      <c r="FF50" s="164">
        <v>4.0217000000000001</v>
      </c>
      <c r="FG50" s="164">
        <v>2.5592999999999999</v>
      </c>
      <c r="FH50" s="164">
        <v>2.6280000000000001</v>
      </c>
      <c r="FI50" s="164">
        <v>0</v>
      </c>
      <c r="FJ50" s="164">
        <v>7.5354999999999999</v>
      </c>
      <c r="FK50" s="164">
        <v>7.3681000000000001</v>
      </c>
      <c r="FL50" s="164">
        <v>-29.472300000000001</v>
      </c>
      <c r="FM50" s="164">
        <v>21.447399999999998</v>
      </c>
      <c r="FN50" s="164">
        <v>21.6355</v>
      </c>
      <c r="FO50" s="164">
        <v>-14.0297</v>
      </c>
      <c r="FP50" s="165"/>
      <c r="FQ50" s="164">
        <v>24.210599999999999</v>
      </c>
      <c r="FR50" s="164">
        <v>-20.21</v>
      </c>
      <c r="FS50" s="164">
        <v>-0.90410000000000001</v>
      </c>
      <c r="FT50" s="164">
        <v>0.37740000000000001</v>
      </c>
      <c r="FU50" s="164">
        <v>0.34</v>
      </c>
      <c r="FV50" s="164">
        <v>2.13</v>
      </c>
      <c r="FW50" s="164">
        <v>-24.003499999999999</v>
      </c>
      <c r="FX50" s="165"/>
      <c r="FY50" s="164">
        <v>1.7649999999999999</v>
      </c>
      <c r="FZ50" s="164">
        <v>3.194</v>
      </c>
      <c r="GA50" s="165"/>
      <c r="GB50" s="164">
        <v>11.13</v>
      </c>
      <c r="GC50" s="164">
        <v>-9.9540000000000006</v>
      </c>
      <c r="GD50" s="164">
        <v>-0.52029999999999998</v>
      </c>
      <c r="GE50" s="164">
        <v>-1.65</v>
      </c>
      <c r="GF50" s="164">
        <v>20.2088</v>
      </c>
      <c r="GG50" s="165"/>
      <c r="GH50" s="164">
        <v>27.886399999999998</v>
      </c>
      <c r="GI50" s="164">
        <v>-6.6360999999999999</v>
      </c>
      <c r="GJ50" s="164">
        <v>-7.2039999999999997</v>
      </c>
      <c r="GK50" s="164">
        <v>3.2212000000000001</v>
      </c>
      <c r="GL50" s="165"/>
      <c r="GM50" s="165"/>
      <c r="GN50" s="164">
        <v>-6.8094999999999999</v>
      </c>
      <c r="GO50" s="164">
        <v>-1.8968</v>
      </c>
      <c r="GP50" s="164">
        <v>2.3193000000000001</v>
      </c>
      <c r="GQ50" s="164">
        <v>-20.504300000000001</v>
      </c>
      <c r="GR50" s="164">
        <v>8.1191999999999993</v>
      </c>
      <c r="GS50" s="164">
        <v>7.5102000000000002</v>
      </c>
      <c r="GT50" s="164">
        <v>162.31489999999999</v>
      </c>
      <c r="GU50" s="164">
        <v>-5.6715</v>
      </c>
      <c r="GV50" s="164">
        <v>-11.9183</v>
      </c>
      <c r="GW50" s="164">
        <v>-2.6002999999999998</v>
      </c>
      <c r="GX50" s="164">
        <v>2.0350000000000001</v>
      </c>
      <c r="GY50" s="164">
        <v>7.7511000000000001</v>
      </c>
      <c r="GZ50" s="164">
        <v>7.9429999999999996</v>
      </c>
      <c r="HA50" s="164">
        <v>1.4541999999999999</v>
      </c>
      <c r="HB50" s="164">
        <v>17.805700000000002</v>
      </c>
      <c r="HC50" s="164">
        <v>19.3569</v>
      </c>
      <c r="HD50" s="164">
        <v>3.35</v>
      </c>
      <c r="HE50" s="164">
        <v>-7.6821000000000002</v>
      </c>
      <c r="HF50" s="164">
        <v>10.811500000000001</v>
      </c>
      <c r="HG50" s="164">
        <v>21.765599999999999</v>
      </c>
      <c r="HH50" s="164">
        <v>56.1571</v>
      </c>
      <c r="HI50" s="164">
        <v>1.8673</v>
      </c>
      <c r="HJ50" s="164">
        <v>2.4337</v>
      </c>
      <c r="HK50" s="164">
        <v>-8.0685000000000002</v>
      </c>
      <c r="HL50" s="165"/>
      <c r="HM50" s="164">
        <v>0</v>
      </c>
      <c r="HN50" s="165"/>
      <c r="HO50" s="165"/>
      <c r="HP50" s="165"/>
      <c r="HQ50" s="164">
        <v>-12.5617</v>
      </c>
      <c r="HR50" s="164">
        <v>-12.3749</v>
      </c>
      <c r="HS50" s="164">
        <v>-5.7187999999999999</v>
      </c>
      <c r="HT50" s="164">
        <v>-5.7285000000000004</v>
      </c>
      <c r="HU50" s="164">
        <v>7.83</v>
      </c>
      <c r="HV50" s="164">
        <v>7.87</v>
      </c>
      <c r="HW50" s="164">
        <v>-26.9</v>
      </c>
      <c r="HX50" s="164">
        <v>-27</v>
      </c>
      <c r="HY50" s="164">
        <v>1.2845</v>
      </c>
      <c r="HZ50" s="164">
        <v>-10.96</v>
      </c>
      <c r="IA50" s="164">
        <v>76.985200000000006</v>
      </c>
      <c r="IB50" s="164">
        <v>21.309200000000001</v>
      </c>
      <c r="IC50" s="164">
        <v>21.276199999999999</v>
      </c>
      <c r="ID50" s="164">
        <v>-19.100000000000001</v>
      </c>
      <c r="IE50" s="164">
        <v>-35.4</v>
      </c>
      <c r="IF50" s="164">
        <v>-1.1000000000000001</v>
      </c>
      <c r="IG50" s="164">
        <v>-1.7</v>
      </c>
      <c r="IH50" s="165"/>
      <c r="II50" s="164">
        <v>-17.645299999999999</v>
      </c>
      <c r="IJ50" s="164">
        <v>-117.34399999999999</v>
      </c>
      <c r="IK50" s="164">
        <v>-6.7724000000000002</v>
      </c>
      <c r="IL50" s="164">
        <v>-250.42269999999999</v>
      </c>
      <c r="IM50" s="164">
        <v>-23.7728</v>
      </c>
      <c r="IN50" s="164">
        <v>-29.270299999999999</v>
      </c>
      <c r="IO50" s="164">
        <v>107.87690000000001</v>
      </c>
      <c r="IP50" s="164">
        <v>54.352499999999999</v>
      </c>
      <c r="IQ50" s="164">
        <v>108.71299999999999</v>
      </c>
      <c r="IR50" s="164">
        <v>137.6284</v>
      </c>
      <c r="IS50" s="164">
        <v>46.691000000000003</v>
      </c>
      <c r="IT50" s="164">
        <v>29.562999999999999</v>
      </c>
      <c r="IU50" s="164">
        <v>29.833100000000002</v>
      </c>
      <c r="IV50" s="164">
        <v>-1.6203000000000001</v>
      </c>
      <c r="IW50" s="164">
        <v>178.4633</v>
      </c>
      <c r="IX50" s="164">
        <v>-237.51410000000001</v>
      </c>
      <c r="IY50" s="164">
        <v>83.968100000000007</v>
      </c>
      <c r="IZ50" s="164">
        <v>-75.665400000000005</v>
      </c>
      <c r="JA50" s="164">
        <v>-1.5686</v>
      </c>
      <c r="JB50" s="165"/>
      <c r="JC50" s="164">
        <v>-4.4800000000000004</v>
      </c>
      <c r="JD50" s="164">
        <v>-0.56299999999999994</v>
      </c>
      <c r="JE50" s="164">
        <v>-0.57099999999999995</v>
      </c>
      <c r="JF50" s="164">
        <v>0.8</v>
      </c>
      <c r="JG50" s="164">
        <v>1.28</v>
      </c>
      <c r="JH50" s="164">
        <v>-2.8529</v>
      </c>
      <c r="JI50" s="164">
        <v>-7.7622999999999998</v>
      </c>
      <c r="JJ50" s="164">
        <v>3.9567000000000001</v>
      </c>
      <c r="JK50" s="164">
        <v>-8.6136999999999997</v>
      </c>
      <c r="JL50" s="164">
        <v>11.6</v>
      </c>
      <c r="JM50" s="164">
        <v>1.377</v>
      </c>
      <c r="JN50" s="164">
        <v>1.7669999999999999</v>
      </c>
      <c r="JO50" s="164">
        <v>2.4942000000000002</v>
      </c>
      <c r="JP50" s="164">
        <v>2.8062999999999998</v>
      </c>
      <c r="JQ50" s="164">
        <v>0.70950000000000002</v>
      </c>
      <c r="JR50" s="164">
        <v>0.67390000000000005</v>
      </c>
      <c r="JS50" s="164">
        <v>0.35709999999999997</v>
      </c>
      <c r="JT50" s="165"/>
      <c r="JU50" s="164">
        <v>20.100000000000001</v>
      </c>
      <c r="JV50" s="164">
        <v>2.5638000000000001</v>
      </c>
      <c r="JW50" s="164">
        <v>0.28999999999999998</v>
      </c>
      <c r="JX50" s="165"/>
      <c r="JY50" s="164">
        <v>-9.8752999999999993</v>
      </c>
      <c r="JZ50" s="164">
        <v>-1.1742999999999999</v>
      </c>
      <c r="KA50" s="164">
        <v>-23.622399999999999</v>
      </c>
      <c r="KB50" s="164">
        <v>-9.7345000000000006</v>
      </c>
      <c r="KC50" s="164">
        <v>-5.4431000000000003</v>
      </c>
      <c r="KD50" s="164">
        <v>-23.050999999999998</v>
      </c>
      <c r="KE50" s="164">
        <v>-1.7515000000000001</v>
      </c>
      <c r="KF50" s="164">
        <v>-19.5</v>
      </c>
      <c r="KG50" s="164">
        <v>2.7</v>
      </c>
      <c r="KH50" s="165"/>
      <c r="KI50" s="164">
        <v>-52.975200000000001</v>
      </c>
    </row>
    <row r="51" spans="1:295" ht="18" customHeight="1" x14ac:dyDescent="0.3">
      <c r="A51" s="161" t="s">
        <v>35</v>
      </c>
      <c r="B51" s="161" t="s">
        <v>766</v>
      </c>
      <c r="C51" s="165"/>
      <c r="D51" s="164">
        <v>3.2294999999999998</v>
      </c>
      <c r="E51" s="164">
        <v>-8.0556999999999999</v>
      </c>
      <c r="F51" s="164">
        <v>3.1625999999999999</v>
      </c>
      <c r="G51" s="164">
        <v>9.4442000000000004</v>
      </c>
      <c r="H51" s="165"/>
      <c r="I51" s="164">
        <v>11.0168</v>
      </c>
      <c r="J51" s="165"/>
      <c r="K51" s="164">
        <v>8.4291999999999998</v>
      </c>
      <c r="L51" s="164">
        <v>2.6728999999999998</v>
      </c>
      <c r="M51" s="164">
        <v>6.2343999999999999</v>
      </c>
      <c r="N51" s="164">
        <v>-4.4400000000000004</v>
      </c>
      <c r="O51" s="165"/>
      <c r="P51" s="164">
        <v>0</v>
      </c>
      <c r="Q51" s="164">
        <v>4.1399999999999997</v>
      </c>
      <c r="R51" s="165"/>
      <c r="S51" s="164">
        <v>3.7766000000000002</v>
      </c>
      <c r="T51" s="164">
        <v>-14.976800000000001</v>
      </c>
      <c r="U51" s="164">
        <v>4.6056999999999997</v>
      </c>
      <c r="V51" s="164">
        <v>4.3338000000000001</v>
      </c>
      <c r="W51" s="164">
        <v>8.0295000000000005</v>
      </c>
      <c r="X51" s="164">
        <v>2.4748999999999999</v>
      </c>
      <c r="Y51" s="164">
        <v>0.16139999999999999</v>
      </c>
      <c r="Z51" s="164">
        <v>1.1278999999999999</v>
      </c>
      <c r="AA51" s="165"/>
      <c r="AB51" s="164">
        <v>-1.2484</v>
      </c>
      <c r="AC51" s="164">
        <v>0</v>
      </c>
      <c r="AD51" s="164">
        <v>0.69599999999999995</v>
      </c>
      <c r="AE51" s="164">
        <v>3.7690000000000001</v>
      </c>
      <c r="AF51" s="164">
        <v>-15.54</v>
      </c>
      <c r="AG51" s="164">
        <v>-11</v>
      </c>
      <c r="AH51" s="164">
        <v>-1.605</v>
      </c>
      <c r="AI51" s="164">
        <v>0.33200000000000002</v>
      </c>
      <c r="AJ51" s="164">
        <v>-19.82</v>
      </c>
      <c r="AK51" s="164">
        <v>-19.850000000000001</v>
      </c>
      <c r="AL51" s="164">
        <v>-10</v>
      </c>
      <c r="AM51" s="164">
        <v>-3.18</v>
      </c>
      <c r="AN51" s="164">
        <v>-3.17</v>
      </c>
      <c r="AO51" s="164">
        <v>5.1349999999999998</v>
      </c>
      <c r="AP51" s="164">
        <v>5.0696000000000003</v>
      </c>
      <c r="AQ51" s="164">
        <v>10.7562</v>
      </c>
      <c r="AR51" s="164">
        <v>14.412800000000001</v>
      </c>
      <c r="AS51" s="164">
        <v>-20.2424</v>
      </c>
      <c r="AT51" s="164">
        <v>-11.788399999999999</v>
      </c>
      <c r="AU51" s="164">
        <v>-11.0921</v>
      </c>
      <c r="AV51" s="164">
        <v>3.0238</v>
      </c>
      <c r="AW51" s="164">
        <v>3.2122999999999999</v>
      </c>
      <c r="AX51" s="164">
        <v>-17.950500000000002</v>
      </c>
      <c r="AY51" s="164">
        <v>-12.190300000000001</v>
      </c>
      <c r="AZ51" s="164">
        <v>1.9851000000000001</v>
      </c>
      <c r="BA51" s="164">
        <v>4.5096999999999996</v>
      </c>
      <c r="BB51" s="164">
        <v>58.292099999999998</v>
      </c>
      <c r="BC51" s="164">
        <v>7.1177000000000001</v>
      </c>
      <c r="BD51" s="164">
        <v>-4.0999999999999996</v>
      </c>
      <c r="BE51" s="164">
        <v>-4</v>
      </c>
      <c r="BF51" s="164">
        <v>-20.428899999999999</v>
      </c>
      <c r="BG51" s="164">
        <v>-20.413</v>
      </c>
      <c r="BH51" s="164">
        <v>-2.7583000000000002</v>
      </c>
      <c r="BI51" s="165"/>
      <c r="BJ51" s="164">
        <v>17.110399999999998</v>
      </c>
      <c r="BK51" s="164">
        <v>6.1565000000000003</v>
      </c>
      <c r="BL51" s="164">
        <v>0.16750000000000001</v>
      </c>
      <c r="BM51" s="164">
        <v>0.46629999999999999</v>
      </c>
      <c r="BN51" s="164">
        <v>-35.676099999999998</v>
      </c>
      <c r="BO51" s="164">
        <v>-7.6906999999999996</v>
      </c>
      <c r="BP51" s="164">
        <v>-7.8738000000000001</v>
      </c>
      <c r="BQ51" s="164">
        <v>54.633400000000002</v>
      </c>
      <c r="BR51" s="164">
        <v>-135.30619999999999</v>
      </c>
      <c r="BS51" s="165"/>
      <c r="BT51" s="165"/>
      <c r="BU51" s="165"/>
      <c r="BV51" s="164">
        <v>4.8101000000000003</v>
      </c>
      <c r="BW51" s="164">
        <v>3.8</v>
      </c>
      <c r="BX51" s="164">
        <v>0.6</v>
      </c>
      <c r="BY51" s="164">
        <v>-16.21</v>
      </c>
      <c r="BZ51" s="164">
        <v>-2.25</v>
      </c>
      <c r="CA51" s="164">
        <v>-19.419599999999999</v>
      </c>
      <c r="CB51" s="164">
        <v>-19.285599999999999</v>
      </c>
      <c r="CC51" s="164">
        <v>28.6844</v>
      </c>
      <c r="CD51" s="164">
        <v>27.6816</v>
      </c>
      <c r="CE51" s="164">
        <v>-1.7690999999999999</v>
      </c>
      <c r="CF51" s="164">
        <v>-20.845400000000001</v>
      </c>
      <c r="CG51" s="164">
        <v>-20.535399999999999</v>
      </c>
      <c r="CH51" s="164">
        <v>16.362200000000001</v>
      </c>
      <c r="CI51" s="164">
        <v>8.6011000000000006</v>
      </c>
      <c r="CJ51" s="165"/>
      <c r="CK51" s="165"/>
      <c r="CL51" s="164">
        <v>36.9</v>
      </c>
      <c r="CM51" s="164">
        <v>-15.5</v>
      </c>
      <c r="CN51" s="164">
        <v>-1.04</v>
      </c>
      <c r="CO51" s="164">
        <v>25.5655</v>
      </c>
      <c r="CP51" s="164">
        <v>25.22</v>
      </c>
      <c r="CQ51" s="164">
        <v>24.793700000000001</v>
      </c>
      <c r="CR51" s="164">
        <v>53.151699999999998</v>
      </c>
      <c r="CS51" s="164">
        <v>53.505699999999997</v>
      </c>
      <c r="CT51" s="164">
        <v>-33.405200000000001</v>
      </c>
      <c r="CU51" s="164">
        <v>-21.719100000000001</v>
      </c>
      <c r="CV51" s="164">
        <v>-30.2775</v>
      </c>
      <c r="CW51" s="164">
        <v>3.2204000000000002</v>
      </c>
      <c r="CX51" s="164">
        <v>30.49</v>
      </c>
      <c r="CY51" s="164">
        <v>9.7799999999999994</v>
      </c>
      <c r="CZ51" s="164">
        <v>4.0674000000000001</v>
      </c>
      <c r="DA51" s="164">
        <v>4.4951999999999996</v>
      </c>
      <c r="DB51" s="164">
        <v>-5.74</v>
      </c>
      <c r="DC51" s="165"/>
      <c r="DD51" s="164">
        <v>-10.3536</v>
      </c>
      <c r="DE51" s="164">
        <v>-9.9304000000000006</v>
      </c>
      <c r="DF51" s="164">
        <v>36.542299999999997</v>
      </c>
      <c r="DG51" s="164">
        <v>1.52E-2</v>
      </c>
      <c r="DH51" s="164">
        <v>-2.6453000000000002</v>
      </c>
      <c r="DI51" s="165"/>
      <c r="DJ51" s="165"/>
      <c r="DK51" s="164">
        <v>-4.6154999999999999</v>
      </c>
      <c r="DL51" s="164">
        <v>0.56689999999999996</v>
      </c>
      <c r="DM51" s="164">
        <v>4.2632000000000003</v>
      </c>
      <c r="DN51" s="164">
        <v>7.9843000000000002</v>
      </c>
      <c r="DO51" s="164">
        <v>0.95</v>
      </c>
      <c r="DP51" s="164">
        <v>-0.57999999999999996</v>
      </c>
      <c r="DQ51" s="164">
        <v>2.0615000000000001</v>
      </c>
      <c r="DR51" s="164">
        <v>-35.237000000000002</v>
      </c>
      <c r="DS51" s="165"/>
      <c r="DT51" s="164">
        <v>-9.57</v>
      </c>
      <c r="DU51" s="164">
        <v>8.99</v>
      </c>
      <c r="DV51" s="164">
        <v>25.1</v>
      </c>
      <c r="DW51" s="164">
        <v>-28.0364</v>
      </c>
      <c r="DX51" s="164">
        <v>-14.4909</v>
      </c>
      <c r="DY51" s="164">
        <v>-39.1021</v>
      </c>
      <c r="DZ51" s="164">
        <v>-39.0364</v>
      </c>
      <c r="EA51" s="165"/>
      <c r="EB51" s="164">
        <v>-11.7218</v>
      </c>
      <c r="EC51" s="164">
        <v>-23.4512</v>
      </c>
      <c r="ED51" s="164">
        <v>-23.1662</v>
      </c>
      <c r="EE51" s="164">
        <v>-24.738700000000001</v>
      </c>
      <c r="EF51" s="164">
        <v>-27.779800000000002</v>
      </c>
      <c r="EG51" s="164">
        <v>-9.3670000000000009</v>
      </c>
      <c r="EH51" s="164">
        <v>-126.47929999999999</v>
      </c>
      <c r="EI51" s="164">
        <v>-41.613500000000002</v>
      </c>
      <c r="EJ51" s="165"/>
      <c r="EK51" s="164">
        <v>-4.6943000000000001</v>
      </c>
      <c r="EL51" s="164">
        <v>-3.6815000000000002</v>
      </c>
      <c r="EM51" s="164">
        <v>15.2361</v>
      </c>
      <c r="EN51" s="164">
        <v>-1.6889000000000001</v>
      </c>
      <c r="EO51" s="164">
        <v>-2.2629999999999999</v>
      </c>
      <c r="EP51" s="164">
        <v>-10.244</v>
      </c>
      <c r="EQ51" s="164">
        <v>-24.393899999999999</v>
      </c>
      <c r="ER51" s="164">
        <v>-24.065300000000001</v>
      </c>
      <c r="ES51" s="164">
        <v>7.6128999999999998</v>
      </c>
      <c r="ET51" s="165"/>
      <c r="EU51" s="164">
        <v>-5.9</v>
      </c>
      <c r="EV51" s="164">
        <v>0</v>
      </c>
      <c r="EW51" s="164">
        <v>1.4975000000000001</v>
      </c>
      <c r="EX51" s="164">
        <v>10.9749</v>
      </c>
      <c r="EY51" s="164">
        <v>-10.584</v>
      </c>
      <c r="EZ51" s="164">
        <v>-10.776199999999999</v>
      </c>
      <c r="FA51" s="164">
        <v>9.6882999999999999</v>
      </c>
      <c r="FB51" s="164">
        <v>9.4680999999999997</v>
      </c>
      <c r="FC51" s="164">
        <v>-28.037199999999999</v>
      </c>
      <c r="FD51" s="165"/>
      <c r="FE51" s="164">
        <v>4.2935999999999996</v>
      </c>
      <c r="FF51" s="164">
        <v>4.32</v>
      </c>
      <c r="FG51" s="164">
        <v>4.5403000000000002</v>
      </c>
      <c r="FH51" s="164">
        <v>4.7782999999999998</v>
      </c>
      <c r="FI51" s="164">
        <v>3.1705000000000001</v>
      </c>
      <c r="FJ51" s="164">
        <v>6.3632999999999997</v>
      </c>
      <c r="FK51" s="164">
        <v>6.3632999999999997</v>
      </c>
      <c r="FL51" s="164">
        <v>-31.146899999999999</v>
      </c>
      <c r="FM51" s="164">
        <v>20.3109</v>
      </c>
      <c r="FN51" s="164">
        <v>20.5944</v>
      </c>
      <c r="FO51" s="164">
        <v>-17.095700000000001</v>
      </c>
      <c r="FP51" s="165"/>
      <c r="FQ51" s="164">
        <v>24.474299999999999</v>
      </c>
      <c r="FR51" s="164">
        <v>-21.01</v>
      </c>
      <c r="FS51" s="164">
        <v>-1.2996000000000001</v>
      </c>
      <c r="FT51" s="164">
        <v>0.32429999999999998</v>
      </c>
      <c r="FU51" s="164">
        <v>0.81</v>
      </c>
      <c r="FV51" s="164">
        <v>2.41</v>
      </c>
      <c r="FW51" s="164">
        <v>-23.410799999999998</v>
      </c>
      <c r="FX51" s="165"/>
      <c r="FY51" s="164">
        <v>1.7470000000000001</v>
      </c>
      <c r="FZ51" s="164">
        <v>3.1859999999999999</v>
      </c>
      <c r="GA51" s="165"/>
      <c r="GB51" s="164">
        <v>12.4</v>
      </c>
      <c r="GC51" s="164">
        <v>-4.1970000000000001</v>
      </c>
      <c r="GD51" s="164">
        <v>4.7678000000000003</v>
      </c>
      <c r="GE51" s="164">
        <v>-1.86</v>
      </c>
      <c r="GF51" s="164">
        <v>21.901599999999998</v>
      </c>
      <c r="GG51" s="165"/>
      <c r="GH51" s="164">
        <v>27.998000000000001</v>
      </c>
      <c r="GI51" s="164">
        <v>-5.8209</v>
      </c>
      <c r="GJ51" s="164">
        <v>-6.6154999999999999</v>
      </c>
      <c r="GK51" s="164">
        <v>3.0392000000000001</v>
      </c>
      <c r="GL51" s="165"/>
      <c r="GM51" s="165"/>
      <c r="GN51" s="164">
        <v>-7.8079000000000001</v>
      </c>
      <c r="GO51" s="164">
        <v>-1.4503999999999999</v>
      </c>
      <c r="GP51" s="164">
        <v>3.6671</v>
      </c>
      <c r="GQ51" s="164">
        <v>-22.3338</v>
      </c>
      <c r="GR51" s="164">
        <v>7.8094999999999999</v>
      </c>
      <c r="GS51" s="164">
        <v>7.8857999999999997</v>
      </c>
      <c r="GT51" s="164">
        <v>147.03540000000001</v>
      </c>
      <c r="GU51" s="164">
        <v>-6.6859000000000002</v>
      </c>
      <c r="GV51" s="164">
        <v>-12.6616</v>
      </c>
      <c r="GW51" s="164">
        <v>-1.5461</v>
      </c>
      <c r="GX51" s="164">
        <v>2.1076000000000001</v>
      </c>
      <c r="GY51" s="164">
        <v>7.3547000000000002</v>
      </c>
      <c r="GZ51" s="164">
        <v>7.5632999999999999</v>
      </c>
      <c r="HA51" s="164">
        <v>2</v>
      </c>
      <c r="HB51" s="164">
        <v>16.614699999999999</v>
      </c>
      <c r="HC51" s="164">
        <v>19.6904</v>
      </c>
      <c r="HD51" s="164">
        <v>2.93</v>
      </c>
      <c r="HE51" s="164">
        <v>-6.5373999999999999</v>
      </c>
      <c r="HF51" s="164">
        <v>11.2507</v>
      </c>
      <c r="HG51" s="164">
        <v>19.962</v>
      </c>
      <c r="HH51" s="164">
        <v>53.641599999999997</v>
      </c>
      <c r="HI51" s="164">
        <v>0</v>
      </c>
      <c r="HJ51" s="164">
        <v>2.9517000000000002</v>
      </c>
      <c r="HK51" s="164">
        <v>-7.5427999999999997</v>
      </c>
      <c r="HL51" s="165"/>
      <c r="HM51" s="164">
        <v>-15.401999999999999</v>
      </c>
      <c r="HN51" s="165"/>
      <c r="HO51" s="165"/>
      <c r="HP51" s="164">
        <v>43.953800000000001</v>
      </c>
      <c r="HQ51" s="164">
        <v>-15.9565</v>
      </c>
      <c r="HR51" s="164">
        <v>-15.3468</v>
      </c>
      <c r="HS51" s="164">
        <v>-5.4343000000000004</v>
      </c>
      <c r="HT51" s="164">
        <v>-4.9116</v>
      </c>
      <c r="HU51" s="164">
        <v>8.09</v>
      </c>
      <c r="HV51" s="164">
        <v>8.02</v>
      </c>
      <c r="HW51" s="164">
        <v>-28</v>
      </c>
      <c r="HX51" s="164">
        <v>-28.1</v>
      </c>
      <c r="HY51" s="164">
        <v>1.2662</v>
      </c>
      <c r="HZ51" s="164">
        <v>-11.52</v>
      </c>
      <c r="IA51" s="164">
        <v>79.682900000000004</v>
      </c>
      <c r="IB51" s="164">
        <v>23.540900000000001</v>
      </c>
      <c r="IC51" s="164">
        <v>23.465199999999999</v>
      </c>
      <c r="ID51" s="164">
        <v>-19.5</v>
      </c>
      <c r="IE51" s="164">
        <v>-36.700000000000003</v>
      </c>
      <c r="IF51" s="164">
        <v>0.5</v>
      </c>
      <c r="IG51" s="164">
        <v>0</v>
      </c>
      <c r="IH51" s="165"/>
      <c r="II51" s="165"/>
      <c r="IJ51" s="164">
        <v>-116.8749</v>
      </c>
      <c r="IK51" s="164">
        <v>-5.8297999999999996</v>
      </c>
      <c r="IL51" s="164">
        <v>-249.05009999999999</v>
      </c>
      <c r="IM51" s="164">
        <v>-21.616700000000002</v>
      </c>
      <c r="IN51" s="164">
        <v>-30.2836</v>
      </c>
      <c r="IO51" s="164">
        <v>108.3862</v>
      </c>
      <c r="IP51" s="164">
        <v>57.199100000000001</v>
      </c>
      <c r="IQ51" s="164">
        <v>113.0304</v>
      </c>
      <c r="IR51" s="164">
        <v>138.86070000000001</v>
      </c>
      <c r="IS51" s="164">
        <v>41.861899999999999</v>
      </c>
      <c r="IT51" s="164">
        <v>28.558900000000001</v>
      </c>
      <c r="IU51" s="164">
        <v>29.774899999999999</v>
      </c>
      <c r="IV51" s="164">
        <v>-2.4007000000000001</v>
      </c>
      <c r="IW51" s="164">
        <v>181.2697</v>
      </c>
      <c r="IX51" s="164">
        <v>-239.69569999999999</v>
      </c>
      <c r="IY51" s="164">
        <v>83.673100000000005</v>
      </c>
      <c r="IZ51" s="164">
        <v>-70.622500000000002</v>
      </c>
      <c r="JA51" s="164">
        <v>-1.8493999999999999</v>
      </c>
      <c r="JB51" s="165"/>
      <c r="JC51" s="164">
        <v>-4.96</v>
      </c>
      <c r="JD51" s="164">
        <v>-0.67100000000000004</v>
      </c>
      <c r="JE51" s="164">
        <v>-0.67900000000000005</v>
      </c>
      <c r="JF51" s="164">
        <v>0.88</v>
      </c>
      <c r="JG51" s="164">
        <v>1.36</v>
      </c>
      <c r="JH51" s="164">
        <v>-2.8607</v>
      </c>
      <c r="JI51" s="164">
        <v>-6.8833000000000002</v>
      </c>
      <c r="JJ51" s="164">
        <v>4.7775999999999996</v>
      </c>
      <c r="JK51" s="164">
        <v>-10.0175</v>
      </c>
      <c r="JL51" s="164">
        <v>10.7</v>
      </c>
      <c r="JM51" s="164">
        <v>0.72599999999999998</v>
      </c>
      <c r="JN51" s="164">
        <v>1.355</v>
      </c>
      <c r="JO51" s="164">
        <v>2.4940000000000002</v>
      </c>
      <c r="JP51" s="165"/>
      <c r="JQ51" s="164">
        <v>0.82130000000000003</v>
      </c>
      <c r="JR51" s="164">
        <v>0.66930000000000001</v>
      </c>
      <c r="JS51" s="164">
        <v>0.21510000000000001</v>
      </c>
      <c r="JT51" s="165"/>
      <c r="JU51" s="164">
        <v>22</v>
      </c>
      <c r="JV51" s="164">
        <v>2.5878000000000001</v>
      </c>
      <c r="JW51" s="164">
        <v>0.16</v>
      </c>
      <c r="JX51" s="165"/>
      <c r="JY51" s="164">
        <v>-9.8064999999999998</v>
      </c>
      <c r="JZ51" s="164">
        <v>-0.85950000000000004</v>
      </c>
      <c r="KA51" s="164">
        <v>-24.012699999999999</v>
      </c>
      <c r="KB51" s="164">
        <v>-8.9868000000000006</v>
      </c>
      <c r="KC51" s="164">
        <v>-5.7447999999999997</v>
      </c>
      <c r="KD51" s="164">
        <v>-24.040099999999999</v>
      </c>
      <c r="KE51" s="164">
        <v>0</v>
      </c>
      <c r="KF51" s="164">
        <v>-21.8</v>
      </c>
      <c r="KG51" s="164">
        <v>4.3</v>
      </c>
      <c r="KH51" s="165"/>
      <c r="KI51" s="164">
        <v>-55.976700000000001</v>
      </c>
    </row>
    <row r="52" spans="1:295" ht="18" customHeight="1" x14ac:dyDescent="0.3">
      <c r="A52" s="161" t="s">
        <v>35</v>
      </c>
      <c r="B52" s="161" t="s">
        <v>767</v>
      </c>
      <c r="C52" s="165"/>
      <c r="D52" s="164">
        <v>2.8247</v>
      </c>
      <c r="E52" s="164">
        <v>-7.5294999999999996</v>
      </c>
      <c r="F52" s="164">
        <v>3.0466000000000002</v>
      </c>
      <c r="G52" s="164">
        <v>8.8935999999999993</v>
      </c>
      <c r="H52" s="165"/>
      <c r="I52" s="164">
        <v>10.291600000000001</v>
      </c>
      <c r="J52" s="165"/>
      <c r="K52" s="164">
        <v>6.9004000000000003</v>
      </c>
      <c r="L52" s="164">
        <v>1.9769000000000001</v>
      </c>
      <c r="M52" s="164">
        <v>5.6390000000000002</v>
      </c>
      <c r="N52" s="164">
        <v>-4.4400000000000004</v>
      </c>
      <c r="O52" s="164">
        <v>-24.2</v>
      </c>
      <c r="P52" s="164">
        <v>0</v>
      </c>
      <c r="Q52" s="164">
        <v>3.3119999999999998</v>
      </c>
      <c r="R52" s="164">
        <v>-17.600000000000001</v>
      </c>
      <c r="S52" s="164">
        <v>3.5127000000000002</v>
      </c>
      <c r="T52" s="164">
        <v>-15.7189</v>
      </c>
      <c r="U52" s="164">
        <v>4.1115000000000004</v>
      </c>
      <c r="V52" s="164">
        <v>4.1353999999999997</v>
      </c>
      <c r="W52" s="164">
        <v>7.3369</v>
      </c>
      <c r="X52" s="164">
        <v>2.8292000000000002</v>
      </c>
      <c r="Y52" s="164">
        <v>0.34839999999999999</v>
      </c>
      <c r="Z52" s="164">
        <v>1.4809000000000001</v>
      </c>
      <c r="AA52" s="165"/>
      <c r="AB52" s="164">
        <v>-1.1801999999999999</v>
      </c>
      <c r="AC52" s="165"/>
      <c r="AD52" s="164">
        <v>0.88500000000000001</v>
      </c>
      <c r="AE52" s="164">
        <v>3.6680000000000001</v>
      </c>
      <c r="AF52" s="164">
        <v>-15.54</v>
      </c>
      <c r="AG52" s="164">
        <v>-8.8000000000000007</v>
      </c>
      <c r="AH52" s="164">
        <v>-1.89</v>
      </c>
      <c r="AI52" s="164">
        <v>0.32600000000000001</v>
      </c>
      <c r="AJ52" s="164">
        <v>-18.95</v>
      </c>
      <c r="AK52" s="164">
        <v>-18.850000000000001</v>
      </c>
      <c r="AL52" s="165"/>
      <c r="AM52" s="164">
        <v>-3.34</v>
      </c>
      <c r="AN52" s="164">
        <v>-3.35</v>
      </c>
      <c r="AO52" s="164">
        <v>4.1246999999999998</v>
      </c>
      <c r="AP52" s="164">
        <v>4.7371999999999996</v>
      </c>
      <c r="AQ52" s="164">
        <v>11.282400000000001</v>
      </c>
      <c r="AR52" s="164">
        <v>12.5809</v>
      </c>
      <c r="AS52" s="164">
        <v>-21.799299999999999</v>
      </c>
      <c r="AT52" s="164">
        <v>-7.0998000000000001</v>
      </c>
      <c r="AU52" s="164">
        <v>-5.9268000000000001</v>
      </c>
      <c r="AV52" s="164">
        <v>8.3263999999999996</v>
      </c>
      <c r="AW52" s="164">
        <v>8.8786000000000005</v>
      </c>
      <c r="AX52" s="164">
        <v>-17.950500000000002</v>
      </c>
      <c r="AY52" s="164">
        <v>-14.333600000000001</v>
      </c>
      <c r="AZ52" s="164">
        <v>1.9851000000000001</v>
      </c>
      <c r="BA52" s="164">
        <v>10.7719</v>
      </c>
      <c r="BB52" s="164">
        <v>46.433300000000003</v>
      </c>
      <c r="BC52" s="164">
        <v>4.4044999999999996</v>
      </c>
      <c r="BD52" s="164">
        <v>-5</v>
      </c>
      <c r="BE52" s="164">
        <v>-4.9000000000000004</v>
      </c>
      <c r="BF52" s="164">
        <v>-22.975100000000001</v>
      </c>
      <c r="BG52" s="164">
        <v>-23.099499999999999</v>
      </c>
      <c r="BH52" s="164">
        <v>-2.3776000000000002</v>
      </c>
      <c r="BI52" s="165"/>
      <c r="BJ52" s="164">
        <v>7.3456999999999999</v>
      </c>
      <c r="BK52" s="164">
        <v>5.7539999999999996</v>
      </c>
      <c r="BL52" s="164">
        <v>0.41860000000000003</v>
      </c>
      <c r="BM52" s="164">
        <v>0.34910000000000002</v>
      </c>
      <c r="BN52" s="164">
        <v>-21.484999999999999</v>
      </c>
      <c r="BO52" s="164">
        <v>-9.2775999999999996</v>
      </c>
      <c r="BP52" s="164">
        <v>-9.6133000000000006</v>
      </c>
      <c r="BQ52" s="164">
        <v>56.944299999999998</v>
      </c>
      <c r="BR52" s="164">
        <v>-123.79689999999999</v>
      </c>
      <c r="BS52" s="165"/>
      <c r="BT52" s="165"/>
      <c r="BU52" s="165"/>
      <c r="BV52" s="164">
        <v>2.3751000000000002</v>
      </c>
      <c r="BW52" s="164">
        <v>3.7</v>
      </c>
      <c r="BX52" s="164">
        <v>0.62</v>
      </c>
      <c r="BY52" s="164">
        <v>-16.920000000000002</v>
      </c>
      <c r="BZ52" s="164">
        <v>-3.2</v>
      </c>
      <c r="CA52" s="164">
        <v>-19.285599999999999</v>
      </c>
      <c r="CB52" s="164">
        <v>-19.285599999999999</v>
      </c>
      <c r="CC52" s="164">
        <v>29.0336</v>
      </c>
      <c r="CD52" s="164">
        <v>27.785799999999998</v>
      </c>
      <c r="CE52" s="164">
        <v>-2.5867</v>
      </c>
      <c r="CF52" s="164">
        <v>-23.061399999999999</v>
      </c>
      <c r="CG52" s="164">
        <v>-22.9529</v>
      </c>
      <c r="CH52" s="164">
        <v>7.6077000000000004</v>
      </c>
      <c r="CI52" s="164">
        <v>7.3680000000000003</v>
      </c>
      <c r="CJ52" s="165"/>
      <c r="CK52" s="165"/>
      <c r="CL52" s="164">
        <v>32.4</v>
      </c>
      <c r="CM52" s="164">
        <v>-11.6</v>
      </c>
      <c r="CN52" s="164">
        <v>-0.96</v>
      </c>
      <c r="CO52" s="164">
        <v>22.472100000000001</v>
      </c>
      <c r="CP52" s="164">
        <v>22.4239</v>
      </c>
      <c r="CQ52" s="164">
        <v>21.623000000000001</v>
      </c>
      <c r="CR52" s="164">
        <v>46.018900000000002</v>
      </c>
      <c r="CS52" s="164">
        <v>44.906300000000002</v>
      </c>
      <c r="CT52" s="164">
        <v>-24.01</v>
      </c>
      <c r="CU52" s="164">
        <v>-21.6144</v>
      </c>
      <c r="CV52" s="164">
        <v>-21.5501</v>
      </c>
      <c r="CW52" s="164">
        <v>3.4289000000000001</v>
      </c>
      <c r="CX52" s="164">
        <v>29.31</v>
      </c>
      <c r="CY52" s="164">
        <v>10.06</v>
      </c>
      <c r="CZ52" s="164">
        <v>3.7549000000000001</v>
      </c>
      <c r="DA52" s="164">
        <v>4.0069999999999997</v>
      </c>
      <c r="DB52" s="164">
        <v>-5.57</v>
      </c>
      <c r="DC52" s="165"/>
      <c r="DD52" s="164">
        <v>-8.8734999999999999</v>
      </c>
      <c r="DE52" s="164">
        <v>-8.9461999999999993</v>
      </c>
      <c r="DF52" s="164">
        <v>35.799199999999999</v>
      </c>
      <c r="DG52" s="164">
        <v>1.52E-2</v>
      </c>
      <c r="DH52" s="164">
        <v>-2.6696</v>
      </c>
      <c r="DI52" s="164">
        <v>19.600000000000001</v>
      </c>
      <c r="DJ52" s="164">
        <v>19</v>
      </c>
      <c r="DK52" s="164">
        <v>-4.4617000000000004</v>
      </c>
      <c r="DL52" s="164">
        <v>-0.374</v>
      </c>
      <c r="DM52" s="164">
        <v>3.3169</v>
      </c>
      <c r="DN52" s="164">
        <v>6.6855000000000002</v>
      </c>
      <c r="DO52" s="164">
        <v>0.01</v>
      </c>
      <c r="DP52" s="164">
        <v>-0.44</v>
      </c>
      <c r="DQ52" s="164">
        <v>1.5965</v>
      </c>
      <c r="DR52" s="164">
        <v>-34.656999999999996</v>
      </c>
      <c r="DS52" s="165"/>
      <c r="DT52" s="164">
        <v>-9.7100000000000009</v>
      </c>
      <c r="DU52" s="164">
        <v>8.1199999999999992</v>
      </c>
      <c r="DV52" s="164">
        <v>24.63</v>
      </c>
      <c r="DW52" s="164">
        <v>-28.636399999999998</v>
      </c>
      <c r="DX52" s="164">
        <v>-14.190899999999999</v>
      </c>
      <c r="DY52" s="164">
        <v>-38.495600000000003</v>
      </c>
      <c r="DZ52" s="164">
        <v>-38.2545</v>
      </c>
      <c r="EA52" s="165"/>
      <c r="EB52" s="164">
        <v>-13.213699999999999</v>
      </c>
      <c r="EC52" s="164">
        <v>-24.695900000000002</v>
      </c>
      <c r="ED52" s="164">
        <v>-24.2698</v>
      </c>
      <c r="EE52" s="164">
        <v>-24.892700000000001</v>
      </c>
      <c r="EF52" s="164">
        <v>-27.9209</v>
      </c>
      <c r="EG52" s="164">
        <v>-9.4160000000000004</v>
      </c>
      <c r="EH52" s="164">
        <v>-127.0022</v>
      </c>
      <c r="EI52" s="164">
        <v>-43.698599999999999</v>
      </c>
      <c r="EJ52" s="165"/>
      <c r="EK52" s="164">
        <v>-4.4302000000000001</v>
      </c>
      <c r="EL52" s="164">
        <v>-3.4931999999999999</v>
      </c>
      <c r="EM52" s="164">
        <v>14.2704</v>
      </c>
      <c r="EN52" s="164">
        <v>-0.3266</v>
      </c>
      <c r="EO52" s="164">
        <v>-1.1967000000000001</v>
      </c>
      <c r="EP52" s="164">
        <v>-10.244</v>
      </c>
      <c r="EQ52" s="164">
        <v>-24.9696</v>
      </c>
      <c r="ER52" s="164">
        <v>-24.6999</v>
      </c>
      <c r="ES52" s="164">
        <v>7.7515999999999998</v>
      </c>
      <c r="ET52" s="165"/>
      <c r="EU52" s="164">
        <v>-5.99</v>
      </c>
      <c r="EV52" s="164">
        <v>0</v>
      </c>
      <c r="EW52" s="164">
        <v>1.3178000000000001</v>
      </c>
      <c r="EX52" s="164">
        <v>13.5227</v>
      </c>
      <c r="EY52" s="164">
        <v>-10.5579</v>
      </c>
      <c r="EZ52" s="164">
        <v>-10.6525</v>
      </c>
      <c r="FA52" s="164">
        <v>9.8931000000000004</v>
      </c>
      <c r="FB52" s="164">
        <v>9.5818999999999992</v>
      </c>
      <c r="FC52" s="164">
        <v>-27.4664</v>
      </c>
      <c r="FD52" s="165"/>
      <c r="FE52" s="164">
        <v>4.2069999999999999</v>
      </c>
      <c r="FF52" s="164">
        <v>4.2511999999999999</v>
      </c>
      <c r="FG52" s="164">
        <v>2.9361999999999999</v>
      </c>
      <c r="FH52" s="164">
        <v>2.5979000000000001</v>
      </c>
      <c r="FI52" s="164">
        <v>2.5956999999999999</v>
      </c>
      <c r="FJ52" s="164">
        <v>6.3632999999999997</v>
      </c>
      <c r="FK52" s="164">
        <v>6.1959</v>
      </c>
      <c r="FL52" s="164">
        <v>-30.644500000000001</v>
      </c>
      <c r="FM52" s="164">
        <v>20.728300000000001</v>
      </c>
      <c r="FN52" s="164">
        <v>20.442299999999999</v>
      </c>
      <c r="FO52" s="164">
        <v>-16.213100000000001</v>
      </c>
      <c r="FP52" s="165"/>
      <c r="FQ52" s="164">
        <v>24.4938</v>
      </c>
      <c r="FR52" s="164">
        <v>-19.98</v>
      </c>
      <c r="FS52" s="164">
        <v>-9.4799999999999995E-2</v>
      </c>
      <c r="FT52" s="164">
        <v>0.35089999999999999</v>
      </c>
      <c r="FU52" s="164">
        <v>0.41</v>
      </c>
      <c r="FV52" s="164">
        <v>2.02</v>
      </c>
      <c r="FW52" s="164">
        <v>-25.543800000000001</v>
      </c>
      <c r="FX52" s="165"/>
      <c r="FY52" s="164">
        <v>1.7689999999999999</v>
      </c>
      <c r="FZ52" s="164">
        <v>3.0819999999999999</v>
      </c>
      <c r="GA52" s="165"/>
      <c r="GB52" s="164">
        <v>12.21</v>
      </c>
      <c r="GC52" s="164">
        <v>-5.5269000000000004</v>
      </c>
      <c r="GD52" s="164">
        <v>3.8868999999999998</v>
      </c>
      <c r="GE52" s="164">
        <v>-1.95</v>
      </c>
      <c r="GF52" s="164">
        <v>21.210999999999999</v>
      </c>
      <c r="GG52" s="165"/>
      <c r="GH52" s="164">
        <v>27.5595</v>
      </c>
      <c r="GI52" s="164">
        <v>-6.1185</v>
      </c>
      <c r="GJ52" s="164">
        <v>-6.8048999999999999</v>
      </c>
      <c r="GK52" s="164">
        <v>2.8574000000000002</v>
      </c>
      <c r="GL52" s="165"/>
      <c r="GM52" s="165"/>
      <c r="GN52" s="164">
        <v>-7.4119999999999999</v>
      </c>
      <c r="GO52" s="164">
        <v>-1.1592</v>
      </c>
      <c r="GP52" s="164">
        <v>4.1722999999999999</v>
      </c>
      <c r="GQ52" s="164">
        <v>-22.912800000000001</v>
      </c>
      <c r="GR52" s="164">
        <v>7.5156000000000001</v>
      </c>
      <c r="GS52" s="164">
        <v>8.5943000000000005</v>
      </c>
      <c r="GT52" s="164">
        <v>146.28899999999999</v>
      </c>
      <c r="GU52" s="164">
        <v>-6.2035</v>
      </c>
      <c r="GV52" s="164">
        <v>-11.6716</v>
      </c>
      <c r="GW52" s="164">
        <v>5.1200000000000002E-2</v>
      </c>
      <c r="GX52" s="164">
        <v>2.0632000000000001</v>
      </c>
      <c r="GY52" s="164">
        <v>6.8566000000000003</v>
      </c>
      <c r="GZ52" s="164">
        <v>6.9938000000000002</v>
      </c>
      <c r="HA52" s="164">
        <v>1.4263999999999999</v>
      </c>
      <c r="HB52" s="164">
        <v>17.564299999999999</v>
      </c>
      <c r="HC52" s="164">
        <v>18.887899999999998</v>
      </c>
      <c r="HD52" s="164">
        <v>2.1</v>
      </c>
      <c r="HE52" s="164">
        <v>-7.2527999999999997</v>
      </c>
      <c r="HF52" s="164">
        <v>14.0246</v>
      </c>
      <c r="HG52" s="164">
        <v>18.083300000000001</v>
      </c>
      <c r="HH52" s="164">
        <v>53.842599999999997</v>
      </c>
      <c r="HI52" s="164">
        <v>0</v>
      </c>
      <c r="HJ52" s="164">
        <v>0</v>
      </c>
      <c r="HK52" s="164">
        <v>-7.4591000000000003</v>
      </c>
      <c r="HL52" s="165"/>
      <c r="HM52" s="164">
        <v>-15.3162</v>
      </c>
      <c r="HN52" s="165"/>
      <c r="HO52" s="165"/>
      <c r="HP52" s="165"/>
      <c r="HQ52" s="164">
        <v>-17.2529</v>
      </c>
      <c r="HR52" s="164">
        <v>-16.978300000000001</v>
      </c>
      <c r="HS52" s="164">
        <v>-5.0518999999999998</v>
      </c>
      <c r="HT52" s="164">
        <v>-5.0465999999999998</v>
      </c>
      <c r="HU52" s="164">
        <v>7.82</v>
      </c>
      <c r="HV52" s="164">
        <v>7.99</v>
      </c>
      <c r="HW52" s="164">
        <v>-28.6</v>
      </c>
      <c r="HX52" s="164">
        <v>-28.7</v>
      </c>
      <c r="HY52" s="164">
        <v>1.2662</v>
      </c>
      <c r="HZ52" s="164">
        <v>-11.6</v>
      </c>
      <c r="IA52" s="164">
        <v>81.463999999999999</v>
      </c>
      <c r="IB52" s="164">
        <v>21.4925</v>
      </c>
      <c r="IC52" s="164">
        <v>21.478000000000002</v>
      </c>
      <c r="ID52" s="164">
        <v>-20.3</v>
      </c>
      <c r="IE52" s="164">
        <v>-37.5</v>
      </c>
      <c r="IF52" s="164">
        <v>1.7</v>
      </c>
      <c r="IG52" s="164">
        <v>0.8</v>
      </c>
      <c r="IH52" s="165"/>
      <c r="II52" s="164">
        <v>-17.8462</v>
      </c>
      <c r="IJ52" s="164">
        <v>-118.08459999999999</v>
      </c>
      <c r="IK52" s="164">
        <v>-6.2786999999999997</v>
      </c>
      <c r="IL52" s="164">
        <v>-251.68299999999999</v>
      </c>
      <c r="IM52" s="164">
        <v>-25.203199999999999</v>
      </c>
      <c r="IN52" s="164">
        <v>-32.417700000000004</v>
      </c>
      <c r="IO52" s="164">
        <v>107.6891</v>
      </c>
      <c r="IP52" s="164">
        <v>54.794800000000002</v>
      </c>
      <c r="IQ52" s="164">
        <v>116.6259</v>
      </c>
      <c r="IR52" s="164">
        <v>139.5702</v>
      </c>
      <c r="IS52" s="164">
        <v>43.047699999999999</v>
      </c>
      <c r="IT52" s="164">
        <v>28.443899999999999</v>
      </c>
      <c r="IU52" s="164">
        <v>28.6647</v>
      </c>
      <c r="IV52" s="164">
        <v>-9.1128999999999998</v>
      </c>
      <c r="IW52" s="164">
        <v>177.5284</v>
      </c>
      <c r="IX52" s="164">
        <v>-239.10319999999999</v>
      </c>
      <c r="IY52" s="164">
        <v>81.003900000000002</v>
      </c>
      <c r="IZ52" s="164">
        <v>-70.646600000000007</v>
      </c>
      <c r="JA52" s="164">
        <v>-1.1951000000000001</v>
      </c>
      <c r="JB52" s="165"/>
      <c r="JC52" s="164">
        <v>-4.72</v>
      </c>
      <c r="JD52" s="164">
        <v>-0.77800000000000002</v>
      </c>
      <c r="JE52" s="164">
        <v>-0.79800000000000004</v>
      </c>
      <c r="JF52" s="164">
        <v>0.72</v>
      </c>
      <c r="JG52" s="164">
        <v>0.4</v>
      </c>
      <c r="JH52" s="164">
        <v>-1.998</v>
      </c>
      <c r="JI52" s="164">
        <v>-7.0297999999999998</v>
      </c>
      <c r="JJ52" s="164">
        <v>4.5121000000000002</v>
      </c>
      <c r="JK52" s="164">
        <v>-9.7856000000000005</v>
      </c>
      <c r="JL52" s="164">
        <v>10.7</v>
      </c>
      <c r="JM52" s="164">
        <v>0.33100000000000002</v>
      </c>
      <c r="JN52" s="164">
        <v>-0.35299999999999998</v>
      </c>
      <c r="JO52" s="165"/>
      <c r="JP52" s="165"/>
      <c r="JQ52" s="164">
        <v>0.74709999999999999</v>
      </c>
      <c r="JR52" s="164">
        <v>0.38059999999999999</v>
      </c>
      <c r="JS52" s="164">
        <v>0.314</v>
      </c>
      <c r="JT52" s="165"/>
      <c r="JU52" s="164">
        <v>22.4</v>
      </c>
      <c r="JV52" s="164">
        <v>3.1623999999999999</v>
      </c>
      <c r="JW52" s="164">
        <v>0.13</v>
      </c>
      <c r="JX52" s="165"/>
      <c r="JY52" s="164">
        <v>-9.0843000000000007</v>
      </c>
      <c r="JZ52" s="164">
        <v>-1.1907000000000001</v>
      </c>
      <c r="KA52" s="164">
        <v>-24.182700000000001</v>
      </c>
      <c r="KB52" s="164">
        <v>-7.9790999999999999</v>
      </c>
      <c r="KC52" s="164">
        <v>-5.1135999999999999</v>
      </c>
      <c r="KD52" s="164">
        <v>-24.2288</v>
      </c>
      <c r="KE52" s="164">
        <v>0</v>
      </c>
      <c r="KF52" s="164">
        <v>-22</v>
      </c>
      <c r="KG52" s="164">
        <v>4.7</v>
      </c>
      <c r="KH52" s="165"/>
      <c r="KI52" s="164">
        <v>-51.126199999999997</v>
      </c>
    </row>
    <row r="53" spans="1:295" ht="18" customHeight="1" x14ac:dyDescent="0.3">
      <c r="A53" s="161" t="s">
        <v>35</v>
      </c>
      <c r="B53" s="161" t="s">
        <v>768</v>
      </c>
      <c r="C53" s="165"/>
      <c r="D53" s="164">
        <v>2.2572000000000001</v>
      </c>
      <c r="E53" s="164">
        <v>-7.1123000000000003</v>
      </c>
      <c r="F53" s="164">
        <v>2.5859000000000001</v>
      </c>
      <c r="G53" s="164">
        <v>7.8211000000000004</v>
      </c>
      <c r="H53" s="165"/>
      <c r="I53" s="164">
        <v>8.9868000000000006</v>
      </c>
      <c r="J53" s="165"/>
      <c r="K53" s="164">
        <v>5.7836999999999996</v>
      </c>
      <c r="L53" s="164">
        <v>1.4319999999999999</v>
      </c>
      <c r="M53" s="164">
        <v>5.1089000000000002</v>
      </c>
      <c r="N53" s="164">
        <v>-4.4400000000000004</v>
      </c>
      <c r="O53" s="165"/>
      <c r="P53" s="164">
        <v>0</v>
      </c>
      <c r="Q53" s="165"/>
      <c r="R53" s="165"/>
      <c r="S53" s="164">
        <v>3.4571999999999998</v>
      </c>
      <c r="T53" s="164">
        <v>-12.7522</v>
      </c>
      <c r="U53" s="164">
        <v>3.7118000000000002</v>
      </c>
      <c r="V53" s="164">
        <v>3.5876999999999999</v>
      </c>
      <c r="W53" s="164">
        <v>6.6604999999999999</v>
      </c>
      <c r="X53" s="164">
        <v>3.0886</v>
      </c>
      <c r="Y53" s="164">
        <v>0.40150000000000002</v>
      </c>
      <c r="Z53" s="164">
        <v>1.4471000000000001</v>
      </c>
      <c r="AA53" s="165"/>
      <c r="AB53" s="164">
        <v>-1.0767</v>
      </c>
      <c r="AC53" s="164">
        <v>0</v>
      </c>
      <c r="AD53" s="164">
        <v>0.55600000000000005</v>
      </c>
      <c r="AE53" s="164">
        <v>2.9129999999999998</v>
      </c>
      <c r="AF53" s="164">
        <v>-15.54</v>
      </c>
      <c r="AG53" s="164">
        <v>-11</v>
      </c>
      <c r="AH53" s="164">
        <v>-1.974</v>
      </c>
      <c r="AI53" s="164">
        <v>0.30099999999999999</v>
      </c>
      <c r="AJ53" s="164">
        <v>-20.39</v>
      </c>
      <c r="AK53" s="164">
        <v>-19.440000000000001</v>
      </c>
      <c r="AL53" s="164">
        <v>-10</v>
      </c>
      <c r="AM53" s="164">
        <v>-4.92</v>
      </c>
      <c r="AN53" s="164">
        <v>-5.03</v>
      </c>
      <c r="AO53" s="164">
        <v>4.7416999999999998</v>
      </c>
      <c r="AP53" s="164">
        <v>4.6082000000000001</v>
      </c>
      <c r="AQ53" s="164">
        <v>10.856199999999999</v>
      </c>
      <c r="AR53" s="164">
        <v>12.2597</v>
      </c>
      <c r="AS53" s="164">
        <v>-21.168900000000001</v>
      </c>
      <c r="AT53" s="164">
        <v>-7.6356999999999999</v>
      </c>
      <c r="AU53" s="164">
        <v>-6.9741</v>
      </c>
      <c r="AV53" s="164">
        <v>24.247699999999998</v>
      </c>
      <c r="AW53" s="164">
        <v>17.567699999999999</v>
      </c>
      <c r="AX53" s="164">
        <v>-17.2807</v>
      </c>
      <c r="AY53" s="164">
        <v>-15.1374</v>
      </c>
      <c r="AZ53" s="164">
        <v>1.9851000000000001</v>
      </c>
      <c r="BA53" s="164">
        <v>16.3963</v>
      </c>
      <c r="BB53" s="164">
        <v>45.704300000000003</v>
      </c>
      <c r="BC53" s="164">
        <v>8.7649000000000008</v>
      </c>
      <c r="BD53" s="164">
        <v>-5.6</v>
      </c>
      <c r="BE53" s="164">
        <v>-5.7</v>
      </c>
      <c r="BF53" s="164">
        <v>-22.827400000000001</v>
      </c>
      <c r="BG53" s="164">
        <v>-23.529599999999999</v>
      </c>
      <c r="BH53" s="164">
        <v>-2.2458999999999998</v>
      </c>
      <c r="BI53" s="165"/>
      <c r="BJ53" s="164">
        <v>6.9858000000000002</v>
      </c>
      <c r="BK53" s="164">
        <v>5.7502000000000004</v>
      </c>
      <c r="BL53" s="164">
        <v>0.45579999999999998</v>
      </c>
      <c r="BM53" s="164">
        <v>0.4229</v>
      </c>
      <c r="BN53" s="164">
        <v>-18.707799999999999</v>
      </c>
      <c r="BO53" s="164">
        <v>-10.101599999999999</v>
      </c>
      <c r="BP53" s="164">
        <v>-10.4678</v>
      </c>
      <c r="BQ53" s="164">
        <v>56.939799999999998</v>
      </c>
      <c r="BR53" s="164">
        <v>-129.03829999999999</v>
      </c>
      <c r="BS53" s="165"/>
      <c r="BT53" s="165"/>
      <c r="BU53" s="165"/>
      <c r="BV53" s="164">
        <v>0.36919999999999997</v>
      </c>
      <c r="BW53" s="164">
        <v>3.29</v>
      </c>
      <c r="BX53" s="164">
        <v>0.23</v>
      </c>
      <c r="BY53" s="164">
        <v>-17.760000000000002</v>
      </c>
      <c r="BZ53" s="164">
        <v>-4.1399999999999997</v>
      </c>
      <c r="CA53" s="164">
        <v>-18.7498</v>
      </c>
      <c r="CB53" s="164">
        <v>-17.276299999999999</v>
      </c>
      <c r="CC53" s="164">
        <v>28.1296</v>
      </c>
      <c r="CD53" s="164">
        <v>27.273</v>
      </c>
      <c r="CE53" s="164">
        <v>-1.9943</v>
      </c>
      <c r="CF53" s="164">
        <v>-21.1998</v>
      </c>
      <c r="CG53" s="164">
        <v>-21.132100000000001</v>
      </c>
      <c r="CH53" s="164">
        <v>7.3724999999999996</v>
      </c>
      <c r="CI53" s="164">
        <v>8.0294000000000008</v>
      </c>
      <c r="CJ53" s="165"/>
      <c r="CK53" s="165"/>
      <c r="CL53" s="164">
        <v>31.3</v>
      </c>
      <c r="CM53" s="164">
        <v>-13.7</v>
      </c>
      <c r="CN53" s="164">
        <v>-0.95</v>
      </c>
      <c r="CO53" s="164">
        <v>21.616900000000001</v>
      </c>
      <c r="CP53" s="164">
        <v>21.526199999999999</v>
      </c>
      <c r="CQ53" s="164">
        <v>20.679500000000001</v>
      </c>
      <c r="CR53" s="164">
        <v>45.497799999999998</v>
      </c>
      <c r="CS53" s="164">
        <v>46.021500000000003</v>
      </c>
      <c r="CT53" s="164">
        <v>-22.578700000000001</v>
      </c>
      <c r="CU53" s="164">
        <v>-24.1952</v>
      </c>
      <c r="CV53" s="164">
        <v>-19.031199999999998</v>
      </c>
      <c r="CW53" s="164">
        <v>2.8551000000000002</v>
      </c>
      <c r="CX53" s="164">
        <v>27.82</v>
      </c>
      <c r="CY53" s="164">
        <v>9.66</v>
      </c>
      <c r="CZ53" s="164">
        <v>2.9735999999999998</v>
      </c>
      <c r="DA53" s="164">
        <v>3.3233999999999999</v>
      </c>
      <c r="DB53" s="164">
        <v>-5.43</v>
      </c>
      <c r="DC53" s="165"/>
      <c r="DD53" s="164">
        <v>-9.9489999999999998</v>
      </c>
      <c r="DE53" s="164">
        <v>-9.3917000000000002</v>
      </c>
      <c r="DF53" s="164">
        <v>36.911200000000001</v>
      </c>
      <c r="DG53" s="164">
        <v>1.5100000000000001E-2</v>
      </c>
      <c r="DH53" s="164">
        <v>-2.3580000000000001</v>
      </c>
      <c r="DI53" s="165"/>
      <c r="DJ53" s="164">
        <v>21.3</v>
      </c>
      <c r="DK53" s="164">
        <v>-4.4446000000000003</v>
      </c>
      <c r="DL53" s="164">
        <v>-1.1220000000000001</v>
      </c>
      <c r="DM53" s="164">
        <v>1.7398</v>
      </c>
      <c r="DN53" s="164">
        <v>5.7577999999999996</v>
      </c>
      <c r="DO53" s="164">
        <v>-0.69</v>
      </c>
      <c r="DP53" s="164">
        <v>-0.04</v>
      </c>
      <c r="DQ53" s="164">
        <v>1.55</v>
      </c>
      <c r="DR53" s="164">
        <v>-35.542000000000002</v>
      </c>
      <c r="DS53" s="165"/>
      <c r="DT53" s="164">
        <v>-9.3699999999999992</v>
      </c>
      <c r="DU53" s="164">
        <v>6.79</v>
      </c>
      <c r="DV53" s="164">
        <v>23.49</v>
      </c>
      <c r="DW53" s="164">
        <v>-32.436399999999999</v>
      </c>
      <c r="DX53" s="164">
        <v>-16</v>
      </c>
      <c r="DY53" s="164">
        <v>-37.990900000000003</v>
      </c>
      <c r="DZ53" s="164">
        <v>-37.490900000000003</v>
      </c>
      <c r="EA53" s="165"/>
      <c r="EB53" s="164">
        <v>-16.446100000000001</v>
      </c>
      <c r="EC53" s="164">
        <v>-27.1937</v>
      </c>
      <c r="ED53" s="164">
        <v>-27.033200000000001</v>
      </c>
      <c r="EE53" s="164">
        <v>-22.352399999999999</v>
      </c>
      <c r="EF53" s="164">
        <v>-26.309899999999999</v>
      </c>
      <c r="EG53" s="164">
        <v>-9.1259999999999994</v>
      </c>
      <c r="EH53" s="164">
        <v>-128.8888</v>
      </c>
      <c r="EI53" s="164">
        <v>-43.269100000000002</v>
      </c>
      <c r="EJ53" s="165"/>
      <c r="EK53" s="164">
        <v>-4.3433000000000002</v>
      </c>
      <c r="EL53" s="164">
        <v>-3.6894</v>
      </c>
      <c r="EM53" s="164">
        <v>9.7387999999999995</v>
      </c>
      <c r="EN53" s="164">
        <v>-3.9152</v>
      </c>
      <c r="EO53" s="164">
        <v>-3.2995999999999999</v>
      </c>
      <c r="EP53" s="164">
        <v>-3.0760000000000001</v>
      </c>
      <c r="EQ53" s="164">
        <v>-27.854900000000001</v>
      </c>
      <c r="ER53" s="164">
        <v>-27.9892</v>
      </c>
      <c r="ES53" s="164">
        <v>4.9001000000000001</v>
      </c>
      <c r="ET53" s="165"/>
      <c r="EU53" s="164">
        <v>-5.94</v>
      </c>
      <c r="EV53" s="164">
        <v>-4.2</v>
      </c>
      <c r="EW53" s="164">
        <v>1.2485999999999999</v>
      </c>
      <c r="EX53" s="164">
        <v>6.4794999999999998</v>
      </c>
      <c r="EY53" s="164">
        <v>-9.7109000000000005</v>
      </c>
      <c r="EZ53" s="164">
        <v>-9.8815000000000008</v>
      </c>
      <c r="FA53" s="164">
        <v>9.1845999999999997</v>
      </c>
      <c r="FB53" s="164">
        <v>7.1462000000000003</v>
      </c>
      <c r="FC53" s="164">
        <v>-29.447700000000001</v>
      </c>
      <c r="FD53" s="165"/>
      <c r="FE53" s="164">
        <v>3.9628000000000001</v>
      </c>
      <c r="FF53" s="164">
        <v>4.0712999999999999</v>
      </c>
      <c r="FG53" s="164">
        <v>0</v>
      </c>
      <c r="FH53" s="164">
        <v>0</v>
      </c>
      <c r="FI53" s="164">
        <v>0</v>
      </c>
      <c r="FJ53" s="164">
        <v>4.1863999999999999</v>
      </c>
      <c r="FK53" s="164">
        <v>4.8562000000000003</v>
      </c>
      <c r="FL53" s="164">
        <v>-22.6066</v>
      </c>
      <c r="FM53" s="164">
        <v>20.682099999999998</v>
      </c>
      <c r="FN53" s="164">
        <v>20.753499999999999</v>
      </c>
      <c r="FO53" s="164">
        <v>-9.8849</v>
      </c>
      <c r="FP53" s="164">
        <v>0</v>
      </c>
      <c r="FQ53" s="164">
        <v>25.421500000000002</v>
      </c>
      <c r="FR53" s="164">
        <v>-20.69</v>
      </c>
      <c r="FS53" s="164">
        <v>-1.6091</v>
      </c>
      <c r="FT53" s="164">
        <v>0.28039999999999998</v>
      </c>
      <c r="FU53" s="164">
        <v>0.7</v>
      </c>
      <c r="FV53" s="164">
        <v>1.22</v>
      </c>
      <c r="FW53" s="164">
        <v>-25.191299999999998</v>
      </c>
      <c r="FX53" s="165"/>
      <c r="FY53" s="164">
        <v>1.704</v>
      </c>
      <c r="FZ53" s="164">
        <v>2.9950000000000001</v>
      </c>
      <c r="GA53" s="165"/>
      <c r="GB53" s="164">
        <v>11.01</v>
      </c>
      <c r="GC53" s="164">
        <v>-4.3975</v>
      </c>
      <c r="GD53" s="164">
        <v>3.9077999999999999</v>
      </c>
      <c r="GE53" s="164">
        <v>-2.42</v>
      </c>
      <c r="GF53" s="164">
        <v>19.571100000000001</v>
      </c>
      <c r="GG53" s="165"/>
      <c r="GH53" s="164">
        <v>27.689299999999999</v>
      </c>
      <c r="GI53" s="164">
        <v>-5.5476999999999999</v>
      </c>
      <c r="GJ53" s="164">
        <v>-6.1127000000000002</v>
      </c>
      <c r="GK53" s="164">
        <v>2.7233000000000001</v>
      </c>
      <c r="GL53" s="165"/>
      <c r="GM53" s="165"/>
      <c r="GN53" s="165"/>
      <c r="GO53" s="164">
        <v>0.66830000000000001</v>
      </c>
      <c r="GP53" s="164">
        <v>4.7266000000000004</v>
      </c>
      <c r="GQ53" s="164">
        <v>-25.2697</v>
      </c>
      <c r="GR53" s="164">
        <v>8.6486000000000001</v>
      </c>
      <c r="GS53" s="164">
        <v>8.0630000000000006</v>
      </c>
      <c r="GT53" s="164">
        <v>121.1254</v>
      </c>
      <c r="GU53" s="164">
        <v>-6.8662999999999998</v>
      </c>
      <c r="GV53" s="164">
        <v>-12.7356</v>
      </c>
      <c r="GW53" s="164">
        <v>0.82310000000000005</v>
      </c>
      <c r="GX53" s="164">
        <v>2.4184999999999999</v>
      </c>
      <c r="GY53" s="164">
        <v>6.4977</v>
      </c>
      <c r="GZ53" s="164">
        <v>6.6378000000000004</v>
      </c>
      <c r="HA53" s="164">
        <v>1.8560000000000001</v>
      </c>
      <c r="HB53" s="164">
        <v>18.250900000000001</v>
      </c>
      <c r="HC53" s="164">
        <v>18.824000000000002</v>
      </c>
      <c r="HD53" s="164">
        <v>2.5099999999999998</v>
      </c>
      <c r="HE53" s="164">
        <v>-7.79</v>
      </c>
      <c r="HF53" s="164">
        <v>13.6785</v>
      </c>
      <c r="HG53" s="164">
        <v>20.765699999999999</v>
      </c>
      <c r="HH53" s="164">
        <v>55.920499999999997</v>
      </c>
      <c r="HI53" s="164">
        <v>1.6319999999999999</v>
      </c>
      <c r="HJ53" s="164">
        <v>2.097</v>
      </c>
      <c r="HK53" s="164">
        <v>-7.5247999999999999</v>
      </c>
      <c r="HL53" s="165"/>
      <c r="HM53" s="164">
        <v>0</v>
      </c>
      <c r="HN53" s="165"/>
      <c r="HO53" s="165"/>
      <c r="HP53" s="165"/>
      <c r="HQ53" s="164">
        <v>-17.1815</v>
      </c>
      <c r="HR53" s="164">
        <v>-16.2531</v>
      </c>
      <c r="HS53" s="164">
        <v>-0.1628</v>
      </c>
      <c r="HT53" s="164">
        <v>-0.26690000000000003</v>
      </c>
      <c r="HU53" s="164">
        <v>7.15</v>
      </c>
      <c r="HV53" s="164">
        <v>7.19</v>
      </c>
      <c r="HW53" s="164">
        <v>-28.2</v>
      </c>
      <c r="HX53" s="164">
        <v>-28.1</v>
      </c>
      <c r="HY53" s="164">
        <v>1.2497</v>
      </c>
      <c r="HZ53" s="164">
        <v>-12.08</v>
      </c>
      <c r="IA53" s="164">
        <v>85.900099999999995</v>
      </c>
      <c r="IB53" s="164">
        <v>21.2743</v>
      </c>
      <c r="IC53" s="164">
        <v>20.759899999999998</v>
      </c>
      <c r="ID53" s="164">
        <v>-20.2</v>
      </c>
      <c r="IE53" s="164">
        <v>-38.299999999999997</v>
      </c>
      <c r="IF53" s="164">
        <v>1.3</v>
      </c>
      <c r="IG53" s="164">
        <v>0.8</v>
      </c>
      <c r="IH53" s="164">
        <v>-17.966899999999999</v>
      </c>
      <c r="II53" s="165"/>
      <c r="IJ53" s="164">
        <v>-118.5141</v>
      </c>
      <c r="IK53" s="164">
        <v>-1.5245</v>
      </c>
      <c r="IL53" s="164">
        <v>-253.5548</v>
      </c>
      <c r="IM53" s="164">
        <v>-23.734100000000002</v>
      </c>
      <c r="IN53" s="164">
        <v>-31.8353</v>
      </c>
      <c r="IO53" s="164">
        <v>112.88720000000001</v>
      </c>
      <c r="IP53" s="164">
        <v>54.417400000000001</v>
      </c>
      <c r="IQ53" s="164">
        <v>114.9954</v>
      </c>
      <c r="IR53" s="164">
        <v>142.1703</v>
      </c>
      <c r="IS53" s="164">
        <v>48.183900000000001</v>
      </c>
      <c r="IT53" s="164">
        <v>27.9331</v>
      </c>
      <c r="IU53" s="164">
        <v>26.821899999999999</v>
      </c>
      <c r="IV53" s="164">
        <v>-6.7211999999999996</v>
      </c>
      <c r="IW53" s="164">
        <v>181.3451</v>
      </c>
      <c r="IX53" s="164">
        <v>-240.54920000000001</v>
      </c>
      <c r="IY53" s="164">
        <v>81.2239</v>
      </c>
      <c r="IZ53" s="164">
        <v>-72.935000000000002</v>
      </c>
      <c r="JA53" s="164">
        <v>-0.98270000000000002</v>
      </c>
      <c r="JB53" s="165"/>
      <c r="JC53" s="164">
        <v>-4.4000000000000004</v>
      </c>
      <c r="JD53" s="164">
        <v>-0.66700000000000004</v>
      </c>
      <c r="JE53" s="164">
        <v>-0.67800000000000005</v>
      </c>
      <c r="JF53" s="164">
        <v>-0.8</v>
      </c>
      <c r="JG53" s="164">
        <v>2.2400000000000002</v>
      </c>
      <c r="JH53" s="164">
        <v>-2.4329000000000001</v>
      </c>
      <c r="JI53" s="164">
        <v>-8.7876999999999992</v>
      </c>
      <c r="JJ53" s="164">
        <v>5.7145000000000001</v>
      </c>
      <c r="JK53" s="164">
        <v>-8.9342000000000006</v>
      </c>
      <c r="JL53" s="164">
        <v>10.6</v>
      </c>
      <c r="JM53" s="164">
        <v>4.4999999999999998E-2</v>
      </c>
      <c r="JN53" s="164">
        <v>-0.152</v>
      </c>
      <c r="JO53" s="165"/>
      <c r="JP53" s="165"/>
      <c r="JQ53" s="164">
        <v>0.70050000000000001</v>
      </c>
      <c r="JR53" s="164">
        <v>0.41120000000000001</v>
      </c>
      <c r="JS53" s="164">
        <v>0.13220000000000001</v>
      </c>
      <c r="JT53" s="165"/>
      <c r="JU53" s="164">
        <v>22.3</v>
      </c>
      <c r="JV53" s="164">
        <v>3.3856000000000002</v>
      </c>
      <c r="JW53" s="164">
        <v>0.05</v>
      </c>
      <c r="JX53" s="165"/>
      <c r="JY53" s="164">
        <v>-8.8573000000000004</v>
      </c>
      <c r="JZ53" s="164">
        <v>-1.1234</v>
      </c>
      <c r="KA53" s="164">
        <v>-24.4053</v>
      </c>
      <c r="KB53" s="164">
        <v>-8.1705000000000005</v>
      </c>
      <c r="KC53" s="164">
        <v>-5.0972</v>
      </c>
      <c r="KD53" s="164">
        <v>-23.8538</v>
      </c>
      <c r="KE53" s="164">
        <v>0</v>
      </c>
      <c r="KF53" s="164">
        <v>-22.3</v>
      </c>
      <c r="KG53" s="164">
        <v>4.9000000000000004</v>
      </c>
      <c r="KH53" s="165"/>
      <c r="KI53" s="164">
        <v>-53.734099999999998</v>
      </c>
    </row>
    <row r="54" spans="1:295" ht="18" customHeight="1" x14ac:dyDescent="0.3">
      <c r="A54" s="161" t="s">
        <v>35</v>
      </c>
      <c r="B54" s="161" t="s">
        <v>769</v>
      </c>
      <c r="C54" s="165"/>
      <c r="D54" s="164">
        <v>2.7320000000000002</v>
      </c>
      <c r="E54" s="164">
        <v>-7.7527999999999997</v>
      </c>
      <c r="F54" s="164">
        <v>2.6461000000000001</v>
      </c>
      <c r="G54" s="164">
        <v>9.4580000000000002</v>
      </c>
      <c r="H54" s="165"/>
      <c r="I54" s="164">
        <v>9.2279</v>
      </c>
      <c r="J54" s="165"/>
      <c r="K54" s="164">
        <v>4.8803999999999998</v>
      </c>
      <c r="L54" s="164">
        <v>0.86599999999999999</v>
      </c>
      <c r="M54" s="164">
        <v>4.5805999999999996</v>
      </c>
      <c r="N54" s="164">
        <v>0</v>
      </c>
      <c r="O54" s="164">
        <v>-24.2</v>
      </c>
      <c r="P54" s="165"/>
      <c r="Q54" s="165"/>
      <c r="R54" s="165"/>
      <c r="S54" s="164">
        <v>3.0474000000000001</v>
      </c>
      <c r="T54" s="164">
        <v>-13.4453</v>
      </c>
      <c r="U54" s="164">
        <v>3.3776000000000002</v>
      </c>
      <c r="V54" s="164">
        <v>3.2639</v>
      </c>
      <c r="W54" s="164">
        <v>6.1105</v>
      </c>
      <c r="X54" s="164">
        <v>3.3056000000000001</v>
      </c>
      <c r="Y54" s="164">
        <v>0.70069999999999999</v>
      </c>
      <c r="Z54" s="164">
        <v>1.5515000000000001</v>
      </c>
      <c r="AA54" s="165"/>
      <c r="AB54" s="164">
        <v>-1.0777000000000001</v>
      </c>
      <c r="AC54" s="165"/>
      <c r="AD54" s="164">
        <v>0.40400000000000003</v>
      </c>
      <c r="AE54" s="164">
        <v>3.105</v>
      </c>
      <c r="AF54" s="164">
        <v>-19.98</v>
      </c>
      <c r="AG54" s="165"/>
      <c r="AH54" s="164">
        <v>-1.9690000000000001</v>
      </c>
      <c r="AI54" s="164">
        <v>0.29799999999999999</v>
      </c>
      <c r="AJ54" s="165"/>
      <c r="AK54" s="164">
        <v>-19.46</v>
      </c>
      <c r="AL54" s="165"/>
      <c r="AM54" s="164">
        <v>-5.95</v>
      </c>
      <c r="AN54" s="164">
        <v>-6.01</v>
      </c>
      <c r="AO54" s="164">
        <v>3.9813000000000001</v>
      </c>
      <c r="AP54" s="164">
        <v>4.5707000000000004</v>
      </c>
      <c r="AQ54" s="164">
        <v>14.129300000000001</v>
      </c>
      <c r="AR54" s="164">
        <v>15.584</v>
      </c>
      <c r="AS54" s="164">
        <v>-17.093</v>
      </c>
      <c r="AT54" s="164">
        <v>-6.6978999999999997</v>
      </c>
      <c r="AU54" s="164">
        <v>-6.9983000000000004</v>
      </c>
      <c r="AV54" s="164">
        <v>2.1852</v>
      </c>
      <c r="AW54" s="164">
        <v>3.6674000000000002</v>
      </c>
      <c r="AX54" s="164">
        <v>-14.0657</v>
      </c>
      <c r="AY54" s="164">
        <v>-12.0563</v>
      </c>
      <c r="AZ54" s="164">
        <v>0.8014</v>
      </c>
      <c r="BA54" s="164">
        <v>4.6147999999999998</v>
      </c>
      <c r="BB54" s="164">
        <v>43.995800000000003</v>
      </c>
      <c r="BC54" s="164">
        <v>12.085599999999999</v>
      </c>
      <c r="BD54" s="164">
        <v>-5.2</v>
      </c>
      <c r="BE54" s="164">
        <v>-5.0999999999999996</v>
      </c>
      <c r="BF54" s="164">
        <v>-27.0367</v>
      </c>
      <c r="BG54" s="164">
        <v>-26.7073</v>
      </c>
      <c r="BH54" s="164">
        <v>-2.1476000000000002</v>
      </c>
      <c r="BI54" s="165"/>
      <c r="BJ54" s="164">
        <v>6.7126000000000001</v>
      </c>
      <c r="BK54" s="164">
        <v>5.7172000000000001</v>
      </c>
      <c r="BL54" s="164">
        <v>7.7600000000000002E-2</v>
      </c>
      <c r="BM54" s="164">
        <v>0.31290000000000001</v>
      </c>
      <c r="BN54" s="164">
        <v>-46.754300000000001</v>
      </c>
      <c r="BO54" s="164">
        <v>-9.5828000000000007</v>
      </c>
      <c r="BP54" s="164">
        <v>-9.6133000000000006</v>
      </c>
      <c r="BQ54" s="164">
        <v>74.097800000000007</v>
      </c>
      <c r="BR54" s="164">
        <v>-147.29949999999999</v>
      </c>
      <c r="BS54" s="165"/>
      <c r="BT54" s="165"/>
      <c r="BU54" s="165"/>
      <c r="BV54" s="164">
        <v>-0.67859999999999998</v>
      </c>
      <c r="BW54" s="164">
        <v>2.87</v>
      </c>
      <c r="BX54" s="164">
        <v>-0.56999999999999995</v>
      </c>
      <c r="BY54" s="164">
        <v>-18.62</v>
      </c>
      <c r="BZ54" s="164">
        <v>-4.83</v>
      </c>
      <c r="CA54" s="164">
        <v>-16.070699999999999</v>
      </c>
      <c r="CB54" s="164">
        <v>-15.8027</v>
      </c>
      <c r="CC54" s="164">
        <v>25.047599999999999</v>
      </c>
      <c r="CD54" s="164">
        <v>24.657399999999999</v>
      </c>
      <c r="CE54" s="164">
        <v>0.46929999999999999</v>
      </c>
      <c r="CF54" s="164">
        <v>-23.359200000000001</v>
      </c>
      <c r="CG54" s="164">
        <v>-23.212199999999999</v>
      </c>
      <c r="CH54" s="164">
        <v>6.0263</v>
      </c>
      <c r="CI54" s="164">
        <v>8.3823000000000008</v>
      </c>
      <c r="CJ54" s="165"/>
      <c r="CK54" s="165"/>
      <c r="CL54" s="164">
        <v>23</v>
      </c>
      <c r="CM54" s="164">
        <v>-8.9</v>
      </c>
      <c r="CN54" s="164">
        <v>-0.78</v>
      </c>
      <c r="CO54" s="164">
        <v>18.286799999999999</v>
      </c>
      <c r="CP54" s="164">
        <v>18.819600000000001</v>
      </c>
      <c r="CQ54" s="164">
        <v>17.925000000000001</v>
      </c>
      <c r="CR54" s="164">
        <v>51.035499999999999</v>
      </c>
      <c r="CS54" s="164">
        <v>50.971800000000002</v>
      </c>
      <c r="CT54" s="164">
        <v>-23.751799999999999</v>
      </c>
      <c r="CU54" s="164">
        <v>-28.044699999999999</v>
      </c>
      <c r="CV54" s="164">
        <v>-21.111899999999999</v>
      </c>
      <c r="CW54" s="164">
        <v>3.2492000000000001</v>
      </c>
      <c r="CX54" s="164">
        <v>20.149999999999999</v>
      </c>
      <c r="CY54" s="164">
        <v>13.77</v>
      </c>
      <c r="CZ54" s="164">
        <v>2.9735999999999998</v>
      </c>
      <c r="DA54" s="164">
        <v>3.3233999999999999</v>
      </c>
      <c r="DB54" s="164">
        <v>-5.43</v>
      </c>
      <c r="DC54" s="165"/>
      <c r="DD54" s="164">
        <v>-9.5946999999999996</v>
      </c>
      <c r="DE54" s="164">
        <v>-10.0083</v>
      </c>
      <c r="DF54" s="164">
        <v>41.097900000000003</v>
      </c>
      <c r="DG54" s="164">
        <v>1.54E-2</v>
      </c>
      <c r="DH54" s="164">
        <v>-2.4885999999999999</v>
      </c>
      <c r="DI54" s="164">
        <v>22</v>
      </c>
      <c r="DJ54" s="165"/>
      <c r="DK54" s="164">
        <v>-4.1417999999999999</v>
      </c>
      <c r="DL54" s="164">
        <v>-1.8701000000000001</v>
      </c>
      <c r="DM54" s="164">
        <v>0.47810000000000002</v>
      </c>
      <c r="DN54" s="164">
        <v>4.4588999999999999</v>
      </c>
      <c r="DO54" s="164">
        <v>-1.5</v>
      </c>
      <c r="DP54" s="164">
        <v>0.28999999999999998</v>
      </c>
      <c r="DQ54" s="164">
        <v>1.3640000000000001</v>
      </c>
      <c r="DR54" s="164">
        <v>-36.937100000000001</v>
      </c>
      <c r="DS54" s="165"/>
      <c r="DT54" s="164">
        <v>-9.35</v>
      </c>
      <c r="DU54" s="164">
        <v>5.71</v>
      </c>
      <c r="DV54" s="164">
        <v>22.92</v>
      </c>
      <c r="DW54" s="164">
        <v>-33.781799999999997</v>
      </c>
      <c r="DX54" s="164">
        <v>-16.554500000000001</v>
      </c>
      <c r="DY54" s="164">
        <v>-35.255200000000002</v>
      </c>
      <c r="DZ54" s="164">
        <v>-35.672699999999999</v>
      </c>
      <c r="EA54" s="164">
        <v>-9.7898999999999994</v>
      </c>
      <c r="EB54" s="164">
        <v>-22.240100000000002</v>
      </c>
      <c r="EC54" s="164">
        <v>-31.8826</v>
      </c>
      <c r="ED54" s="164">
        <v>-31.736999999999998</v>
      </c>
      <c r="EE54" s="164">
        <v>-24.399100000000001</v>
      </c>
      <c r="EF54" s="164">
        <v>-24.183199999999999</v>
      </c>
      <c r="EG54" s="164">
        <v>-7.5679999999999996</v>
      </c>
      <c r="EH54" s="164">
        <v>-146.99959999999999</v>
      </c>
      <c r="EI54" s="164">
        <v>-35.552300000000002</v>
      </c>
      <c r="EJ54" s="165"/>
      <c r="EK54" s="164">
        <v>-3.7696999999999998</v>
      </c>
      <c r="EL54" s="164">
        <v>-3.2366999999999999</v>
      </c>
      <c r="EM54" s="164">
        <v>13.433299999999999</v>
      </c>
      <c r="EN54" s="164">
        <v>-3.5581999999999998</v>
      </c>
      <c r="EO54" s="164">
        <v>-3.4573</v>
      </c>
      <c r="EP54" s="164">
        <v>19.984000000000002</v>
      </c>
      <c r="EQ54" s="164">
        <v>-26.929099999999998</v>
      </c>
      <c r="ER54" s="164">
        <v>-26.6099</v>
      </c>
      <c r="ES54" s="164">
        <v>4.1173000000000002</v>
      </c>
      <c r="ET54" s="164">
        <v>-11.19</v>
      </c>
      <c r="EU54" s="164">
        <v>-6.11</v>
      </c>
      <c r="EV54" s="164">
        <v>1.1000000000000001</v>
      </c>
      <c r="EW54" s="164">
        <v>0.92579999999999996</v>
      </c>
      <c r="EX54" s="164">
        <v>8.2165999999999997</v>
      </c>
      <c r="EY54" s="164">
        <v>-9.7035999999999998</v>
      </c>
      <c r="EZ54" s="164">
        <v>-9.8947000000000003</v>
      </c>
      <c r="FA54" s="164">
        <v>9.7942999999999998</v>
      </c>
      <c r="FB54" s="164">
        <v>7.3609</v>
      </c>
      <c r="FC54" s="164">
        <v>-27.273599999999998</v>
      </c>
      <c r="FD54" s="165"/>
      <c r="FE54" s="164">
        <v>3.4539</v>
      </c>
      <c r="FF54" s="164">
        <v>3.5186000000000002</v>
      </c>
      <c r="FG54" s="164">
        <v>0</v>
      </c>
      <c r="FH54" s="164">
        <v>3.4540000000000002</v>
      </c>
      <c r="FI54" s="164">
        <v>0</v>
      </c>
      <c r="FJ54" s="164">
        <v>2.6793</v>
      </c>
      <c r="FK54" s="164">
        <v>2.5118</v>
      </c>
      <c r="FL54" s="164">
        <v>-21.769300000000001</v>
      </c>
      <c r="FM54" s="164">
        <v>17.858599999999999</v>
      </c>
      <c r="FN54" s="164">
        <v>17.9192</v>
      </c>
      <c r="FO54" s="164">
        <v>-9.2361000000000004</v>
      </c>
      <c r="FP54" s="165"/>
      <c r="FQ54" s="164">
        <v>21.881399999999999</v>
      </c>
      <c r="FR54" s="164">
        <v>-20.61</v>
      </c>
      <c r="FS54" s="164">
        <v>-1.2319</v>
      </c>
      <c r="FT54" s="164">
        <v>0.26300000000000001</v>
      </c>
      <c r="FU54" s="164">
        <v>0.05</v>
      </c>
      <c r="FV54" s="164">
        <v>1.62</v>
      </c>
      <c r="FW54" s="164">
        <v>-21.569700000000001</v>
      </c>
      <c r="FX54" s="165"/>
      <c r="FY54" s="164">
        <v>1.7410000000000001</v>
      </c>
      <c r="FZ54" s="164">
        <v>2.956</v>
      </c>
      <c r="GA54" s="165"/>
      <c r="GB54" s="164">
        <v>11.68</v>
      </c>
      <c r="GC54" s="164">
        <v>-6.7351000000000001</v>
      </c>
      <c r="GD54" s="164">
        <v>1.8291999999999999</v>
      </c>
      <c r="GE54" s="164">
        <v>-2.0099999999999998</v>
      </c>
      <c r="GF54" s="164">
        <v>20.2654</v>
      </c>
      <c r="GG54" s="165"/>
      <c r="GH54" s="164">
        <v>21.1907</v>
      </c>
      <c r="GI54" s="164">
        <v>-2.0468999999999999</v>
      </c>
      <c r="GJ54" s="164">
        <v>-2.0209000000000001</v>
      </c>
      <c r="GK54" s="164">
        <v>2.4268999999999998</v>
      </c>
      <c r="GL54" s="165"/>
      <c r="GM54" s="165"/>
      <c r="GN54" s="164">
        <v>-7.2135999999999996</v>
      </c>
      <c r="GO54" s="164">
        <v>-2.4994999999999998</v>
      </c>
      <c r="GP54" s="164">
        <v>4.4215999999999998</v>
      </c>
      <c r="GQ54" s="164">
        <v>-22.000900000000001</v>
      </c>
      <c r="GR54" s="164">
        <v>8.3649000000000004</v>
      </c>
      <c r="GS54" s="164">
        <v>8.0177999999999994</v>
      </c>
      <c r="GT54" s="164">
        <v>112.2362</v>
      </c>
      <c r="GU54" s="164">
        <v>-3.5003000000000002</v>
      </c>
      <c r="GV54" s="164">
        <v>-14.163600000000001</v>
      </c>
      <c r="GW54" s="164">
        <v>14.724500000000001</v>
      </c>
      <c r="GX54" s="164">
        <v>2.5222000000000002</v>
      </c>
      <c r="GY54" s="164">
        <v>6.0069999999999997</v>
      </c>
      <c r="GZ54" s="164">
        <v>5.9337999999999997</v>
      </c>
      <c r="HA54" s="164">
        <v>1.9798</v>
      </c>
      <c r="HB54" s="164">
        <v>17.503799999999998</v>
      </c>
      <c r="HC54" s="164">
        <v>16.7685</v>
      </c>
      <c r="HD54" s="164">
        <v>1.68</v>
      </c>
      <c r="HE54" s="164">
        <v>-7.5639000000000003</v>
      </c>
      <c r="HF54" s="164">
        <v>20.012499999999999</v>
      </c>
      <c r="HG54" s="164">
        <v>14.6877</v>
      </c>
      <c r="HH54" s="164">
        <v>53.691499999999998</v>
      </c>
      <c r="HI54" s="164">
        <v>0</v>
      </c>
      <c r="HJ54" s="164">
        <v>3.496</v>
      </c>
      <c r="HK54" s="164">
        <v>-8.0282</v>
      </c>
      <c r="HL54" s="165"/>
      <c r="HM54" s="164">
        <v>-15.466200000000001</v>
      </c>
      <c r="HN54" s="165"/>
      <c r="HO54" s="165"/>
      <c r="HP54" s="165"/>
      <c r="HQ54" s="164">
        <v>-16.808</v>
      </c>
      <c r="HR54" s="164">
        <v>-16.1982</v>
      </c>
      <c r="HS54" s="164">
        <v>1.0649</v>
      </c>
      <c r="HT54" s="164">
        <v>-8.9899999999999994E-2</v>
      </c>
      <c r="HU54" s="164">
        <v>9.06</v>
      </c>
      <c r="HV54" s="164">
        <v>8.98</v>
      </c>
      <c r="HW54" s="164">
        <v>-28.2</v>
      </c>
      <c r="HX54" s="164">
        <v>-28.2</v>
      </c>
      <c r="HY54" s="164">
        <v>1.2662</v>
      </c>
      <c r="HZ54" s="164">
        <v>-12.08</v>
      </c>
      <c r="IA54" s="164">
        <v>80.764200000000002</v>
      </c>
      <c r="IB54" s="164">
        <v>22.290900000000001</v>
      </c>
      <c r="IC54" s="164">
        <v>22.692499999999999</v>
      </c>
      <c r="ID54" s="164">
        <v>-20.8</v>
      </c>
      <c r="IE54" s="164">
        <v>-38.799999999999997</v>
      </c>
      <c r="IF54" s="164">
        <v>0.9</v>
      </c>
      <c r="IG54" s="164">
        <v>0.4</v>
      </c>
      <c r="IH54" s="165"/>
      <c r="II54" s="165"/>
      <c r="IJ54" s="164">
        <v>-115.4042</v>
      </c>
      <c r="IK54" s="164">
        <v>-10.084199999999999</v>
      </c>
      <c r="IL54" s="164">
        <v>-250.9187</v>
      </c>
      <c r="IM54" s="164">
        <v>-19.710100000000001</v>
      </c>
      <c r="IN54" s="164">
        <v>-29.643699999999999</v>
      </c>
      <c r="IO54" s="164">
        <v>105.3023</v>
      </c>
      <c r="IP54" s="164">
        <v>57.533200000000001</v>
      </c>
      <c r="IQ54" s="164">
        <v>115.64190000000001</v>
      </c>
      <c r="IR54" s="164">
        <v>139.20590000000001</v>
      </c>
      <c r="IS54" s="164">
        <v>43.8977</v>
      </c>
      <c r="IT54" s="164">
        <v>27.901499999999999</v>
      </c>
      <c r="IU54" s="164">
        <v>28.4633</v>
      </c>
      <c r="IV54" s="164">
        <v>-6.274</v>
      </c>
      <c r="IW54" s="164">
        <v>173.29050000000001</v>
      </c>
      <c r="IX54" s="164">
        <v>-241.917</v>
      </c>
      <c r="IY54" s="164">
        <v>81.9666</v>
      </c>
      <c r="IZ54" s="164">
        <v>-67.983500000000006</v>
      </c>
      <c r="JA54" s="164">
        <v>-1.2634000000000001</v>
      </c>
      <c r="JB54" s="165"/>
      <c r="JC54" s="164">
        <v>-3.68</v>
      </c>
      <c r="JD54" s="164">
        <v>-0.154</v>
      </c>
      <c r="JE54" s="164">
        <v>-0.16</v>
      </c>
      <c r="JF54" s="164">
        <v>-0.56000000000000005</v>
      </c>
      <c r="JG54" s="164">
        <v>2.96</v>
      </c>
      <c r="JH54" s="164">
        <v>-2.3967000000000001</v>
      </c>
      <c r="JI54" s="164">
        <v>-8.6411999999999995</v>
      </c>
      <c r="JJ54" s="164">
        <v>5.3330000000000002</v>
      </c>
      <c r="JK54" s="164">
        <v>-8.8181999999999992</v>
      </c>
      <c r="JL54" s="164">
        <v>10.8</v>
      </c>
      <c r="JM54" s="164">
        <v>0.59299999999999997</v>
      </c>
      <c r="JN54" s="164">
        <v>-0.28599999999999998</v>
      </c>
      <c r="JO54" s="165"/>
      <c r="JP54" s="164">
        <v>2.8174999999999999</v>
      </c>
      <c r="JQ54" s="164">
        <v>0.61619999999999997</v>
      </c>
      <c r="JR54" s="164">
        <v>0.26279999999999998</v>
      </c>
      <c r="JS54" s="164">
        <v>0.18740000000000001</v>
      </c>
      <c r="JT54" s="165"/>
      <c r="JU54" s="164">
        <v>24.9</v>
      </c>
      <c r="JV54" s="164">
        <v>2.0371999999999999</v>
      </c>
      <c r="JW54" s="164">
        <v>0.05</v>
      </c>
      <c r="JX54" s="165"/>
      <c r="JY54" s="164">
        <v>-8.1702999999999992</v>
      </c>
      <c r="JZ54" s="164">
        <v>-2.1211000000000002</v>
      </c>
      <c r="KA54" s="164">
        <v>-23.678100000000001</v>
      </c>
      <c r="KB54" s="164">
        <v>-8.6856000000000009</v>
      </c>
      <c r="KC54" s="164">
        <v>-4.9413999999999998</v>
      </c>
      <c r="KD54" s="164">
        <v>-23.7973</v>
      </c>
      <c r="KE54" s="164">
        <v>-2.6463999999999999</v>
      </c>
      <c r="KF54" s="164">
        <v>-24.6</v>
      </c>
      <c r="KG54" s="164">
        <v>5.3</v>
      </c>
      <c r="KH54" s="165"/>
      <c r="KI54" s="164">
        <v>-57.106299999999997</v>
      </c>
    </row>
    <row r="55" spans="1:295" ht="18" customHeight="1" x14ac:dyDescent="0.3">
      <c r="A55" s="161" t="s">
        <v>35</v>
      </c>
      <c r="B55" s="161" t="s">
        <v>770</v>
      </c>
      <c r="C55" s="165"/>
      <c r="D55" s="164">
        <v>2.4226999999999999</v>
      </c>
      <c r="E55" s="164">
        <v>-7.2232000000000003</v>
      </c>
      <c r="F55" s="164">
        <v>2.3246000000000002</v>
      </c>
      <c r="G55" s="164">
        <v>7.1923000000000004</v>
      </c>
      <c r="H55" s="165"/>
      <c r="I55" s="164">
        <v>8.8843999999999994</v>
      </c>
      <c r="J55" s="165"/>
      <c r="K55" s="164">
        <v>4.2610999999999999</v>
      </c>
      <c r="L55" s="164">
        <v>0.65500000000000003</v>
      </c>
      <c r="M55" s="164">
        <v>4.2721</v>
      </c>
      <c r="N55" s="164">
        <v>0</v>
      </c>
      <c r="O55" s="165"/>
      <c r="P55" s="165"/>
      <c r="Q55" s="164">
        <v>4.1399999999999997</v>
      </c>
      <c r="R55" s="165"/>
      <c r="S55" s="164">
        <v>3.0478999999999998</v>
      </c>
      <c r="T55" s="164">
        <v>-10.2067</v>
      </c>
      <c r="U55" s="164">
        <v>3.0222000000000002</v>
      </c>
      <c r="V55" s="164">
        <v>2.8822000000000001</v>
      </c>
      <c r="W55" s="164">
        <v>5.6407999999999996</v>
      </c>
      <c r="X55" s="164">
        <v>3.5177</v>
      </c>
      <c r="Y55" s="164">
        <v>0.64239999999999997</v>
      </c>
      <c r="Z55" s="164">
        <v>1.6884999999999999</v>
      </c>
      <c r="AA55" s="165"/>
      <c r="AB55" s="164">
        <v>-1.07</v>
      </c>
      <c r="AC55" s="164">
        <v>0</v>
      </c>
      <c r="AD55" s="164">
        <v>0.16400000000000001</v>
      </c>
      <c r="AE55" s="164">
        <v>3.5289999999999999</v>
      </c>
      <c r="AF55" s="164">
        <v>-22.2</v>
      </c>
      <c r="AG55" s="165"/>
      <c r="AH55" s="164">
        <v>-1.79</v>
      </c>
      <c r="AI55" s="164">
        <v>0.30099999999999999</v>
      </c>
      <c r="AJ55" s="165"/>
      <c r="AK55" s="164">
        <v>-20.38</v>
      </c>
      <c r="AL55" s="164">
        <v>-10</v>
      </c>
      <c r="AM55" s="164">
        <v>-5.76</v>
      </c>
      <c r="AN55" s="164">
        <v>-5.76</v>
      </c>
      <c r="AO55" s="164">
        <v>2.9714</v>
      </c>
      <c r="AP55" s="164">
        <v>4.3841999999999999</v>
      </c>
      <c r="AQ55" s="164">
        <v>13.6698</v>
      </c>
      <c r="AR55" s="164">
        <v>15.170299999999999</v>
      </c>
      <c r="AS55" s="164">
        <v>-19.8748</v>
      </c>
      <c r="AT55" s="164">
        <v>-6.6978999999999997</v>
      </c>
      <c r="AU55" s="164">
        <v>-6.6512000000000002</v>
      </c>
      <c r="AV55" s="164">
        <v>2.2538</v>
      </c>
      <c r="AW55" s="164">
        <v>2.2509000000000001</v>
      </c>
      <c r="AX55" s="164">
        <v>-10.8507</v>
      </c>
      <c r="AY55" s="164">
        <v>-8.5733999999999995</v>
      </c>
      <c r="AZ55" s="164">
        <v>1.196</v>
      </c>
      <c r="BA55" s="164">
        <v>5.1161000000000003</v>
      </c>
      <c r="BB55" s="164">
        <v>41.4831</v>
      </c>
      <c r="BC55" s="164">
        <v>11.851000000000001</v>
      </c>
      <c r="BD55" s="164">
        <v>-6.7</v>
      </c>
      <c r="BE55" s="164">
        <v>-6.7</v>
      </c>
      <c r="BF55" s="164">
        <v>-27.819700000000001</v>
      </c>
      <c r="BG55" s="164">
        <v>-27.725899999999999</v>
      </c>
      <c r="BH55" s="164">
        <v>-2.1637</v>
      </c>
      <c r="BI55" s="165"/>
      <c r="BJ55" s="164">
        <v>6.1005000000000003</v>
      </c>
      <c r="BK55" s="164">
        <v>5.5204000000000004</v>
      </c>
      <c r="BL55" s="164">
        <v>0</v>
      </c>
      <c r="BM55" s="164">
        <v>0.1454</v>
      </c>
      <c r="BN55" s="164">
        <v>-61.586300000000001</v>
      </c>
      <c r="BO55" s="164">
        <v>-8.9114000000000004</v>
      </c>
      <c r="BP55" s="164">
        <v>-9.125</v>
      </c>
      <c r="BQ55" s="164">
        <v>78.918400000000005</v>
      </c>
      <c r="BR55" s="164">
        <v>-156.55359999999999</v>
      </c>
      <c r="BS55" s="165"/>
      <c r="BT55" s="165"/>
      <c r="BU55" s="165"/>
      <c r="BV55" s="164">
        <v>-0.68859999999999999</v>
      </c>
      <c r="BW55" s="164">
        <v>2.67</v>
      </c>
      <c r="BX55" s="164">
        <v>-0.75</v>
      </c>
      <c r="BY55" s="164">
        <v>-19.489999999999998</v>
      </c>
      <c r="BZ55" s="164">
        <v>-5.29</v>
      </c>
      <c r="CA55" s="164">
        <v>-17.5442</v>
      </c>
      <c r="CB55" s="164">
        <v>-17.5442</v>
      </c>
      <c r="CC55" s="164">
        <v>25.845500000000001</v>
      </c>
      <c r="CD55" s="164">
        <v>25.477799999999998</v>
      </c>
      <c r="CE55" s="164">
        <v>-3.5171000000000001</v>
      </c>
      <c r="CF55" s="164">
        <v>-23.277000000000001</v>
      </c>
      <c r="CG55" s="164">
        <v>-23.640599999999999</v>
      </c>
      <c r="CH55" s="164">
        <v>5.8598999999999997</v>
      </c>
      <c r="CI55" s="164">
        <v>7.6002999999999998</v>
      </c>
      <c r="CJ55" s="165"/>
      <c r="CK55" s="165"/>
      <c r="CL55" s="164">
        <v>24.3</v>
      </c>
      <c r="CM55" s="164">
        <v>-10.4</v>
      </c>
      <c r="CN55" s="164">
        <v>-0.71</v>
      </c>
      <c r="CO55" s="164">
        <v>17.66</v>
      </c>
      <c r="CP55" s="164">
        <v>17.6463</v>
      </c>
      <c r="CQ55" s="164">
        <v>16.5778</v>
      </c>
      <c r="CR55" s="164">
        <v>55.038400000000003</v>
      </c>
      <c r="CS55" s="164">
        <v>55.952800000000003</v>
      </c>
      <c r="CT55" s="164">
        <v>-25.0441</v>
      </c>
      <c r="CU55" s="164">
        <v>-30.674099999999999</v>
      </c>
      <c r="CV55" s="164">
        <v>-21.265899999999998</v>
      </c>
      <c r="CW55" s="164">
        <v>2.3744999999999998</v>
      </c>
      <c r="CX55" s="164">
        <v>24.75</v>
      </c>
      <c r="CY55" s="164">
        <v>13.37</v>
      </c>
      <c r="CZ55" s="164">
        <v>2.9735999999999998</v>
      </c>
      <c r="DA55" s="164">
        <v>3.3233999999999999</v>
      </c>
      <c r="DB55" s="164">
        <v>-5.36</v>
      </c>
      <c r="DC55" s="165"/>
      <c r="DD55" s="164">
        <v>-9.3339999999999996</v>
      </c>
      <c r="DE55" s="164">
        <v>-8.6639999999999997</v>
      </c>
      <c r="DF55" s="164">
        <v>37.910400000000003</v>
      </c>
      <c r="DG55" s="164">
        <v>1.55E-2</v>
      </c>
      <c r="DH55" s="164">
        <v>-2.4554</v>
      </c>
      <c r="DI55" s="165"/>
      <c r="DJ55" s="164">
        <v>23.7</v>
      </c>
      <c r="DK55" s="164">
        <v>-4.8803999999999998</v>
      </c>
      <c r="DL55" s="164">
        <v>-2.6181000000000001</v>
      </c>
      <c r="DM55" s="164">
        <v>1.8975</v>
      </c>
      <c r="DN55" s="164">
        <v>3.5312000000000001</v>
      </c>
      <c r="DO55" s="164">
        <v>-2.3199999999999998</v>
      </c>
      <c r="DP55" s="164">
        <v>-0.69</v>
      </c>
      <c r="DQ55" s="164">
        <v>0.55800000000000005</v>
      </c>
      <c r="DR55" s="164">
        <v>-34.447000000000003</v>
      </c>
      <c r="DS55" s="165"/>
      <c r="DT55" s="164">
        <v>-9.34</v>
      </c>
      <c r="DU55" s="164">
        <v>4.68</v>
      </c>
      <c r="DV55" s="164">
        <v>21.29</v>
      </c>
      <c r="DW55" s="164">
        <v>-31.181799999999999</v>
      </c>
      <c r="DX55" s="164">
        <v>-15.709099999999999</v>
      </c>
      <c r="DY55" s="164">
        <v>-36.901600000000002</v>
      </c>
      <c r="DZ55" s="164">
        <v>-36.145499999999998</v>
      </c>
      <c r="EA55" s="164">
        <v>-13.110099999999999</v>
      </c>
      <c r="EB55" s="164">
        <v>-25.3078</v>
      </c>
      <c r="EC55" s="164">
        <v>-34.626800000000003</v>
      </c>
      <c r="ED55" s="164">
        <v>-35.134900000000002</v>
      </c>
      <c r="EE55" s="164">
        <v>-26.177</v>
      </c>
      <c r="EF55" s="164">
        <v>-26.875</v>
      </c>
      <c r="EG55" s="164">
        <v>-7.7750000000000004</v>
      </c>
      <c r="EH55" s="164">
        <v>-157.2756</v>
      </c>
      <c r="EI55" s="164">
        <v>-35.340299999999999</v>
      </c>
      <c r="EJ55" s="165"/>
      <c r="EK55" s="164">
        <v>-4.1195000000000004</v>
      </c>
      <c r="EL55" s="164">
        <v>-3.1248999999999998</v>
      </c>
      <c r="EM55" s="164">
        <v>16.136199999999999</v>
      </c>
      <c r="EN55" s="164">
        <v>-3.1972999999999998</v>
      </c>
      <c r="EO55" s="164">
        <v>-4.3047000000000004</v>
      </c>
      <c r="EP55" s="164">
        <v>4.1120000000000001</v>
      </c>
      <c r="EQ55" s="164">
        <v>-27.473500000000001</v>
      </c>
      <c r="ER55" s="164">
        <v>-27.0487</v>
      </c>
      <c r="ES55" s="164">
        <v>5.8331999999999997</v>
      </c>
      <c r="ET55" s="164">
        <v>0</v>
      </c>
      <c r="EU55" s="164">
        <v>-7.28</v>
      </c>
      <c r="EV55" s="164">
        <v>-1.9</v>
      </c>
      <c r="EW55" s="164">
        <v>1.1285000000000001</v>
      </c>
      <c r="EX55" s="164">
        <v>9.7178000000000004</v>
      </c>
      <c r="EY55" s="164">
        <v>-9.5825999999999993</v>
      </c>
      <c r="EZ55" s="164">
        <v>-9.8103999999999996</v>
      </c>
      <c r="FA55" s="164">
        <v>9.3508999999999993</v>
      </c>
      <c r="FB55" s="164">
        <v>9.6210000000000004</v>
      </c>
      <c r="FC55" s="164">
        <v>-30.6113</v>
      </c>
      <c r="FD55" s="165"/>
      <c r="FE55" s="164">
        <v>3.7890000000000001</v>
      </c>
      <c r="FF55" s="164">
        <v>3.8344999999999998</v>
      </c>
      <c r="FG55" s="164">
        <v>0</v>
      </c>
      <c r="FH55" s="164">
        <v>3.1524999999999999</v>
      </c>
      <c r="FI55" s="164">
        <v>0</v>
      </c>
      <c r="FJ55" s="164">
        <v>5.1910999999999996</v>
      </c>
      <c r="FK55" s="164">
        <v>4.5213000000000001</v>
      </c>
      <c r="FL55" s="164">
        <v>-21.099499999999999</v>
      </c>
      <c r="FM55" s="164">
        <v>20.241099999999999</v>
      </c>
      <c r="FN55" s="164">
        <v>20.228200000000001</v>
      </c>
      <c r="FO55" s="164">
        <v>-9.7287999999999997</v>
      </c>
      <c r="FP55" s="165"/>
      <c r="FQ55" s="164">
        <v>21.886299999999999</v>
      </c>
      <c r="FR55" s="164">
        <v>-20.16</v>
      </c>
      <c r="FS55" s="164">
        <v>-0.79969999999999997</v>
      </c>
      <c r="FT55" s="164">
        <v>0.25380000000000003</v>
      </c>
      <c r="FU55" s="164">
        <v>0.14000000000000001</v>
      </c>
      <c r="FV55" s="164">
        <v>2.78</v>
      </c>
      <c r="FW55" s="164">
        <v>-23.062899999999999</v>
      </c>
      <c r="FX55" s="165"/>
      <c r="FY55" s="164">
        <v>1.6259999999999999</v>
      </c>
      <c r="FZ55" s="164">
        <v>2.9860000000000002</v>
      </c>
      <c r="GA55" s="165"/>
      <c r="GB55" s="164">
        <v>11.46</v>
      </c>
      <c r="GC55" s="164">
        <v>-8.4158000000000008</v>
      </c>
      <c r="GD55" s="164">
        <v>0.12189999999999999</v>
      </c>
      <c r="GE55" s="164">
        <v>-1.74</v>
      </c>
      <c r="GF55" s="164">
        <v>19.7362</v>
      </c>
      <c r="GG55" s="165"/>
      <c r="GH55" s="164">
        <v>20.437100000000001</v>
      </c>
      <c r="GI55" s="164">
        <v>-1.595</v>
      </c>
      <c r="GJ55" s="164">
        <v>-1.7153</v>
      </c>
      <c r="GK55" s="164">
        <v>2.2665999999999999</v>
      </c>
      <c r="GL55" s="165"/>
      <c r="GM55" s="165"/>
      <c r="GN55" s="164">
        <v>-6.8634000000000004</v>
      </c>
      <c r="GO55" s="164">
        <v>-1.1142000000000001</v>
      </c>
      <c r="GP55" s="164">
        <v>4.4683999999999999</v>
      </c>
      <c r="GQ55" s="164">
        <v>-22.133099999999999</v>
      </c>
      <c r="GR55" s="164">
        <v>8.0533000000000001</v>
      </c>
      <c r="GS55" s="164">
        <v>8.5907999999999998</v>
      </c>
      <c r="GT55" s="164">
        <v>108.65089999999999</v>
      </c>
      <c r="GU55" s="164">
        <v>-4.2652999999999999</v>
      </c>
      <c r="GV55" s="164">
        <v>-14.1854</v>
      </c>
      <c r="GW55" s="164">
        <v>14.8741</v>
      </c>
      <c r="GX55" s="164">
        <v>2.5139</v>
      </c>
      <c r="GY55" s="164">
        <v>5.8823999999999996</v>
      </c>
      <c r="GZ55" s="164">
        <v>5.9020999999999999</v>
      </c>
      <c r="HA55" s="164">
        <v>2</v>
      </c>
      <c r="HB55" s="164">
        <v>18.001999999999999</v>
      </c>
      <c r="HC55" s="164">
        <v>18.9391</v>
      </c>
      <c r="HD55" s="164">
        <v>5.03</v>
      </c>
      <c r="HE55" s="164">
        <v>-12.456799999999999</v>
      </c>
      <c r="HF55" s="164">
        <v>6.8686999999999996</v>
      </c>
      <c r="HG55" s="164">
        <v>15.366199999999999</v>
      </c>
      <c r="HH55" s="164">
        <v>62.916600000000003</v>
      </c>
      <c r="HI55" s="164">
        <v>0</v>
      </c>
      <c r="HJ55" s="164">
        <v>-1.1374</v>
      </c>
      <c r="HK55" s="164">
        <v>-6.1044999999999998</v>
      </c>
      <c r="HL55" s="165"/>
      <c r="HM55" s="164">
        <v>0</v>
      </c>
      <c r="HN55" s="164">
        <v>0</v>
      </c>
      <c r="HO55" s="164">
        <v>44.343600000000002</v>
      </c>
      <c r="HP55" s="165"/>
      <c r="HQ55" s="164">
        <v>-18.093399999999999</v>
      </c>
      <c r="HR55" s="164">
        <v>-17.829699999999999</v>
      </c>
      <c r="HS55" s="164">
        <v>0.16039999999999999</v>
      </c>
      <c r="HT55" s="164">
        <v>-3.7100000000000001E-2</v>
      </c>
      <c r="HU55" s="164">
        <v>9.52</v>
      </c>
      <c r="HV55" s="164">
        <v>9.34</v>
      </c>
      <c r="HW55" s="164">
        <v>-29.5</v>
      </c>
      <c r="HX55" s="164">
        <v>-29.5</v>
      </c>
      <c r="HY55" s="164">
        <v>1.2662</v>
      </c>
      <c r="HZ55" s="164">
        <v>-12.32</v>
      </c>
      <c r="IA55" s="164">
        <v>83.694299999999998</v>
      </c>
      <c r="IB55" s="164">
        <v>22.535399999999999</v>
      </c>
      <c r="IC55" s="164">
        <v>22.5139</v>
      </c>
      <c r="ID55" s="164">
        <v>-20.8</v>
      </c>
      <c r="IE55" s="164">
        <v>-38.4</v>
      </c>
      <c r="IF55" s="164">
        <v>2.6</v>
      </c>
      <c r="IG55" s="164">
        <v>2.1</v>
      </c>
      <c r="IH55" s="165"/>
      <c r="II55" s="165"/>
      <c r="IJ55" s="164">
        <v>-137.32579999999999</v>
      </c>
      <c r="IK55" s="164">
        <v>3.2646999999999999</v>
      </c>
      <c r="IL55" s="164">
        <v>-249.1602</v>
      </c>
      <c r="IM55" s="164">
        <v>-19.835999999999999</v>
      </c>
      <c r="IN55" s="164">
        <v>-32.638100000000001</v>
      </c>
      <c r="IO55" s="164">
        <v>102.7753</v>
      </c>
      <c r="IP55" s="164">
        <v>63.785299999999999</v>
      </c>
      <c r="IQ55" s="164">
        <v>119.60980000000001</v>
      </c>
      <c r="IR55" s="164">
        <v>138.5908</v>
      </c>
      <c r="IS55" s="164">
        <v>37.998399999999997</v>
      </c>
      <c r="IT55" s="164">
        <v>27.057700000000001</v>
      </c>
      <c r="IU55" s="164">
        <v>25.3079</v>
      </c>
      <c r="IV55" s="164">
        <v>-11.3653</v>
      </c>
      <c r="IW55" s="164">
        <v>168.4057</v>
      </c>
      <c r="IX55" s="164">
        <v>-241.25139999999999</v>
      </c>
      <c r="IY55" s="164">
        <v>75.514200000000002</v>
      </c>
      <c r="IZ55" s="164">
        <v>-65.604600000000005</v>
      </c>
      <c r="JA55" s="164">
        <v>-0.93630000000000002</v>
      </c>
      <c r="JB55" s="165"/>
      <c r="JC55" s="164">
        <v>-3.84</v>
      </c>
      <c r="JD55" s="164">
        <v>-0.34399999999999997</v>
      </c>
      <c r="JE55" s="164">
        <v>-0.35299999999999998</v>
      </c>
      <c r="JF55" s="164">
        <v>-0.72</v>
      </c>
      <c r="JG55" s="164">
        <v>2.72</v>
      </c>
      <c r="JH55" s="164">
        <v>-2.4053</v>
      </c>
      <c r="JI55" s="164">
        <v>-8.8457000000000008</v>
      </c>
      <c r="JJ55" s="164">
        <v>6.3583999999999996</v>
      </c>
      <c r="JK55" s="164">
        <v>-8.8457000000000008</v>
      </c>
      <c r="JL55" s="164">
        <v>10.5</v>
      </c>
      <c r="JM55" s="164">
        <v>-0.995</v>
      </c>
      <c r="JN55" s="164">
        <v>-0.75700000000000001</v>
      </c>
      <c r="JO55" s="165"/>
      <c r="JP55" s="164">
        <v>2.7351999999999999</v>
      </c>
      <c r="JQ55" s="164">
        <v>0.70140000000000002</v>
      </c>
      <c r="JR55" s="164">
        <v>0.46929999999999999</v>
      </c>
      <c r="JS55" s="164">
        <v>0.29189999999999999</v>
      </c>
      <c r="JT55" s="165"/>
      <c r="JU55" s="164">
        <v>23.1</v>
      </c>
      <c r="JV55" s="164">
        <v>2.9826000000000001</v>
      </c>
      <c r="JW55" s="164">
        <v>-0.04</v>
      </c>
      <c r="JX55" s="165"/>
      <c r="JY55" s="164">
        <v>-7.4824000000000002</v>
      </c>
      <c r="JZ55" s="164">
        <v>-2.6646000000000001</v>
      </c>
      <c r="KA55" s="164">
        <v>-24.713200000000001</v>
      </c>
      <c r="KB55" s="164">
        <v>-6.1222000000000003</v>
      </c>
      <c r="KC55" s="164">
        <v>-3.6004999999999998</v>
      </c>
      <c r="KD55" s="164">
        <v>-24.6082</v>
      </c>
      <c r="KE55" s="164">
        <v>-2.5449000000000002</v>
      </c>
      <c r="KF55" s="164">
        <v>-22.9</v>
      </c>
      <c r="KG55" s="164">
        <v>5.2</v>
      </c>
      <c r="KH55" s="165"/>
      <c r="KI55" s="164">
        <v>-58.565199999999997</v>
      </c>
    </row>
    <row r="56" spans="1:295" ht="18" customHeight="1" x14ac:dyDescent="0.3">
      <c r="A56" s="161" t="s">
        <v>771</v>
      </c>
      <c r="B56" s="161" t="s">
        <v>36</v>
      </c>
      <c r="C56" s="168"/>
      <c r="D56" s="167">
        <v>2.3885999999999998</v>
      </c>
      <c r="E56" s="167">
        <v>-7.3094000000000001</v>
      </c>
      <c r="F56" s="167">
        <v>2.5436999999999999</v>
      </c>
      <c r="G56" s="167">
        <v>9.5295000000000005</v>
      </c>
      <c r="H56" s="168"/>
      <c r="I56" s="167">
        <v>10.222899999999999</v>
      </c>
      <c r="J56" s="168"/>
      <c r="K56" s="167">
        <v>3.4449000000000001</v>
      </c>
      <c r="L56" s="167">
        <v>6.3E-2</v>
      </c>
      <c r="M56" s="167">
        <v>3.7625999999999999</v>
      </c>
      <c r="N56" s="167">
        <v>0</v>
      </c>
      <c r="O56" s="167">
        <v>-17.600000000000001</v>
      </c>
      <c r="P56" s="167">
        <v>-4.4000000000000004</v>
      </c>
      <c r="Q56" s="167">
        <v>0.82799999999999996</v>
      </c>
      <c r="R56" s="167">
        <v>-13.2</v>
      </c>
      <c r="S56" s="167">
        <v>3.2928000000000002</v>
      </c>
      <c r="T56" s="167">
        <v>-29.957599999999999</v>
      </c>
      <c r="U56" s="167">
        <v>3.3258999999999999</v>
      </c>
      <c r="V56" s="167">
        <v>3.2193999999999998</v>
      </c>
      <c r="W56" s="167">
        <v>5.9654999999999996</v>
      </c>
      <c r="X56" s="167">
        <v>3.3561999999999999</v>
      </c>
      <c r="Y56" s="167">
        <v>1.1539999999999999</v>
      </c>
      <c r="Z56" s="167">
        <v>2.3860999999999999</v>
      </c>
      <c r="AA56" s="168"/>
      <c r="AB56" s="167">
        <v>-1.0656000000000001</v>
      </c>
      <c r="AC56" s="168"/>
      <c r="AD56" s="167">
        <v>0.04</v>
      </c>
      <c r="AE56" s="167">
        <v>3.4910000000000001</v>
      </c>
      <c r="AF56" s="167">
        <v>-22.2</v>
      </c>
      <c r="AG56" s="167">
        <v>-17.600000000000001</v>
      </c>
      <c r="AH56" s="167">
        <v>-1.8380000000000001</v>
      </c>
      <c r="AI56" s="167">
        <v>0.3</v>
      </c>
      <c r="AJ56" s="168"/>
      <c r="AK56" s="167">
        <v>-21.38</v>
      </c>
      <c r="AL56" s="168"/>
      <c r="AM56" s="167">
        <v>-5.12</v>
      </c>
      <c r="AN56" s="167">
        <v>-5.1100000000000003</v>
      </c>
      <c r="AO56" s="167">
        <v>3.1476999999999999</v>
      </c>
      <c r="AP56" s="167">
        <v>4.2812000000000001</v>
      </c>
      <c r="AQ56" s="167">
        <v>12.611000000000001</v>
      </c>
      <c r="AR56" s="167">
        <v>13.885899999999999</v>
      </c>
      <c r="AS56" s="167">
        <v>-20.766200000000001</v>
      </c>
      <c r="AT56" s="167">
        <v>-11.252599999999999</v>
      </c>
      <c r="AU56" s="167">
        <v>-11.562099999999999</v>
      </c>
      <c r="AV56" s="167">
        <v>1.2692000000000001</v>
      </c>
      <c r="AW56" s="167">
        <v>0.85299999999999998</v>
      </c>
      <c r="AX56" s="167">
        <v>-14.7355</v>
      </c>
      <c r="AY56" s="167">
        <v>-12.4582</v>
      </c>
      <c r="AZ56" s="167">
        <v>0.40689999999999998</v>
      </c>
      <c r="BA56" s="167">
        <v>1.2842</v>
      </c>
      <c r="BB56" s="167">
        <v>72.364599999999996</v>
      </c>
      <c r="BC56" s="167">
        <v>11.8582</v>
      </c>
      <c r="BD56" s="167">
        <v>-6.9</v>
      </c>
      <c r="BE56" s="167">
        <v>-7.3</v>
      </c>
      <c r="BF56" s="167">
        <v>-23.687899999999999</v>
      </c>
      <c r="BG56" s="167">
        <v>-23.234100000000002</v>
      </c>
      <c r="BH56" s="167">
        <v>-2.0754999999999999</v>
      </c>
      <c r="BI56" s="168"/>
      <c r="BJ56" s="167">
        <v>3.1065999999999998</v>
      </c>
      <c r="BK56" s="167">
        <v>5.6534000000000004</v>
      </c>
      <c r="BL56" s="168"/>
      <c r="BM56" s="167">
        <v>-0.3503</v>
      </c>
      <c r="BN56" s="167">
        <v>-116.06189999999999</v>
      </c>
      <c r="BO56" s="167">
        <v>-3.2654999999999998</v>
      </c>
      <c r="BP56" s="167">
        <v>-3.3875999999999999</v>
      </c>
      <c r="BQ56" s="167">
        <v>104.4431</v>
      </c>
      <c r="BR56" s="167">
        <v>-185.5685</v>
      </c>
      <c r="BS56" s="168"/>
      <c r="BT56" s="168"/>
      <c r="BU56" s="168"/>
      <c r="BV56" s="167">
        <v>-2.7343999999999999</v>
      </c>
      <c r="BW56" s="167">
        <v>2.33</v>
      </c>
      <c r="BX56" s="167">
        <v>-0.73</v>
      </c>
      <c r="BY56" s="167">
        <v>-20.61</v>
      </c>
      <c r="BZ56" s="167">
        <v>-6.74</v>
      </c>
      <c r="CA56" s="167">
        <v>-17.008400000000002</v>
      </c>
      <c r="CB56" s="167">
        <v>-17.008400000000002</v>
      </c>
      <c r="CC56" s="167">
        <v>26.645499999999998</v>
      </c>
      <c r="CD56" s="167">
        <v>25.303599999999999</v>
      </c>
      <c r="CE56" s="167">
        <v>-3.0169000000000001</v>
      </c>
      <c r="CF56" s="167">
        <v>-27.482099999999999</v>
      </c>
      <c r="CG56" s="167">
        <v>-27.369900000000001</v>
      </c>
      <c r="CH56" s="167">
        <v>2.7199</v>
      </c>
      <c r="CI56" s="167">
        <v>6.5347</v>
      </c>
      <c r="CJ56" s="168"/>
      <c r="CK56" s="168"/>
      <c r="CL56" s="167">
        <v>19.899999999999999</v>
      </c>
      <c r="CM56" s="167">
        <v>-7.3</v>
      </c>
      <c r="CN56" s="167">
        <v>-0.81</v>
      </c>
      <c r="CO56" s="167">
        <v>13.389900000000001</v>
      </c>
      <c r="CP56" s="167">
        <v>14.020799999999999</v>
      </c>
      <c r="CQ56" s="167">
        <v>13.2669</v>
      </c>
      <c r="CR56" s="167">
        <v>62.8337</v>
      </c>
      <c r="CS56" s="167">
        <v>61.753900000000002</v>
      </c>
      <c r="CT56" s="167">
        <v>-25.119399999999999</v>
      </c>
      <c r="CU56" s="167">
        <v>-36.554600000000001</v>
      </c>
      <c r="CV56" s="167">
        <v>-22.004100000000001</v>
      </c>
      <c r="CW56" s="167">
        <v>2.3549000000000002</v>
      </c>
      <c r="CX56" s="167">
        <v>24.88</v>
      </c>
      <c r="CY56" s="167">
        <v>12.64</v>
      </c>
      <c r="CZ56" s="167">
        <v>2.1924000000000001</v>
      </c>
      <c r="DA56" s="167">
        <v>2.7374000000000001</v>
      </c>
      <c r="DB56" s="167">
        <v>-4.71</v>
      </c>
      <c r="DC56" s="168"/>
      <c r="DD56" s="167">
        <v>-8.7270000000000003</v>
      </c>
      <c r="DE56" s="167">
        <v>-8.5422999999999991</v>
      </c>
      <c r="DF56" s="167">
        <v>38.613100000000003</v>
      </c>
      <c r="DG56" s="167">
        <v>1.5699999999999999E-2</v>
      </c>
      <c r="DH56" s="167">
        <v>-2.0911</v>
      </c>
      <c r="DI56" s="167">
        <v>24.4</v>
      </c>
      <c r="DJ56" s="168"/>
      <c r="DK56" s="167">
        <v>-4.5751999999999997</v>
      </c>
      <c r="DL56" s="167">
        <v>-3.1791</v>
      </c>
      <c r="DM56" s="167">
        <v>0.47810000000000002</v>
      </c>
      <c r="DN56" s="167">
        <v>2.7890000000000001</v>
      </c>
      <c r="DO56" s="167">
        <v>-2.92</v>
      </c>
      <c r="DP56" s="167">
        <v>-0.15</v>
      </c>
      <c r="DQ56" s="167">
        <v>0.58899999999999997</v>
      </c>
      <c r="DR56" s="167">
        <v>-37.777099999999997</v>
      </c>
      <c r="DS56" s="168"/>
      <c r="DT56" s="167">
        <v>-9.59</v>
      </c>
      <c r="DU56" s="167">
        <v>3.47</v>
      </c>
      <c r="DV56" s="167">
        <v>20.3</v>
      </c>
      <c r="DW56" s="167">
        <v>-34.200000000000003</v>
      </c>
      <c r="DX56" s="167">
        <v>-16.918199999999999</v>
      </c>
      <c r="DY56" s="167">
        <v>-35.925600000000003</v>
      </c>
      <c r="DZ56" s="167">
        <v>-36.263599999999997</v>
      </c>
      <c r="EA56" s="167">
        <v>-16.3764</v>
      </c>
      <c r="EB56" s="167">
        <v>-28.972100000000001</v>
      </c>
      <c r="EC56" s="167">
        <v>-38.625799999999998</v>
      </c>
      <c r="ED56" s="167">
        <v>-38.453400000000002</v>
      </c>
      <c r="EE56" s="167">
        <v>-23.9834</v>
      </c>
      <c r="EF56" s="167">
        <v>-25.7226</v>
      </c>
      <c r="EG56" s="167">
        <v>-8.0869999999999997</v>
      </c>
      <c r="EH56" s="167">
        <v>-180.8973</v>
      </c>
      <c r="EI56" s="167">
        <v>-24.956499999999998</v>
      </c>
      <c r="EJ56" s="168"/>
      <c r="EK56" s="167">
        <v>-4.2534000000000001</v>
      </c>
      <c r="EL56" s="167">
        <v>-3.5901000000000001</v>
      </c>
      <c r="EM56" s="167">
        <v>11.462400000000001</v>
      </c>
      <c r="EN56" s="167">
        <v>-4.0400999999999998</v>
      </c>
      <c r="EO56" s="167">
        <v>-4.8503999999999996</v>
      </c>
      <c r="EP56" s="167">
        <v>11.28</v>
      </c>
      <c r="EQ56" s="167">
        <v>-27.6813</v>
      </c>
      <c r="ER56" s="167">
        <v>-27.597300000000001</v>
      </c>
      <c r="ES56" s="167">
        <v>5.3029999999999999</v>
      </c>
      <c r="ET56" s="167">
        <v>-11.1</v>
      </c>
      <c r="EU56" s="167">
        <v>-6.29</v>
      </c>
      <c r="EV56" s="167">
        <v>-0.1</v>
      </c>
      <c r="EW56" s="167">
        <v>1.1746000000000001</v>
      </c>
      <c r="EX56" s="167">
        <v>7.9283999999999999</v>
      </c>
      <c r="EY56" s="167">
        <v>-9.2017000000000007</v>
      </c>
      <c r="EZ56" s="167">
        <v>-9.5361999999999991</v>
      </c>
      <c r="FA56" s="167">
        <v>10.086399999999999</v>
      </c>
      <c r="FB56" s="167">
        <v>7.0441000000000003</v>
      </c>
      <c r="FC56" s="167">
        <v>-24.725899999999999</v>
      </c>
      <c r="FD56" s="168"/>
      <c r="FE56" s="167">
        <v>3.8799000000000001</v>
      </c>
      <c r="FF56" s="167">
        <v>3.9192</v>
      </c>
      <c r="FG56" s="167">
        <v>0</v>
      </c>
      <c r="FH56" s="167">
        <v>0</v>
      </c>
      <c r="FI56" s="167">
        <v>0</v>
      </c>
      <c r="FJ56" s="167">
        <v>3.3491</v>
      </c>
      <c r="FK56" s="167">
        <v>3.0142000000000002</v>
      </c>
      <c r="FL56" s="167">
        <v>-20.597100000000001</v>
      </c>
      <c r="FM56" s="167">
        <v>20.055800000000001</v>
      </c>
      <c r="FN56" s="167">
        <v>19.476299999999998</v>
      </c>
      <c r="FO56" s="167">
        <v>-10.3032</v>
      </c>
      <c r="FP56" s="168"/>
      <c r="FQ56" s="167">
        <v>21.881399999999999</v>
      </c>
      <c r="FR56" s="167">
        <v>-20</v>
      </c>
      <c r="FS56" s="167">
        <v>-1.7171000000000001</v>
      </c>
      <c r="FT56" s="167">
        <v>0.29780000000000001</v>
      </c>
      <c r="FU56" s="167">
        <v>-0.08</v>
      </c>
      <c r="FV56" s="167">
        <v>3.1</v>
      </c>
      <c r="FW56" s="167">
        <v>-23.4313</v>
      </c>
      <c r="FX56" s="168"/>
      <c r="FY56" s="167">
        <v>1.669</v>
      </c>
      <c r="FZ56" s="167">
        <v>3.0910000000000002</v>
      </c>
      <c r="GA56" s="168"/>
      <c r="GB56" s="167">
        <v>11.71</v>
      </c>
      <c r="GC56" s="167">
        <v>-10.7752</v>
      </c>
      <c r="GD56" s="167">
        <v>-2.1880999999999999</v>
      </c>
      <c r="GE56" s="167">
        <v>-1.7</v>
      </c>
      <c r="GF56" s="167">
        <v>19.7453</v>
      </c>
      <c r="GG56" s="168"/>
      <c r="GH56" s="167">
        <v>18.067799999999998</v>
      </c>
      <c r="GI56" s="167">
        <v>-0.99780000000000002</v>
      </c>
      <c r="GJ56" s="167">
        <v>0</v>
      </c>
      <c r="GK56" s="167">
        <v>2.2050999999999998</v>
      </c>
      <c r="GL56" s="168"/>
      <c r="GM56" s="168"/>
      <c r="GN56" s="168"/>
      <c r="GO56" s="167">
        <v>-3.2778</v>
      </c>
      <c r="GP56" s="167">
        <v>5.0167999999999999</v>
      </c>
      <c r="GQ56" s="167">
        <v>-21.374700000000001</v>
      </c>
      <c r="GR56" s="167">
        <v>6.5507999999999997</v>
      </c>
      <c r="GS56" s="167">
        <v>6.0446999999999997</v>
      </c>
      <c r="GT56" s="167">
        <v>94.247</v>
      </c>
      <c r="GU56" s="167">
        <v>-4.9802999999999997</v>
      </c>
      <c r="GV56" s="167">
        <v>-12.5633</v>
      </c>
      <c r="GW56" s="167">
        <v>12.2601</v>
      </c>
      <c r="GX56" s="167">
        <v>2.7136</v>
      </c>
      <c r="GY56" s="167">
        <v>5.7359999999999998</v>
      </c>
      <c r="GZ56" s="167">
        <v>5.7676999999999996</v>
      </c>
      <c r="HA56" s="167">
        <v>2.1341000000000001</v>
      </c>
      <c r="HB56" s="167">
        <v>19.216699999999999</v>
      </c>
      <c r="HC56" s="167">
        <v>20.843599999999999</v>
      </c>
      <c r="HD56" s="167">
        <v>4.1900000000000004</v>
      </c>
      <c r="HE56" s="167">
        <v>-10.9521</v>
      </c>
      <c r="HF56" s="167">
        <v>8.5850000000000009</v>
      </c>
      <c r="HG56" s="167">
        <v>13.922599999999999</v>
      </c>
      <c r="HH56" s="167">
        <v>59.104599999999998</v>
      </c>
      <c r="HI56" s="167">
        <v>0</v>
      </c>
      <c r="HJ56" s="167">
        <v>0</v>
      </c>
      <c r="HK56" s="167">
        <v>-7.6284000000000001</v>
      </c>
      <c r="HL56" s="168"/>
      <c r="HM56" s="167">
        <v>-15.1363</v>
      </c>
      <c r="HN56" s="167">
        <v>0</v>
      </c>
      <c r="HO56" s="168"/>
      <c r="HP56" s="167">
        <v>46.092399999999998</v>
      </c>
      <c r="HQ56" s="167">
        <v>-19.433700000000002</v>
      </c>
      <c r="HR56" s="167">
        <v>-18.922899999999998</v>
      </c>
      <c r="HS56" s="167">
        <v>-5.8999999999999997E-2</v>
      </c>
      <c r="HT56" s="167">
        <v>0.29449999999999998</v>
      </c>
      <c r="HU56" s="167">
        <v>10.66</v>
      </c>
      <c r="HV56" s="167">
        <v>10.58</v>
      </c>
      <c r="HW56" s="167">
        <v>-30.1</v>
      </c>
      <c r="HX56" s="167">
        <v>-30.1</v>
      </c>
      <c r="HY56" s="167">
        <v>1.2662</v>
      </c>
      <c r="HZ56" s="167">
        <v>-13.04</v>
      </c>
      <c r="IA56" s="167">
        <v>84.904300000000006</v>
      </c>
      <c r="IB56" s="167">
        <v>26.1995</v>
      </c>
      <c r="IC56" s="167">
        <v>26.174900000000001</v>
      </c>
      <c r="ID56" s="167">
        <v>-20.8</v>
      </c>
      <c r="IE56" s="167">
        <v>-40.5</v>
      </c>
      <c r="IF56" s="167">
        <v>3.5</v>
      </c>
      <c r="IG56" s="167">
        <v>3</v>
      </c>
      <c r="IH56" s="168"/>
      <c r="II56" s="167">
        <v>-18.0444</v>
      </c>
      <c r="IJ56" s="167">
        <v>-133.98009999999999</v>
      </c>
      <c r="IK56" s="167">
        <v>-0.18990000000000001</v>
      </c>
      <c r="IL56" s="167">
        <v>-244.28120000000001</v>
      </c>
      <c r="IM56" s="167">
        <v>-18.976900000000001</v>
      </c>
      <c r="IN56" s="167">
        <v>-31.8063</v>
      </c>
      <c r="IO56" s="167">
        <v>104.3036</v>
      </c>
      <c r="IP56" s="167">
        <v>64.485799999999998</v>
      </c>
      <c r="IQ56" s="167">
        <v>124.0643</v>
      </c>
      <c r="IR56" s="167">
        <v>137.4734</v>
      </c>
      <c r="IS56" s="167">
        <v>37.412100000000002</v>
      </c>
      <c r="IT56" s="167">
        <v>27.911999999999999</v>
      </c>
      <c r="IU56" s="167">
        <v>27.172899999999998</v>
      </c>
      <c r="IV56" s="167">
        <v>-11.3673</v>
      </c>
      <c r="IW56" s="167">
        <v>168.9701</v>
      </c>
      <c r="IX56" s="167">
        <v>-238.49209999999999</v>
      </c>
      <c r="IY56" s="167">
        <v>70.257300000000001</v>
      </c>
      <c r="IZ56" s="167">
        <v>-63.050800000000002</v>
      </c>
      <c r="JA56" s="167">
        <v>-1.593</v>
      </c>
      <c r="JB56" s="168"/>
      <c r="JC56" s="167">
        <v>-4.08</v>
      </c>
      <c r="JD56" s="167">
        <v>-1.496</v>
      </c>
      <c r="JE56" s="167">
        <v>-1.5029999999999999</v>
      </c>
      <c r="JF56" s="167">
        <v>-0.64</v>
      </c>
      <c r="JG56" s="167">
        <v>1.92</v>
      </c>
      <c r="JH56" s="167">
        <v>-2.1718000000000002</v>
      </c>
      <c r="JI56" s="167">
        <v>-8.3787000000000003</v>
      </c>
      <c r="JJ56" s="167">
        <v>6.2424999999999997</v>
      </c>
      <c r="JK56" s="167">
        <v>-9.8711000000000002</v>
      </c>
      <c r="JL56" s="167">
        <v>10.7</v>
      </c>
      <c r="JM56" s="167">
        <v>0.13400000000000001</v>
      </c>
      <c r="JN56" s="167">
        <v>-0.29399999999999998</v>
      </c>
      <c r="JO56" s="168"/>
      <c r="JP56" s="168"/>
      <c r="JQ56" s="167">
        <v>0.64629999999999999</v>
      </c>
      <c r="JR56" s="167">
        <v>0.31059999999999999</v>
      </c>
      <c r="JS56" s="167">
        <v>0.51890000000000003</v>
      </c>
      <c r="JT56" s="168"/>
      <c r="JU56" s="167">
        <v>24.3</v>
      </c>
      <c r="JV56" s="167">
        <v>3.5752000000000002</v>
      </c>
      <c r="JW56" s="167">
        <v>-0.09</v>
      </c>
      <c r="JX56" s="168"/>
      <c r="JY56" s="167">
        <v>-8.4703999999999997</v>
      </c>
      <c r="JZ56" s="167">
        <v>-2.2372999999999998</v>
      </c>
      <c r="KA56" s="167">
        <v>-23.542400000000001</v>
      </c>
      <c r="KB56" s="167">
        <v>-7.3029999999999999</v>
      </c>
      <c r="KC56" s="167">
        <v>-4.5552999999999999</v>
      </c>
      <c r="KD56" s="167">
        <v>-23.788499999999999</v>
      </c>
      <c r="KE56" s="167">
        <v>-2.6120999999999999</v>
      </c>
      <c r="KF56" s="167">
        <v>-24.1</v>
      </c>
      <c r="KG56" s="167">
        <v>6.5</v>
      </c>
      <c r="KH56" s="168"/>
      <c r="KI56" s="167">
        <v>-61.651600000000002</v>
      </c>
    </row>
    <row r="57" spans="1:295" x14ac:dyDescent="0.3">
      <c r="A57" s="232" t="s">
        <v>783</v>
      </c>
      <c r="B57" s="232"/>
      <c r="C57" s="171">
        <v>0</v>
      </c>
      <c r="D57" s="171">
        <v>6.3769999999999998</v>
      </c>
      <c r="E57" s="171">
        <v>-5.7481</v>
      </c>
      <c r="F57" s="171">
        <v>6.0445000000000002</v>
      </c>
      <c r="G57" s="171">
        <v>10.506399999999999</v>
      </c>
      <c r="H57" s="171">
        <v>0</v>
      </c>
      <c r="I57" s="171">
        <v>12.2326</v>
      </c>
      <c r="J57" s="171">
        <v>0</v>
      </c>
      <c r="K57" s="171">
        <v>10.727</v>
      </c>
      <c r="L57" s="171">
        <v>3.9449000000000001</v>
      </c>
      <c r="M57" s="171">
        <v>7.4535999999999998</v>
      </c>
      <c r="N57" s="171">
        <v>4.4400000000000004</v>
      </c>
      <c r="O57" s="171">
        <v>-17.600000000000001</v>
      </c>
      <c r="P57" s="171">
        <v>2.2000000000000002</v>
      </c>
      <c r="Q57" s="171">
        <v>4.968</v>
      </c>
      <c r="R57" s="171">
        <v>-13.2</v>
      </c>
      <c r="S57" s="171">
        <v>3.9142000000000001</v>
      </c>
      <c r="T57" s="171">
        <v>2.2499999999999999E-2</v>
      </c>
      <c r="U57" s="171">
        <v>7.1737000000000002</v>
      </c>
      <c r="V57" s="171">
        <v>7.1486000000000001</v>
      </c>
      <c r="W57" s="171">
        <v>12.455</v>
      </c>
      <c r="X57" s="171">
        <v>6.7561</v>
      </c>
      <c r="Y57" s="171">
        <v>2.3193000000000001</v>
      </c>
      <c r="Z57" s="171">
        <v>2.3860999999999999</v>
      </c>
      <c r="AA57" s="171">
        <v>0</v>
      </c>
      <c r="AB57" s="171">
        <v>-0.26569999999999999</v>
      </c>
      <c r="AC57" s="171">
        <v>0</v>
      </c>
      <c r="AD57" s="171">
        <v>1.343</v>
      </c>
      <c r="AE57" s="171">
        <v>5.0090000000000003</v>
      </c>
      <c r="AF57" s="171">
        <v>-6.66</v>
      </c>
      <c r="AG57" s="171">
        <v>-6.6</v>
      </c>
      <c r="AH57" s="171">
        <v>-1.31</v>
      </c>
      <c r="AI57" s="171">
        <v>0.35199999999999998</v>
      </c>
      <c r="AJ57" s="171">
        <v>-13.03</v>
      </c>
      <c r="AK57" s="171">
        <v>-13.08</v>
      </c>
      <c r="AL57" s="171">
        <v>-10</v>
      </c>
      <c r="AM57" s="171">
        <v>-1.3</v>
      </c>
      <c r="AN57" s="171">
        <v>-1.31</v>
      </c>
      <c r="AO57" s="171">
        <v>6.4912999999999998</v>
      </c>
      <c r="AP57" s="171">
        <v>5.0865</v>
      </c>
      <c r="AQ57" s="171">
        <v>18.456099999999999</v>
      </c>
      <c r="AR57" s="171">
        <v>19.829999999999998</v>
      </c>
      <c r="AS57" s="171">
        <v>-10.381</v>
      </c>
      <c r="AT57" s="171">
        <v>-6.43</v>
      </c>
      <c r="AU57" s="171">
        <v>-5.9268000000000001</v>
      </c>
      <c r="AV57" s="171">
        <v>28.547499999999999</v>
      </c>
      <c r="AW57" s="171">
        <v>21.877600000000001</v>
      </c>
      <c r="AX57" s="171">
        <v>-5.8941999999999997</v>
      </c>
      <c r="AY57" s="171">
        <v>-2.5451999999999999</v>
      </c>
      <c r="AZ57" s="171">
        <v>5.5359999999999996</v>
      </c>
      <c r="BA57" s="171">
        <v>16.3963</v>
      </c>
      <c r="BB57" s="171">
        <v>72.364599999999996</v>
      </c>
      <c r="BC57" s="171">
        <v>23.914400000000001</v>
      </c>
      <c r="BD57" s="171">
        <v>-3.3</v>
      </c>
      <c r="BE57" s="171">
        <v>-3.2</v>
      </c>
      <c r="BF57" s="171">
        <v>-17.214300000000001</v>
      </c>
      <c r="BG57" s="171">
        <v>-17.240300000000001</v>
      </c>
      <c r="BH57" s="171">
        <v>-0.85740000000000005</v>
      </c>
      <c r="BI57" s="171">
        <v>0</v>
      </c>
      <c r="BJ57" s="171">
        <v>17.8385</v>
      </c>
      <c r="BK57" s="171">
        <v>6.1565000000000003</v>
      </c>
      <c r="BL57" s="171">
        <v>1.4014</v>
      </c>
      <c r="BM57" s="171">
        <v>1.0871</v>
      </c>
      <c r="BN57" s="171">
        <v>7.2328999999999999</v>
      </c>
      <c r="BO57" s="171">
        <v>14.9846</v>
      </c>
      <c r="BP57" s="171">
        <v>14.832000000000001</v>
      </c>
      <c r="BQ57" s="171">
        <v>129.26390000000001</v>
      </c>
      <c r="BR57" s="171">
        <v>-106.45399999999999</v>
      </c>
      <c r="BS57" s="171">
        <v>0</v>
      </c>
      <c r="BT57" s="171">
        <v>0</v>
      </c>
      <c r="BU57" s="171">
        <v>0</v>
      </c>
      <c r="BV57" s="171">
        <v>6.6863000000000001</v>
      </c>
      <c r="BW57" s="171">
        <v>5.91</v>
      </c>
      <c r="BX57" s="171">
        <v>1.96</v>
      </c>
      <c r="BY57" s="171">
        <v>-14.92</v>
      </c>
      <c r="BZ57" s="171">
        <v>-0.4</v>
      </c>
      <c r="CA57" s="171">
        <v>-10.9803</v>
      </c>
      <c r="CB57" s="171">
        <v>-10.846299999999999</v>
      </c>
      <c r="CC57" s="171">
        <v>31.672799999999999</v>
      </c>
      <c r="CD57" s="171">
        <v>30.8169</v>
      </c>
      <c r="CE57" s="171">
        <v>0.46929999999999999</v>
      </c>
      <c r="CF57" s="171">
        <v>-14.5939</v>
      </c>
      <c r="CG57" s="171">
        <v>-19.120899999999999</v>
      </c>
      <c r="CH57" s="171">
        <v>17.368300000000001</v>
      </c>
      <c r="CI57" s="171">
        <v>11.677099999999999</v>
      </c>
      <c r="CJ57" s="171">
        <v>0</v>
      </c>
      <c r="CK57" s="171">
        <v>0</v>
      </c>
      <c r="CL57" s="171">
        <v>38.799999999999997</v>
      </c>
      <c r="CM57" s="171">
        <v>5.6</v>
      </c>
      <c r="CN57" s="171">
        <v>-0.25</v>
      </c>
      <c r="CO57" s="171">
        <v>29.402799999999999</v>
      </c>
      <c r="CP57" s="171">
        <v>29.156300000000002</v>
      </c>
      <c r="CQ57" s="171">
        <v>28.3307</v>
      </c>
      <c r="CR57" s="171">
        <v>91.584599999999995</v>
      </c>
      <c r="CS57" s="171">
        <v>91.881600000000006</v>
      </c>
      <c r="CT57" s="171">
        <v>-18.646799999999999</v>
      </c>
      <c r="CU57" s="171">
        <v>-16.110299999999999</v>
      </c>
      <c r="CV57" s="171">
        <v>-14.661099999999999</v>
      </c>
      <c r="CW57" s="171">
        <v>4.1849999999999996</v>
      </c>
      <c r="CX57" s="171">
        <v>35.83</v>
      </c>
      <c r="CY57" s="171">
        <v>13.77</v>
      </c>
      <c r="CZ57" s="171">
        <v>4.8486000000000002</v>
      </c>
      <c r="DA57" s="171">
        <v>5.1787999999999998</v>
      </c>
      <c r="DB57" s="171">
        <v>-4.5999999999999996</v>
      </c>
      <c r="DC57" s="171">
        <v>0</v>
      </c>
      <c r="DD57" s="171">
        <v>-1.8413999999999999</v>
      </c>
      <c r="DE57" s="171">
        <v>-2.0666000000000002</v>
      </c>
      <c r="DF57" s="171">
        <v>41.097900000000003</v>
      </c>
      <c r="DG57" s="171">
        <v>1.61E-2</v>
      </c>
      <c r="DH57" s="171">
        <v>-2.0911</v>
      </c>
      <c r="DI57" s="171">
        <v>26.5</v>
      </c>
      <c r="DJ57" s="171">
        <v>26.5</v>
      </c>
      <c r="DK57" s="171">
        <v>-2.6758000000000002</v>
      </c>
      <c r="DL57" s="171">
        <v>2.2498999999999998</v>
      </c>
      <c r="DM57" s="171">
        <v>33.4405</v>
      </c>
      <c r="DN57" s="171">
        <v>10.210900000000001</v>
      </c>
      <c r="DO57" s="171">
        <v>2.75</v>
      </c>
      <c r="DP57" s="171">
        <v>0.49</v>
      </c>
      <c r="DQ57" s="171">
        <v>3.3479999999999999</v>
      </c>
      <c r="DR57" s="171">
        <v>-21.886199999999999</v>
      </c>
      <c r="DS57" s="171">
        <v>0</v>
      </c>
      <c r="DT57" s="171">
        <v>-7.89</v>
      </c>
      <c r="DU57" s="171">
        <v>27.14</v>
      </c>
      <c r="DV57" s="171">
        <v>26.73</v>
      </c>
      <c r="DW57" s="171">
        <v>-22.090900000000001</v>
      </c>
      <c r="DX57" s="171">
        <v>-10.7273</v>
      </c>
      <c r="DY57" s="171">
        <v>-31.416899999999998</v>
      </c>
      <c r="DZ57" s="171">
        <v>-30.390899999999998</v>
      </c>
      <c r="EA57" s="171">
        <v>9.6755999999999993</v>
      </c>
      <c r="EB57" s="171">
        <v>-6.5273000000000003</v>
      </c>
      <c r="EC57" s="171">
        <v>-18.454599999999999</v>
      </c>
      <c r="ED57" s="171">
        <v>0.03</v>
      </c>
      <c r="EE57" s="171">
        <v>-13.9176</v>
      </c>
      <c r="EF57" s="171">
        <v>-17.106300000000001</v>
      </c>
      <c r="EG57" s="171">
        <v>-6.7030000000000003</v>
      </c>
      <c r="EH57" s="171">
        <v>-99.670699999999997</v>
      </c>
      <c r="EI57" s="171">
        <v>-4.9618000000000002</v>
      </c>
      <c r="EJ57" s="171">
        <v>0</v>
      </c>
      <c r="EK57" s="171">
        <v>-3.7696999999999998</v>
      </c>
      <c r="EL57" s="171">
        <v>-3.1248999999999998</v>
      </c>
      <c r="EM57" s="171">
        <v>16.428999999999998</v>
      </c>
      <c r="EN57" s="171">
        <v>4.1726999999999999</v>
      </c>
      <c r="EO57" s="171">
        <v>3.4256000000000002</v>
      </c>
      <c r="EP57" s="171">
        <v>22.544</v>
      </c>
      <c r="EQ57" s="171">
        <v>-11.936299999999999</v>
      </c>
      <c r="ER57" s="171">
        <v>-11.8878</v>
      </c>
      <c r="ES57" s="171">
        <v>12.523899999999999</v>
      </c>
      <c r="ET57" s="171">
        <v>0</v>
      </c>
      <c r="EU57" s="171">
        <v>-4.4000000000000004</v>
      </c>
      <c r="EV57" s="171">
        <v>3.5</v>
      </c>
      <c r="EW57" s="171">
        <v>3.5028000000000001</v>
      </c>
      <c r="EX57" s="171">
        <v>20.1922</v>
      </c>
      <c r="EY57" s="171">
        <v>-7.1295000000000002</v>
      </c>
      <c r="EZ57" s="171">
        <v>-4.3E-3</v>
      </c>
      <c r="FA57" s="171">
        <v>11.2262</v>
      </c>
      <c r="FB57" s="171">
        <v>17.8903</v>
      </c>
      <c r="FC57" s="171">
        <v>-13.0328</v>
      </c>
      <c r="FD57" s="171">
        <v>0</v>
      </c>
      <c r="FE57" s="171">
        <v>4.6798000000000002</v>
      </c>
      <c r="FF57" s="171">
        <v>4.7298999999999998</v>
      </c>
      <c r="FG57" s="171">
        <v>4.923</v>
      </c>
      <c r="FH57" s="171">
        <v>5.2790999999999997</v>
      </c>
      <c r="FI57" s="171">
        <v>4.5182000000000002</v>
      </c>
      <c r="FJ57" s="171">
        <v>14.7362</v>
      </c>
      <c r="FK57" s="171">
        <v>14.7362</v>
      </c>
      <c r="FL57" s="171">
        <v>-20.597100000000001</v>
      </c>
      <c r="FM57" s="171">
        <v>24.079799999999999</v>
      </c>
      <c r="FN57" s="171">
        <v>24.1145</v>
      </c>
      <c r="FO57" s="171">
        <v>-9.2361000000000004</v>
      </c>
      <c r="FP57" s="171">
        <v>0</v>
      </c>
      <c r="FQ57" s="171">
        <v>25.421500000000002</v>
      </c>
      <c r="FR57" s="171">
        <v>-16.72</v>
      </c>
      <c r="FS57" s="171">
        <v>-9.4799999999999995E-2</v>
      </c>
      <c r="FT57" s="171">
        <v>0.38019999999999998</v>
      </c>
      <c r="FU57" s="171">
        <v>2.21</v>
      </c>
      <c r="FV57" s="171">
        <v>4.3</v>
      </c>
      <c r="FW57" s="171">
        <v>-17.196999999999999</v>
      </c>
      <c r="FX57" s="171">
        <v>0</v>
      </c>
      <c r="FY57" s="171">
        <v>2.5209999999999999</v>
      </c>
      <c r="FZ57" s="171">
        <v>3.5489999999999999</v>
      </c>
      <c r="GA57" s="171">
        <v>0</v>
      </c>
      <c r="GB57" s="171">
        <v>12.82</v>
      </c>
      <c r="GC57" s="171">
        <v>0.49030000000000001</v>
      </c>
      <c r="GD57" s="171">
        <v>8.3158999999999992</v>
      </c>
      <c r="GE57" s="171">
        <v>1.3</v>
      </c>
      <c r="GF57" s="171">
        <v>23.884599999999999</v>
      </c>
      <c r="GG57" s="171">
        <v>0</v>
      </c>
      <c r="GH57" s="171">
        <v>27.998000000000001</v>
      </c>
      <c r="GI57" s="171">
        <v>0.90949999999999998</v>
      </c>
      <c r="GJ57" s="171">
        <v>0</v>
      </c>
      <c r="GK57" s="171">
        <v>3.4339</v>
      </c>
      <c r="GL57" s="171">
        <v>5.7000000000000002E-2</v>
      </c>
      <c r="GM57" s="171">
        <v>0</v>
      </c>
      <c r="GN57" s="171">
        <v>0</v>
      </c>
      <c r="GO57" s="171">
        <v>0.66830000000000001</v>
      </c>
      <c r="GP57" s="171">
        <v>5.7634999999999996</v>
      </c>
      <c r="GQ57" s="171">
        <v>-15.1332</v>
      </c>
      <c r="GR57" s="171">
        <v>8.6486000000000001</v>
      </c>
      <c r="GS57" s="171">
        <v>8.5943000000000005</v>
      </c>
      <c r="GT57" s="171">
        <v>162.31489999999999</v>
      </c>
      <c r="GU57" s="171">
        <v>1.5448</v>
      </c>
      <c r="GV57" s="171">
        <v>-10.087300000000001</v>
      </c>
      <c r="GW57" s="171">
        <v>14.8741</v>
      </c>
      <c r="GX57" s="171">
        <v>4.0042</v>
      </c>
      <c r="GY57" s="171">
        <v>8.3516999999999992</v>
      </c>
      <c r="GZ57" s="171">
        <v>8.4661000000000008</v>
      </c>
      <c r="HA57" s="171">
        <v>3.4327000000000001</v>
      </c>
      <c r="HB57" s="171">
        <v>19.375599999999999</v>
      </c>
      <c r="HC57" s="171">
        <v>21.255299999999998</v>
      </c>
      <c r="HD57" s="171">
        <v>5.03</v>
      </c>
      <c r="HE57" s="171">
        <v>0</v>
      </c>
      <c r="HF57" s="171">
        <v>26.771699999999999</v>
      </c>
      <c r="HG57" s="171">
        <v>24.219200000000001</v>
      </c>
      <c r="HH57" s="171">
        <v>64.819900000000004</v>
      </c>
      <c r="HI57" s="171">
        <v>7.0457999999999998</v>
      </c>
      <c r="HJ57" s="171">
        <v>7.6502999999999997</v>
      </c>
      <c r="HK57" s="171">
        <v>0</v>
      </c>
      <c r="HL57" s="171">
        <v>7.4996999999999998</v>
      </c>
      <c r="HM57" s="171">
        <v>0</v>
      </c>
      <c r="HN57" s="171">
        <v>0</v>
      </c>
      <c r="HO57" s="171">
        <v>54.937800000000003</v>
      </c>
      <c r="HP57" s="171">
        <v>57.341299999999997</v>
      </c>
      <c r="HQ57" s="171">
        <v>-12.5617</v>
      </c>
      <c r="HR57" s="171">
        <v>-12.3749</v>
      </c>
      <c r="HS57" s="171">
        <v>1.7521</v>
      </c>
      <c r="HT57" s="171">
        <v>2.0246</v>
      </c>
      <c r="HU57" s="171">
        <v>18.68</v>
      </c>
      <c r="HV57" s="171">
        <v>18.71</v>
      </c>
      <c r="HW57" s="171">
        <v>-25.6</v>
      </c>
      <c r="HX57" s="171">
        <v>-25.5</v>
      </c>
      <c r="HY57" s="171">
        <v>1.5647</v>
      </c>
      <c r="HZ57" s="171">
        <v>5.28</v>
      </c>
      <c r="IA57" s="171">
        <v>117.2739</v>
      </c>
      <c r="IB57" s="171">
        <v>27.196100000000001</v>
      </c>
      <c r="IC57" s="171">
        <v>27.581600000000002</v>
      </c>
      <c r="ID57" s="171">
        <v>-17</v>
      </c>
      <c r="IE57" s="171">
        <v>-33.299999999999997</v>
      </c>
      <c r="IF57" s="171">
        <v>7.8</v>
      </c>
      <c r="IG57" s="171">
        <v>7.3</v>
      </c>
      <c r="IH57" s="171">
        <v>-17.697099999999999</v>
      </c>
      <c r="II57" s="171">
        <v>-17.629100000000001</v>
      </c>
      <c r="IJ57" s="171">
        <v>-96.210499999999996</v>
      </c>
      <c r="IK57" s="171">
        <v>3.9851000000000001</v>
      </c>
      <c r="IL57" s="171">
        <v>-236.34059999999999</v>
      </c>
      <c r="IM57" s="171">
        <v>-8.8308</v>
      </c>
      <c r="IN57" s="171">
        <v>-27.092400000000001</v>
      </c>
      <c r="IO57" s="171">
        <v>116.1893</v>
      </c>
      <c r="IP57" s="171">
        <v>113.4264</v>
      </c>
      <c r="IQ57" s="171">
        <v>145.02600000000001</v>
      </c>
      <c r="IR57" s="171">
        <v>148.85249999999999</v>
      </c>
      <c r="IS57" s="171">
        <v>54.891300000000001</v>
      </c>
      <c r="IT57" s="171">
        <v>30.322600000000001</v>
      </c>
      <c r="IU57" s="171">
        <v>30.753299999999999</v>
      </c>
      <c r="IV57" s="171">
        <v>2.9975999999999998</v>
      </c>
      <c r="IW57" s="171">
        <v>190.82409999999999</v>
      </c>
      <c r="IX57" s="171">
        <v>-220.7225</v>
      </c>
      <c r="IY57" s="171">
        <v>94.753399999999999</v>
      </c>
      <c r="IZ57" s="171">
        <v>-29.5046</v>
      </c>
      <c r="JA57" s="171">
        <v>-0.3503</v>
      </c>
      <c r="JB57" s="171">
        <v>0</v>
      </c>
      <c r="JC57" s="171">
        <v>-3.68</v>
      </c>
      <c r="JD57" s="171">
        <v>0.23400000000000001</v>
      </c>
      <c r="JE57" s="171">
        <v>0.22900000000000001</v>
      </c>
      <c r="JF57" s="171">
        <v>4.88</v>
      </c>
      <c r="JG57" s="171">
        <v>2.96</v>
      </c>
      <c r="JH57" s="171">
        <v>-1.095</v>
      </c>
      <c r="JI57" s="171">
        <v>-2.5467</v>
      </c>
      <c r="JJ57" s="171">
        <v>12.2179</v>
      </c>
      <c r="JK57" s="171">
        <v>-8.3207000000000004</v>
      </c>
      <c r="JL57" s="171">
        <v>13.9</v>
      </c>
      <c r="JM57" s="171">
        <v>2.9860000000000002</v>
      </c>
      <c r="JN57" s="171">
        <v>3.3650000000000002</v>
      </c>
      <c r="JO57" s="171">
        <v>2.6236999999999999</v>
      </c>
      <c r="JP57" s="171">
        <v>3.0167999999999999</v>
      </c>
      <c r="JQ57" s="171">
        <v>1.0350999999999999</v>
      </c>
      <c r="JR57" s="171">
        <v>1.633</v>
      </c>
      <c r="JS57" s="171">
        <v>0.58309999999999995</v>
      </c>
      <c r="JT57" s="171">
        <v>0</v>
      </c>
      <c r="JU57" s="171">
        <v>29.4</v>
      </c>
      <c r="JV57" s="171">
        <v>4.5883000000000003</v>
      </c>
      <c r="JW57" s="171">
        <v>0.96</v>
      </c>
      <c r="JX57" s="171">
        <v>0</v>
      </c>
      <c r="JY57" s="171">
        <v>0</v>
      </c>
      <c r="JZ57" s="171">
        <v>-0.58630000000000004</v>
      </c>
      <c r="KA57" s="171">
        <v>-22.842700000000001</v>
      </c>
      <c r="KB57" s="171">
        <v>0</v>
      </c>
      <c r="KC57" s="171">
        <v>0</v>
      </c>
      <c r="KD57" s="171">
        <v>-21.986499999999999</v>
      </c>
      <c r="KE57" s="171">
        <v>0</v>
      </c>
      <c r="KF57" s="171">
        <v>-17.899999999999999</v>
      </c>
      <c r="KG57" s="171">
        <v>11.9</v>
      </c>
      <c r="KH57" s="171">
        <v>0</v>
      </c>
      <c r="KI57" s="171">
        <v>-51.126199999999997</v>
      </c>
    </row>
    <row r="58" spans="1:295" x14ac:dyDescent="0.3">
      <c r="A58" s="232" t="s">
        <v>784</v>
      </c>
      <c r="B58" s="232"/>
      <c r="C58" s="171">
        <v>0</v>
      </c>
      <c r="D58" s="171">
        <v>1.0277000000000001</v>
      </c>
      <c r="E58" s="171">
        <v>-12.094200000000001</v>
      </c>
      <c r="F58" s="171">
        <v>2.2280000000000002</v>
      </c>
      <c r="G58" s="171">
        <v>5.9077000000000002</v>
      </c>
      <c r="H58" s="171">
        <v>0</v>
      </c>
      <c r="I58" s="171">
        <v>3.3129</v>
      </c>
      <c r="J58" s="171">
        <v>0</v>
      </c>
      <c r="K58" s="171">
        <v>2.1274999999999999</v>
      </c>
      <c r="L58" s="171">
        <v>-0.36699999999999999</v>
      </c>
      <c r="M58" s="171">
        <v>1.7423999999999999</v>
      </c>
      <c r="N58" s="171">
        <v>-13.32</v>
      </c>
      <c r="O58" s="171">
        <v>-26.4</v>
      </c>
      <c r="P58" s="171">
        <v>-4.4000000000000004</v>
      </c>
      <c r="Q58" s="171">
        <v>0.82799999999999996</v>
      </c>
      <c r="R58" s="171">
        <v>-19.8</v>
      </c>
      <c r="S58" s="171">
        <v>2.6187</v>
      </c>
      <c r="T58" s="171">
        <v>-35.978499999999997</v>
      </c>
      <c r="U58" s="171">
        <v>1.2944</v>
      </c>
      <c r="V58" s="171">
        <v>1.1491</v>
      </c>
      <c r="W58" s="171">
        <v>2.6408999999999998</v>
      </c>
      <c r="X58" s="171">
        <v>0.23930000000000001</v>
      </c>
      <c r="Y58" s="171">
        <v>0.1404</v>
      </c>
      <c r="Z58" s="171">
        <v>0.64270000000000005</v>
      </c>
      <c r="AA58" s="171">
        <v>0</v>
      </c>
      <c r="AB58" s="171">
        <v>-1.2605999999999999</v>
      </c>
      <c r="AC58" s="171">
        <v>-1.3979999999999999</v>
      </c>
      <c r="AD58" s="171">
        <v>-1.389</v>
      </c>
      <c r="AE58" s="171">
        <v>-3.9449999999999998</v>
      </c>
      <c r="AF58" s="171">
        <v>-28.86</v>
      </c>
      <c r="AG58" s="171">
        <v>-17.600000000000001</v>
      </c>
      <c r="AH58" s="171">
        <v>-2.0579999999999998</v>
      </c>
      <c r="AI58" s="171">
        <v>0.29799999999999999</v>
      </c>
      <c r="AJ58" s="171">
        <v>-22.98</v>
      </c>
      <c r="AK58" s="171">
        <v>-23.24</v>
      </c>
      <c r="AL58" s="171">
        <v>-10</v>
      </c>
      <c r="AM58" s="171">
        <v>-12.26</v>
      </c>
      <c r="AN58" s="171">
        <v>-12.29</v>
      </c>
      <c r="AO58" s="171">
        <v>-1.841</v>
      </c>
      <c r="AP58" s="171">
        <v>3.3210999999999999</v>
      </c>
      <c r="AQ58" s="171">
        <v>4.2748999999999997</v>
      </c>
      <c r="AR58" s="171">
        <v>6.9912000000000001</v>
      </c>
      <c r="AS58" s="171">
        <v>-24.608899999999998</v>
      </c>
      <c r="AT58" s="171">
        <v>-13.5299</v>
      </c>
      <c r="AU58" s="171">
        <v>-13.584899999999999</v>
      </c>
      <c r="AV58" s="171">
        <v>3.1699999999999999E-2</v>
      </c>
      <c r="AW58" s="171">
        <v>8.2900000000000001E-2</v>
      </c>
      <c r="AX58" s="171">
        <v>-23.8447</v>
      </c>
      <c r="AY58" s="171">
        <v>-21.031600000000001</v>
      </c>
      <c r="AZ58" s="171">
        <v>-0.39450000000000002</v>
      </c>
      <c r="BA58" s="171">
        <v>-2.6427</v>
      </c>
      <c r="BB58" s="171">
        <v>7.8403999999999998</v>
      </c>
      <c r="BC58" s="171">
        <v>4.4044999999999996</v>
      </c>
      <c r="BD58" s="171">
        <v>-8.5</v>
      </c>
      <c r="BE58" s="171">
        <v>-8.5</v>
      </c>
      <c r="BF58" s="171">
        <v>-27.819700000000001</v>
      </c>
      <c r="BG58" s="171">
        <v>-27.725899999999999</v>
      </c>
      <c r="BH58" s="171">
        <v>-2.9950000000000001</v>
      </c>
      <c r="BI58" s="171">
        <v>0</v>
      </c>
      <c r="BJ58" s="171">
        <v>-3.5956000000000001</v>
      </c>
      <c r="BK58" s="171">
        <v>-1.4139999999999999</v>
      </c>
      <c r="BL58" s="171">
        <v>0</v>
      </c>
      <c r="BM58" s="171">
        <v>-0.94930000000000003</v>
      </c>
      <c r="BN58" s="171">
        <v>-116.06189999999999</v>
      </c>
      <c r="BO58" s="171">
        <v>-11.688599999999999</v>
      </c>
      <c r="BP58" s="171">
        <v>-11.810700000000001</v>
      </c>
      <c r="BQ58" s="171">
        <v>28.460899999999999</v>
      </c>
      <c r="BR58" s="171">
        <v>-185.5685</v>
      </c>
      <c r="BS58" s="171">
        <v>0</v>
      </c>
      <c r="BT58" s="171">
        <v>0</v>
      </c>
      <c r="BU58" s="171">
        <v>0</v>
      </c>
      <c r="BV58" s="171">
        <v>-2.7343999999999999</v>
      </c>
      <c r="BW58" s="171">
        <v>2.33</v>
      </c>
      <c r="BX58" s="171">
        <v>-0.99</v>
      </c>
      <c r="BY58" s="171">
        <v>-20.78</v>
      </c>
      <c r="BZ58" s="171">
        <v>-6.74</v>
      </c>
      <c r="CA58" s="171">
        <v>-27.1891</v>
      </c>
      <c r="CB58" s="171">
        <v>-27.724900000000002</v>
      </c>
      <c r="CC58" s="171">
        <v>18.9346</v>
      </c>
      <c r="CD58" s="171">
        <v>17.975300000000001</v>
      </c>
      <c r="CE58" s="171">
        <v>-7.8814000000000002</v>
      </c>
      <c r="CF58" s="171">
        <v>-38.779800000000002</v>
      </c>
      <c r="CG58" s="171">
        <v>-27.369900000000001</v>
      </c>
      <c r="CH58" s="171">
        <v>-2.9262000000000001</v>
      </c>
      <c r="CI58" s="171">
        <v>0.25369999999999998</v>
      </c>
      <c r="CJ58" s="171">
        <v>0</v>
      </c>
      <c r="CK58" s="171">
        <v>0</v>
      </c>
      <c r="CL58" s="171">
        <v>10.199999999999999</v>
      </c>
      <c r="CM58" s="171">
        <v>-16.5</v>
      </c>
      <c r="CN58" s="171">
        <v>-1.24</v>
      </c>
      <c r="CO58" s="171">
        <v>13.389900000000001</v>
      </c>
      <c r="CP58" s="171">
        <v>14.020799999999999</v>
      </c>
      <c r="CQ58" s="171">
        <v>13.2669</v>
      </c>
      <c r="CR58" s="171">
        <v>35.140099999999997</v>
      </c>
      <c r="CS58" s="171">
        <v>34.865299999999998</v>
      </c>
      <c r="CT58" s="171">
        <v>-34.614100000000001</v>
      </c>
      <c r="CU58" s="171">
        <v>-53.923200000000001</v>
      </c>
      <c r="CV58" s="171">
        <v>-37.683100000000003</v>
      </c>
      <c r="CW58" s="171">
        <v>1.8033999999999999</v>
      </c>
      <c r="CX58" s="171">
        <v>20.149999999999999</v>
      </c>
      <c r="CY58" s="171">
        <v>8.0399999999999991</v>
      </c>
      <c r="CZ58" s="171">
        <v>2.1924000000000001</v>
      </c>
      <c r="DA58" s="171">
        <v>2.7374000000000001</v>
      </c>
      <c r="DB58" s="171">
        <v>-6.76</v>
      </c>
      <c r="DC58" s="171">
        <v>0</v>
      </c>
      <c r="DD58" s="171">
        <v>-13.2704</v>
      </c>
      <c r="DE58" s="171">
        <v>-12.3512</v>
      </c>
      <c r="DF58" s="171">
        <v>19.344999999999999</v>
      </c>
      <c r="DG58" s="171">
        <v>1.4800000000000001E-2</v>
      </c>
      <c r="DH58" s="171">
        <v>-3.2997999999999998</v>
      </c>
      <c r="DI58" s="171">
        <v>15</v>
      </c>
      <c r="DJ58" s="171">
        <v>16.7</v>
      </c>
      <c r="DK58" s="171">
        <v>-7.4683000000000002</v>
      </c>
      <c r="DL58" s="171">
        <v>-4.1142000000000003</v>
      </c>
      <c r="DM58" s="171">
        <v>0.47810000000000002</v>
      </c>
      <c r="DN58" s="171">
        <v>1.1191</v>
      </c>
      <c r="DO58" s="171">
        <v>-3.88</v>
      </c>
      <c r="DP58" s="171">
        <v>-3.71</v>
      </c>
      <c r="DQ58" s="171">
        <v>-0.77500000000000002</v>
      </c>
      <c r="DR58" s="171">
        <v>-39.277200000000001</v>
      </c>
      <c r="DS58" s="171">
        <v>0</v>
      </c>
      <c r="DT58" s="171">
        <v>-23.83</v>
      </c>
      <c r="DU58" s="171">
        <v>3.47</v>
      </c>
      <c r="DV58" s="171">
        <v>10.43</v>
      </c>
      <c r="DW58" s="171">
        <v>-34.454500000000003</v>
      </c>
      <c r="DX58" s="171">
        <v>-16.918199999999999</v>
      </c>
      <c r="DY58" s="171">
        <v>-41.9574</v>
      </c>
      <c r="DZ58" s="171">
        <v>-41.354500000000002</v>
      </c>
      <c r="EA58" s="171">
        <v>-24.770399999999999</v>
      </c>
      <c r="EB58" s="171">
        <v>-34.233699999999999</v>
      </c>
      <c r="EC58" s="171">
        <v>-40.4285</v>
      </c>
      <c r="ED58" s="171">
        <v>-41.210500000000003</v>
      </c>
      <c r="EE58" s="171">
        <v>-32.636000000000003</v>
      </c>
      <c r="EF58" s="171">
        <v>-35.068199999999997</v>
      </c>
      <c r="EG58" s="171">
        <v>-10.35</v>
      </c>
      <c r="EH58" s="171">
        <v>-219.52</v>
      </c>
      <c r="EI58" s="171">
        <v>-48.192399999999999</v>
      </c>
      <c r="EJ58" s="171">
        <v>0</v>
      </c>
      <c r="EK58" s="171">
        <v>-6.9930000000000003</v>
      </c>
      <c r="EL58" s="171">
        <v>-6.2827999999999999</v>
      </c>
      <c r="EM58" s="171">
        <v>0</v>
      </c>
      <c r="EN58" s="171">
        <v>-8.5455000000000005</v>
      </c>
      <c r="EO58" s="171">
        <v>-10.161199999999999</v>
      </c>
      <c r="EP58" s="171">
        <v>-11.268000000000001</v>
      </c>
      <c r="EQ58" s="171">
        <v>-28.683199999999999</v>
      </c>
      <c r="ER58" s="171">
        <v>-28.428699999999999</v>
      </c>
      <c r="ES58" s="171">
        <v>1.214</v>
      </c>
      <c r="ET58" s="171">
        <v>-18.850000000000001</v>
      </c>
      <c r="EU58" s="171">
        <v>-7.81</v>
      </c>
      <c r="EV58" s="171">
        <v>-5.5</v>
      </c>
      <c r="EW58" s="171">
        <v>0.87460000000000004</v>
      </c>
      <c r="EX58" s="171">
        <v>-5.0284000000000004</v>
      </c>
      <c r="EY58" s="171">
        <v>-16.334700000000002</v>
      </c>
      <c r="EZ58" s="171">
        <v>-10.776199999999999</v>
      </c>
      <c r="FA58" s="171">
        <v>6.1334</v>
      </c>
      <c r="FB58" s="171">
        <v>1.5578000000000001</v>
      </c>
      <c r="FC58" s="171">
        <v>-30.6113</v>
      </c>
      <c r="FD58" s="171">
        <v>0</v>
      </c>
      <c r="FE58" s="171">
        <v>2.8616000000000001</v>
      </c>
      <c r="FF58" s="171">
        <v>2.8504999999999998</v>
      </c>
      <c r="FG58" s="171">
        <v>0</v>
      </c>
      <c r="FH58" s="171">
        <v>0</v>
      </c>
      <c r="FI58" s="171">
        <v>0</v>
      </c>
      <c r="FJ58" s="171">
        <v>-1.3396999999999999</v>
      </c>
      <c r="FK58" s="171">
        <v>-1.6746000000000001</v>
      </c>
      <c r="FL58" s="171">
        <v>-33.491300000000003</v>
      </c>
      <c r="FM58" s="171">
        <v>11.910399999999999</v>
      </c>
      <c r="FN58" s="171">
        <v>12.121499999999999</v>
      </c>
      <c r="FO58" s="171">
        <v>-19.658300000000001</v>
      </c>
      <c r="FP58" s="171">
        <v>-9.5239999999999991</v>
      </c>
      <c r="FQ58" s="171">
        <v>16.9986</v>
      </c>
      <c r="FR58" s="171">
        <v>-22.97</v>
      </c>
      <c r="FS58" s="171">
        <v>-3.1069</v>
      </c>
      <c r="FT58" s="171">
        <v>0.21809999999999999</v>
      </c>
      <c r="FU58" s="171">
        <v>-0.08</v>
      </c>
      <c r="FV58" s="171">
        <v>-0.18</v>
      </c>
      <c r="FW58" s="171">
        <v>-25.543800000000001</v>
      </c>
      <c r="FX58" s="171">
        <v>0</v>
      </c>
      <c r="FY58" s="171">
        <v>1.6259999999999999</v>
      </c>
      <c r="FZ58" s="171">
        <v>1.601</v>
      </c>
      <c r="GA58" s="171">
        <v>0</v>
      </c>
      <c r="GB58" s="171">
        <v>-0.28000000000000003</v>
      </c>
      <c r="GC58" s="171">
        <v>-12.2646</v>
      </c>
      <c r="GD58" s="171">
        <v>-4.0529000000000002</v>
      </c>
      <c r="GE58" s="171">
        <v>-4.5999999999999996</v>
      </c>
      <c r="GF58" s="171">
        <v>16.610800000000001</v>
      </c>
      <c r="GG58" s="171">
        <v>0</v>
      </c>
      <c r="GH58" s="171">
        <v>14.57</v>
      </c>
      <c r="GI58" s="171">
        <v>-6.9520999999999997</v>
      </c>
      <c r="GJ58" s="171">
        <v>-7.6177999999999999</v>
      </c>
      <c r="GK58" s="171">
        <v>1.1376999999999999</v>
      </c>
      <c r="GL58" s="171">
        <v>2.4E-2</v>
      </c>
      <c r="GM58" s="171">
        <v>0</v>
      </c>
      <c r="GN58" s="171">
        <v>-7.8079000000000001</v>
      </c>
      <c r="GO58" s="171">
        <v>-8.1402000000000001</v>
      </c>
      <c r="GP58" s="171">
        <v>1.8515999999999999</v>
      </c>
      <c r="GQ58" s="171">
        <v>-25.2697</v>
      </c>
      <c r="GR58" s="171">
        <v>1.0047999999999999</v>
      </c>
      <c r="GS58" s="171">
        <v>0.24349999999999999</v>
      </c>
      <c r="GT58" s="171">
        <v>75.308999999999997</v>
      </c>
      <c r="GU58" s="171">
        <v>-9.2620000000000005</v>
      </c>
      <c r="GV58" s="171">
        <v>-14.751300000000001</v>
      </c>
      <c r="GW58" s="171">
        <v>-3.5709</v>
      </c>
      <c r="GX58" s="171">
        <v>1.8956</v>
      </c>
      <c r="GY58" s="171">
        <v>4.3516000000000004</v>
      </c>
      <c r="GZ58" s="171">
        <v>4.3437999999999999</v>
      </c>
      <c r="HA58" s="171">
        <v>1</v>
      </c>
      <c r="HB58" s="171">
        <v>11.719799999999999</v>
      </c>
      <c r="HC58" s="171">
        <v>13.037100000000001</v>
      </c>
      <c r="HD58" s="171">
        <v>-5.03</v>
      </c>
      <c r="HE58" s="171">
        <v>-12.456799999999999</v>
      </c>
      <c r="HF58" s="171">
        <v>5.0998000000000001</v>
      </c>
      <c r="HG58" s="171">
        <v>-9.8059999999999992</v>
      </c>
      <c r="HH58" s="171">
        <v>42.014000000000003</v>
      </c>
      <c r="HI58" s="171">
        <v>-21.971800000000002</v>
      </c>
      <c r="HJ58" s="171">
        <v>-19.697199999999999</v>
      </c>
      <c r="HK58" s="171">
        <v>-9.3579000000000008</v>
      </c>
      <c r="HL58" s="171">
        <v>0</v>
      </c>
      <c r="HM58" s="171">
        <v>-23.252199999999998</v>
      </c>
      <c r="HN58" s="171">
        <v>-23.5044</v>
      </c>
      <c r="HO58" s="171">
        <v>7.0294999999999996</v>
      </c>
      <c r="HP58" s="171">
        <v>8.1978000000000009</v>
      </c>
      <c r="HQ58" s="171">
        <v>-23.191099999999999</v>
      </c>
      <c r="HR58" s="171">
        <v>-23.064800000000002</v>
      </c>
      <c r="HS58" s="171">
        <v>-10.1716</v>
      </c>
      <c r="HT58" s="171">
        <v>-10.6105</v>
      </c>
      <c r="HU58" s="171">
        <v>5.83</v>
      </c>
      <c r="HV58" s="171">
        <v>5.88</v>
      </c>
      <c r="HW58" s="171">
        <v>-34.1</v>
      </c>
      <c r="HX58" s="171">
        <v>-34</v>
      </c>
      <c r="HY58" s="171">
        <v>1.1782999999999999</v>
      </c>
      <c r="HZ58" s="171">
        <v>-13.68</v>
      </c>
      <c r="IA58" s="171">
        <v>75.970399999999998</v>
      </c>
      <c r="IB58" s="171">
        <v>12.264799999999999</v>
      </c>
      <c r="IC58" s="171">
        <v>11.7357</v>
      </c>
      <c r="ID58" s="171">
        <v>-20.8</v>
      </c>
      <c r="IE58" s="171">
        <v>-43.9</v>
      </c>
      <c r="IF58" s="171">
        <v>-1.2</v>
      </c>
      <c r="IG58" s="171">
        <v>-2.1</v>
      </c>
      <c r="IH58" s="171">
        <v>-18.374500000000001</v>
      </c>
      <c r="II58" s="171">
        <v>-18.190200000000001</v>
      </c>
      <c r="IJ58" s="171">
        <v>-161.4537</v>
      </c>
      <c r="IK58" s="171">
        <v>-33.745199999999997</v>
      </c>
      <c r="IL58" s="171">
        <v>-263.68090000000001</v>
      </c>
      <c r="IM58" s="171">
        <v>-34.843299999999999</v>
      </c>
      <c r="IN58" s="171">
        <v>-49.108600000000003</v>
      </c>
      <c r="IO58" s="171">
        <v>58.445</v>
      </c>
      <c r="IP58" s="171">
        <v>47.319699999999997</v>
      </c>
      <c r="IQ58" s="171">
        <v>105.6703</v>
      </c>
      <c r="IR58" s="171">
        <v>102.89190000000001</v>
      </c>
      <c r="IS58" s="171">
        <v>-18.2621</v>
      </c>
      <c r="IT58" s="171">
        <v>14.81</v>
      </c>
      <c r="IU58" s="171">
        <v>13.745900000000001</v>
      </c>
      <c r="IV58" s="171">
        <v>-30.282800000000002</v>
      </c>
      <c r="IW58" s="171">
        <v>107.9079</v>
      </c>
      <c r="IX58" s="171">
        <v>-247.22280000000001</v>
      </c>
      <c r="IY58" s="171">
        <v>29.853200000000001</v>
      </c>
      <c r="IZ58" s="171">
        <v>-83.953299999999999</v>
      </c>
      <c r="JA58" s="171">
        <v>-2.7869000000000002</v>
      </c>
      <c r="JB58" s="171">
        <v>0</v>
      </c>
      <c r="JC58" s="171">
        <v>-8.16</v>
      </c>
      <c r="JD58" s="171">
        <v>-1.496</v>
      </c>
      <c r="JE58" s="171">
        <v>-1.5029999999999999</v>
      </c>
      <c r="JF58" s="171">
        <v>-0.8</v>
      </c>
      <c r="JG58" s="171">
        <v>-3.12</v>
      </c>
      <c r="JH58" s="171">
        <v>-3.9125000000000001</v>
      </c>
      <c r="JI58" s="171">
        <v>-8.8457000000000008</v>
      </c>
      <c r="JJ58" s="171">
        <v>1.1734</v>
      </c>
      <c r="JK58" s="171">
        <v>-15.4986</v>
      </c>
      <c r="JL58" s="171">
        <v>7.4</v>
      </c>
      <c r="JM58" s="171">
        <v>-0.995</v>
      </c>
      <c r="JN58" s="171">
        <v>-0.75700000000000001</v>
      </c>
      <c r="JO58" s="171">
        <v>1.9198999999999999</v>
      </c>
      <c r="JP58" s="171">
        <v>2.1833</v>
      </c>
      <c r="JQ58" s="171">
        <v>0.32679999999999998</v>
      </c>
      <c r="JR58" s="171">
        <v>0.20849999999999999</v>
      </c>
      <c r="JS58" s="171">
        <v>5.5300000000000002E-2</v>
      </c>
      <c r="JT58" s="171">
        <v>0</v>
      </c>
      <c r="JU58" s="171">
        <v>18.399999999999999</v>
      </c>
      <c r="JV58" s="171">
        <v>0.74629999999999996</v>
      </c>
      <c r="JW58" s="171">
        <v>-0.26</v>
      </c>
      <c r="JX58" s="171">
        <v>0</v>
      </c>
      <c r="JY58" s="171">
        <v>-12.2766</v>
      </c>
      <c r="JZ58" s="171">
        <v>-5.3643999999999998</v>
      </c>
      <c r="KA58" s="171">
        <v>-28.376100000000001</v>
      </c>
      <c r="KB58" s="171">
        <v>-11.718999999999999</v>
      </c>
      <c r="KC58" s="171">
        <v>-6.3509000000000002</v>
      </c>
      <c r="KD58" s="171">
        <v>-29.299499999999998</v>
      </c>
      <c r="KE58" s="171">
        <v>-4.343</v>
      </c>
      <c r="KF58" s="171">
        <v>-29.1</v>
      </c>
      <c r="KG58" s="171">
        <v>1</v>
      </c>
      <c r="KH58" s="171">
        <v>0</v>
      </c>
      <c r="KI58" s="171">
        <v>-78.119500000000002</v>
      </c>
    </row>
    <row r="59" spans="1:295" x14ac:dyDescent="0.3">
      <c r="A59" s="232" t="s">
        <v>785</v>
      </c>
      <c r="B59" s="232"/>
      <c r="C59" s="171">
        <v>0</v>
      </c>
      <c r="D59" s="171">
        <v>4.1806562500000002</v>
      </c>
      <c r="E59" s="171">
        <v>-9.433841666666666</v>
      </c>
      <c r="F59" s="171">
        <v>3.0130166666666667</v>
      </c>
      <c r="G59" s="171">
        <v>7.6493624999999996</v>
      </c>
      <c r="H59" s="171">
        <v>0</v>
      </c>
      <c r="I59" s="171">
        <v>9.4190000000000005</v>
      </c>
      <c r="J59" s="171">
        <v>0</v>
      </c>
      <c r="K59" s="171">
        <v>6.8585208333333334</v>
      </c>
      <c r="L59" s="171">
        <v>2.0401687499999999</v>
      </c>
      <c r="M59" s="171">
        <v>4.9604437499999996</v>
      </c>
      <c r="N59" s="171">
        <v>-4.3937499999999998</v>
      </c>
      <c r="O59" s="171">
        <v>-23.666666666666664</v>
      </c>
      <c r="P59" s="171">
        <v>0.3666666666666667</v>
      </c>
      <c r="Q59" s="171">
        <v>3.4539428571428572</v>
      </c>
      <c r="R59" s="171">
        <v>-17.324999999999999</v>
      </c>
      <c r="S59" s="171">
        <v>3.2625479166666671</v>
      </c>
      <c r="T59" s="171">
        <v>-16.232720833333335</v>
      </c>
      <c r="U59" s="171">
        <v>3.3225583333333337</v>
      </c>
      <c r="V59" s="171">
        <v>3.24953125</v>
      </c>
      <c r="W59" s="171">
        <v>6.0620000000000003</v>
      </c>
      <c r="X59" s="171">
        <v>2.4400499999999998</v>
      </c>
      <c r="Y59" s="171">
        <v>0.76855625000000005</v>
      </c>
      <c r="Z59" s="171">
        <v>1.2272229166666668</v>
      </c>
      <c r="AA59" s="171">
        <v>0</v>
      </c>
      <c r="AB59" s="171">
        <v>-0.88345208333333336</v>
      </c>
      <c r="AC59" s="171">
        <v>-0.84304999999999997</v>
      </c>
      <c r="AD59" s="171">
        <v>-5.5312500000000001E-2</v>
      </c>
      <c r="AE59" s="171">
        <v>3.3304999999999998</v>
      </c>
      <c r="AF59" s="171">
        <v>-16.418749999999999</v>
      </c>
      <c r="AG59" s="171">
        <v>-11.173684210526314</v>
      </c>
      <c r="AH59" s="171">
        <v>-1.7857692307692308</v>
      </c>
      <c r="AI59" s="171">
        <v>0.3258461538461539</v>
      </c>
      <c r="AJ59" s="171">
        <v>-18.505333333333333</v>
      </c>
      <c r="AK59" s="171">
        <v>-18.638541666666665</v>
      </c>
      <c r="AL59" s="171">
        <v>-10</v>
      </c>
      <c r="AM59" s="171">
        <v>-6.2649999999999997</v>
      </c>
      <c r="AN59" s="171">
        <v>-6.4340000000000002</v>
      </c>
      <c r="AO59" s="171">
        <v>1.9542062499999999</v>
      </c>
      <c r="AP59" s="171">
        <v>4.0619791666666663</v>
      </c>
      <c r="AQ59" s="171">
        <v>12.757160416666666</v>
      </c>
      <c r="AR59" s="171">
        <v>14.332920833333333</v>
      </c>
      <c r="AS59" s="171">
        <v>-17.040860416666668</v>
      </c>
      <c r="AT59" s="171">
        <v>-9.9827333333333339</v>
      </c>
      <c r="AU59" s="171">
        <v>-9.7972187500000008</v>
      </c>
      <c r="AV59" s="171">
        <v>8.5291229166666671</v>
      </c>
      <c r="AW59" s="171">
        <v>8.3185354166666663</v>
      </c>
      <c r="AX59" s="171">
        <v>-15.179243749999999</v>
      </c>
      <c r="AY59" s="171">
        <v>-12.890762499999999</v>
      </c>
      <c r="AZ59" s="171">
        <v>1.7700770833333335</v>
      </c>
      <c r="BA59" s="171">
        <v>5.9806249999999999</v>
      </c>
      <c r="BB59" s="171">
        <v>29.378799999999998</v>
      </c>
      <c r="BC59" s="171">
        <v>16.205241666666666</v>
      </c>
      <c r="BD59" s="171">
        <v>-6.7020833333333334</v>
      </c>
      <c r="BE59" s="171">
        <v>-6.7479166666666668</v>
      </c>
      <c r="BF59" s="171">
        <v>-23.752508333333331</v>
      </c>
      <c r="BG59" s="171">
        <v>-23.7596375</v>
      </c>
      <c r="BH59" s="171">
        <v>-1.9349041666666666</v>
      </c>
      <c r="BI59" s="171">
        <v>0</v>
      </c>
      <c r="BJ59" s="171">
        <v>3.9352187500000002</v>
      </c>
      <c r="BK59" s="171">
        <v>3.5079219512195126</v>
      </c>
      <c r="BL59" s="171">
        <v>0.65785454545454547</v>
      </c>
      <c r="BM59" s="171">
        <v>4.4525000000000002E-2</v>
      </c>
      <c r="BN59" s="171">
        <v>-71.766789583333335</v>
      </c>
      <c r="BO59" s="171">
        <v>-1.5335541666666666</v>
      </c>
      <c r="BP59" s="171">
        <v>-1.6651645833333335</v>
      </c>
      <c r="BQ59" s="171">
        <v>76.501312499999997</v>
      </c>
      <c r="BR59" s="171">
        <v>-156.42987291666665</v>
      </c>
      <c r="BS59" s="171">
        <v>0</v>
      </c>
      <c r="BT59" s="171">
        <v>0</v>
      </c>
      <c r="BU59" s="171">
        <v>0</v>
      </c>
      <c r="BV59" s="171">
        <v>2.092965</v>
      </c>
      <c r="BW59" s="171">
        <v>4.3997916666666672</v>
      </c>
      <c r="BX59" s="171">
        <v>0.69770833333333337</v>
      </c>
      <c r="BY59" s="171">
        <v>-17.609375</v>
      </c>
      <c r="BZ59" s="171">
        <v>-3.1324999999999998</v>
      </c>
      <c r="CA59" s="171">
        <v>-19.681922916666668</v>
      </c>
      <c r="CB59" s="171">
        <v>-19.561910416666667</v>
      </c>
      <c r="CC59" s="171">
        <v>25.329352083333333</v>
      </c>
      <c r="CD59" s="171">
        <v>24.419358333333332</v>
      </c>
      <c r="CE59" s="171">
        <v>-4.140295833333334</v>
      </c>
      <c r="CF59" s="171">
        <v>-25.40540833333333</v>
      </c>
      <c r="CG59" s="171">
        <v>-21.870850000000001</v>
      </c>
      <c r="CH59" s="171">
        <v>3.9464416666666668</v>
      </c>
      <c r="CI59" s="171">
        <v>5.5944208333333334</v>
      </c>
      <c r="CJ59" s="171">
        <v>0</v>
      </c>
      <c r="CK59" s="171">
        <v>0</v>
      </c>
      <c r="CL59" s="171">
        <v>23.166666666666664</v>
      </c>
      <c r="CM59" s="171">
        <v>-6.9229166666666666</v>
      </c>
      <c r="CN59" s="171">
        <v>-0.86187499999999995</v>
      </c>
      <c r="CO59" s="171">
        <v>22.512489583333334</v>
      </c>
      <c r="CP59" s="171">
        <v>22.649289583333331</v>
      </c>
      <c r="CQ59" s="171">
        <v>21.56155</v>
      </c>
      <c r="CR59" s="171">
        <v>58.487827083333336</v>
      </c>
      <c r="CS59" s="171">
        <v>58.727354166666665</v>
      </c>
      <c r="CT59" s="171">
        <v>-25.403554166666666</v>
      </c>
      <c r="CU59" s="171">
        <v>-33.475685416666664</v>
      </c>
      <c r="CV59" s="171">
        <v>-24.6556125</v>
      </c>
      <c r="CW59" s="171">
        <v>3.0141791666666666</v>
      </c>
      <c r="CX59" s="171">
        <v>28.455208333333335</v>
      </c>
      <c r="CY59" s="171">
        <v>11.053125</v>
      </c>
      <c r="CZ59" s="171">
        <v>3.7548750000000002</v>
      </c>
      <c r="DA59" s="171">
        <v>4.0863062499999998</v>
      </c>
      <c r="DB59" s="171">
        <v>-5.8287500000000003</v>
      </c>
      <c r="DC59" s="171">
        <v>0</v>
      </c>
      <c r="DD59" s="171">
        <v>-7.5610312500000001</v>
      </c>
      <c r="DE59" s="171">
        <v>-7.3398354166666673</v>
      </c>
      <c r="DF59" s="171">
        <v>30.684347916666663</v>
      </c>
      <c r="DG59" s="171">
        <v>1.53375E-2</v>
      </c>
      <c r="DH59" s="171">
        <v>-2.7503916666666668</v>
      </c>
      <c r="DI59" s="171">
        <v>20.342105263157894</v>
      </c>
      <c r="DJ59" s="171">
        <v>20.866666666666667</v>
      </c>
      <c r="DK59" s="171">
        <v>-4.8977666666666666</v>
      </c>
      <c r="DL59" s="171">
        <v>-0.79198749999999996</v>
      </c>
      <c r="DM59" s="171">
        <v>9.9212479166666672</v>
      </c>
      <c r="DN59" s="171">
        <v>6.0553999999999997</v>
      </c>
      <c r="DO59" s="171">
        <v>-0.38687500000000002</v>
      </c>
      <c r="DP59" s="171">
        <v>-1.5495833333333333</v>
      </c>
      <c r="DQ59" s="171">
        <v>1.4101770833333334</v>
      </c>
      <c r="DR59" s="171">
        <v>-30.38521875</v>
      </c>
      <c r="DS59" s="171">
        <v>0</v>
      </c>
      <c r="DT59" s="171">
        <v>-14.482708333333333</v>
      </c>
      <c r="DU59" s="171">
        <v>15.612500000000001</v>
      </c>
      <c r="DV59" s="171">
        <v>18.561666666666664</v>
      </c>
      <c r="DW59" s="171">
        <v>-28.727647916666665</v>
      </c>
      <c r="DX59" s="171">
        <v>-14.401902083333333</v>
      </c>
      <c r="DY59" s="171">
        <v>-37.587443749999998</v>
      </c>
      <c r="DZ59" s="171">
        <v>-37.063445833333333</v>
      </c>
      <c r="EA59" s="171">
        <v>-13.586225806451614</v>
      </c>
      <c r="EB59" s="171">
        <v>-20.721783333333335</v>
      </c>
      <c r="EC59" s="171">
        <v>-29.630152083333336</v>
      </c>
      <c r="ED59" s="171">
        <v>-26.757325641025638</v>
      </c>
      <c r="EE59" s="171">
        <v>-23.137802083333334</v>
      </c>
      <c r="EF59" s="171">
        <v>-27.137006249999999</v>
      </c>
      <c r="EG59" s="171">
        <v>-9.0358333333333327</v>
      </c>
      <c r="EH59" s="171">
        <v>-154.81562708333331</v>
      </c>
      <c r="EI59" s="171">
        <v>-25.788887500000001</v>
      </c>
      <c r="EJ59" s="171">
        <v>0</v>
      </c>
      <c r="EK59" s="171">
        <v>-5.7282145833333331</v>
      </c>
      <c r="EL59" s="171">
        <v>-5.1084333333333332</v>
      </c>
      <c r="EM59" s="171">
        <v>6.7522000000000002</v>
      </c>
      <c r="EN59" s="171">
        <v>-2.530872916666667</v>
      </c>
      <c r="EO59" s="171">
        <v>-3.0051458333333336</v>
      </c>
      <c r="EP59" s="171">
        <v>1.0180833333333332</v>
      </c>
      <c r="EQ59" s="171">
        <v>-23.123372916666668</v>
      </c>
      <c r="ER59" s="171">
        <v>-22.802272916666666</v>
      </c>
      <c r="ES59" s="171">
        <v>6.3863916666666674</v>
      </c>
      <c r="ET59" s="171">
        <v>-3.6362162162162166</v>
      </c>
      <c r="EU59" s="171">
        <v>-6.47</v>
      </c>
      <c r="EV59" s="171">
        <v>-0.34791666666666671</v>
      </c>
      <c r="EW59" s="171">
        <v>2.0971562499999998</v>
      </c>
      <c r="EX59" s="171">
        <v>9.1818083333333327</v>
      </c>
      <c r="EY59" s="171">
        <v>-12.214499999999999</v>
      </c>
      <c r="EZ59" s="171">
        <v>-7.1020088235294123</v>
      </c>
      <c r="FA59" s="171">
        <v>8.6208624999999994</v>
      </c>
      <c r="FB59" s="171">
        <v>10.201058333333332</v>
      </c>
      <c r="FC59" s="171">
        <v>-23.440137499999999</v>
      </c>
      <c r="FD59" s="171">
        <v>0</v>
      </c>
      <c r="FE59" s="171">
        <v>3.7734270833333334</v>
      </c>
      <c r="FF59" s="171">
        <v>3.8265625000000001</v>
      </c>
      <c r="FG59" s="171">
        <v>0.45754375000000003</v>
      </c>
      <c r="FH59" s="171">
        <v>1.02541875</v>
      </c>
      <c r="FI59" s="171">
        <v>0.3476512820512821</v>
      </c>
      <c r="FJ59" s="171">
        <v>6.5238145833333343</v>
      </c>
      <c r="FK59" s="171">
        <v>6.4191541666666669</v>
      </c>
      <c r="FL59" s="171">
        <v>-27.874500000000001</v>
      </c>
      <c r="FM59" s="171">
        <v>19.026752083333335</v>
      </c>
      <c r="FN59" s="171">
        <v>19.100175</v>
      </c>
      <c r="FO59" s="171">
        <v>-15.148275</v>
      </c>
      <c r="FP59" s="171">
        <v>-1.3605714285714288</v>
      </c>
      <c r="FQ59" s="171">
        <v>21.81053125</v>
      </c>
      <c r="FR59" s="171">
        <v>-19.735624999999999</v>
      </c>
      <c r="FS59" s="171">
        <v>-1.7247333333333335</v>
      </c>
      <c r="FT59" s="171">
        <v>0.28887916666666669</v>
      </c>
      <c r="FU59" s="171">
        <v>1.0402083333333334</v>
      </c>
      <c r="FV59" s="171">
        <v>1.9985416666666667</v>
      </c>
      <c r="FW59" s="171">
        <v>-21.720420833333332</v>
      </c>
      <c r="FX59" s="171">
        <v>0</v>
      </c>
      <c r="FY59" s="171">
        <v>2.0723541666666669</v>
      </c>
      <c r="FZ59" s="171">
        <v>3.1968125000000001</v>
      </c>
      <c r="GA59" s="171">
        <v>0</v>
      </c>
      <c r="GB59" s="171">
        <v>8.6662499999999998</v>
      </c>
      <c r="GC59" s="171">
        <v>-6.3378874999999999</v>
      </c>
      <c r="GD59" s="171">
        <v>1.2869583333333334</v>
      </c>
      <c r="GE59" s="171">
        <v>-1.7282222222222223</v>
      </c>
      <c r="GF59" s="171">
        <v>19.867720833333333</v>
      </c>
      <c r="GG59" s="171">
        <v>0</v>
      </c>
      <c r="GH59" s="171">
        <v>19.42159375</v>
      </c>
      <c r="GI59" s="171">
        <v>-1.8582583333333333</v>
      </c>
      <c r="GJ59" s="171">
        <v>-2.6910194444444446</v>
      </c>
      <c r="GK59" s="171">
        <v>2.1055958333333336</v>
      </c>
      <c r="GL59" s="171">
        <v>4.0500000000000001E-2</v>
      </c>
      <c r="GM59" s="171">
        <v>0</v>
      </c>
      <c r="GN59" s="171">
        <v>-5.9171454545454543</v>
      </c>
      <c r="GO59" s="171">
        <v>-4.5741437500000002</v>
      </c>
      <c r="GP59" s="171">
        <v>3.8321749999999999</v>
      </c>
      <c r="GQ59" s="171">
        <v>-19.733072916666668</v>
      </c>
      <c r="GR59" s="171">
        <v>3.6675895833333332</v>
      </c>
      <c r="GS59" s="171">
        <v>3.5755291666666671</v>
      </c>
      <c r="GT59" s="171">
        <v>107.10405208333333</v>
      </c>
      <c r="GU59" s="171">
        <v>-3.3555166666666669</v>
      </c>
      <c r="GV59" s="171">
        <v>-12.420883333333332</v>
      </c>
      <c r="GW59" s="171">
        <v>6.1467020833333335</v>
      </c>
      <c r="GX59" s="171">
        <v>2.7135063829787236</v>
      </c>
      <c r="GY59" s="171">
        <v>5.9003812499999997</v>
      </c>
      <c r="GZ59" s="171">
        <v>5.9776562499999999</v>
      </c>
      <c r="HA59" s="171">
        <v>2.1651886363636366</v>
      </c>
      <c r="HB59" s="171">
        <v>16.288754166666667</v>
      </c>
      <c r="HC59" s="171">
        <v>17.714545833333332</v>
      </c>
      <c r="HD59" s="171">
        <v>0.80954545454545457</v>
      </c>
      <c r="HE59" s="171">
        <v>-6.1067113636363635</v>
      </c>
      <c r="HF59" s="171">
        <v>13.631187499999999</v>
      </c>
      <c r="HG59" s="171">
        <v>9.3383604166666672</v>
      </c>
      <c r="HH59" s="171">
        <v>55.129347916666667</v>
      </c>
      <c r="HI59" s="171">
        <v>-6.1024645833333331</v>
      </c>
      <c r="HJ59" s="171">
        <v>-5.535191666666667</v>
      </c>
      <c r="HK59" s="171">
        <v>-5.8229552631578949</v>
      </c>
      <c r="HL59" s="171">
        <v>3.9821499999999999</v>
      </c>
      <c r="HM59" s="171">
        <v>-8.1071042553191486</v>
      </c>
      <c r="HN59" s="171">
        <v>-4.1999863636363637</v>
      </c>
      <c r="HO59" s="171">
        <v>34.403730769230769</v>
      </c>
      <c r="HP59" s="171">
        <v>35.806628571428568</v>
      </c>
      <c r="HQ59" s="171">
        <v>-17.930185416666667</v>
      </c>
      <c r="HR59" s="171">
        <v>-17.456964583333331</v>
      </c>
      <c r="HS59" s="171">
        <v>-3.7365124999999999</v>
      </c>
      <c r="HT59" s="171">
        <v>-3.7225395833333335</v>
      </c>
      <c r="HU59" s="171">
        <v>12.325416666666667</v>
      </c>
      <c r="HV59" s="171">
        <v>12.340416666666668</v>
      </c>
      <c r="HW59" s="171">
        <v>-29.429166666666667</v>
      </c>
      <c r="HX59" s="171">
        <v>-29.508333333333333</v>
      </c>
      <c r="HY59" s="171">
        <v>1.3690875</v>
      </c>
      <c r="HZ59" s="171">
        <v>-6.625</v>
      </c>
      <c r="IA59" s="171">
        <v>93.145510416666667</v>
      </c>
      <c r="IB59" s="171">
        <v>20.260518749999999</v>
      </c>
      <c r="IC59" s="171">
        <v>20.205058333333334</v>
      </c>
      <c r="ID59" s="171">
        <v>-19.165116279069768</v>
      </c>
      <c r="IE59" s="171">
        <v>-39.623404255319144</v>
      </c>
      <c r="IF59" s="171">
        <v>1.8208333333333333</v>
      </c>
      <c r="IG59" s="171">
        <v>1.3062499999999999</v>
      </c>
      <c r="IH59" s="171">
        <v>-18.047249999999998</v>
      </c>
      <c r="II59" s="171">
        <v>-17.869215789473682</v>
      </c>
      <c r="IJ59" s="171">
        <v>-128.63010625000001</v>
      </c>
      <c r="IK59" s="171">
        <v>-14.039225</v>
      </c>
      <c r="IL59" s="171">
        <v>-249.57980208333333</v>
      </c>
      <c r="IM59" s="171">
        <v>-21.982233333333333</v>
      </c>
      <c r="IN59" s="171">
        <v>-36.343947916666664</v>
      </c>
      <c r="IO59" s="171">
        <v>94.791079166666663</v>
      </c>
      <c r="IP59" s="171">
        <v>72.566643749999997</v>
      </c>
      <c r="IQ59" s="171">
        <v>124.98608125</v>
      </c>
      <c r="IR59" s="171">
        <v>130.17275833333332</v>
      </c>
      <c r="IS59" s="171">
        <v>25.630414583333334</v>
      </c>
      <c r="IT59" s="171">
        <v>23.473545833333336</v>
      </c>
      <c r="IU59" s="171">
        <v>23.047345833333331</v>
      </c>
      <c r="IV59" s="171">
        <v>-14.7065375</v>
      </c>
      <c r="IW59" s="171">
        <v>159.66072083333333</v>
      </c>
      <c r="IX59" s="171">
        <v>-236.91273111111107</v>
      </c>
      <c r="IY59" s="171">
        <v>65.996268749999999</v>
      </c>
      <c r="IZ59" s="171">
        <v>-59.036987500000002</v>
      </c>
      <c r="JA59" s="171">
        <v>-1.4039250000000001</v>
      </c>
      <c r="JB59" s="171">
        <v>0</v>
      </c>
      <c r="JC59" s="171">
        <v>-5.6116666666666672</v>
      </c>
      <c r="JD59" s="171">
        <v>-0.6167083333333333</v>
      </c>
      <c r="JE59" s="171">
        <v>-0.62575000000000003</v>
      </c>
      <c r="JF59" s="171">
        <v>1.8783333333333334</v>
      </c>
      <c r="JG59" s="171">
        <v>-0.33166666666666667</v>
      </c>
      <c r="JH59" s="171">
        <v>-2.4320541666666671</v>
      </c>
      <c r="JI59" s="171">
        <v>-5.8103812499999998</v>
      </c>
      <c r="JJ59" s="171">
        <v>6.4311020833333332</v>
      </c>
      <c r="JK59" s="171">
        <v>-12.117820833333333</v>
      </c>
      <c r="JL59" s="171">
        <v>10.418749999999999</v>
      </c>
      <c r="JM59" s="171">
        <v>1.1741874999999999</v>
      </c>
      <c r="JN59" s="171">
        <v>1.1685416666666668</v>
      </c>
      <c r="JO59" s="171">
        <v>2.32954375</v>
      </c>
      <c r="JP59" s="171">
        <v>2.6912600000000002</v>
      </c>
      <c r="JQ59" s="171">
        <v>0.55610208333333333</v>
      </c>
      <c r="JR59" s="171">
        <v>0.410275</v>
      </c>
      <c r="JS59" s="171">
        <v>0.31137500000000001</v>
      </c>
      <c r="JT59" s="171">
        <v>0</v>
      </c>
      <c r="JU59" s="171">
        <v>25.104166666666664</v>
      </c>
      <c r="JV59" s="171">
        <v>2.1987270833333334</v>
      </c>
      <c r="JW59" s="171">
        <v>0.33520833333333333</v>
      </c>
      <c r="JX59" s="171">
        <v>0</v>
      </c>
      <c r="JY59" s="171">
        <v>-6.3553499999999996</v>
      </c>
      <c r="JZ59" s="171">
        <v>-2.9058437499999998</v>
      </c>
      <c r="KA59" s="171">
        <v>-25.306518749999999</v>
      </c>
      <c r="KB59" s="171">
        <v>-5.5083729166666666</v>
      </c>
      <c r="KC59" s="171">
        <v>-3.1177437499999998</v>
      </c>
      <c r="KD59" s="171">
        <v>-25.452847916666666</v>
      </c>
      <c r="KE59" s="171">
        <v>-1.9464255319148938</v>
      </c>
      <c r="KF59" s="171">
        <v>-24.824999999999999</v>
      </c>
      <c r="KG59" s="171">
        <v>7.677083333333333</v>
      </c>
      <c r="KH59" s="171">
        <v>0</v>
      </c>
      <c r="KI59" s="171">
        <v>-66.80622291666667</v>
      </c>
    </row>
    <row r="60" spans="1:295" x14ac:dyDescent="0.3">
      <c r="A60" s="232" t="s">
        <v>2281</v>
      </c>
      <c r="B60" s="232"/>
      <c r="C60" s="159" t="s">
        <v>129</v>
      </c>
      <c r="D60" s="159" t="s">
        <v>129</v>
      </c>
      <c r="E60" s="159" t="s">
        <v>129</v>
      </c>
      <c r="F60" s="159" t="s">
        <v>129</v>
      </c>
      <c r="G60" s="159" t="s">
        <v>129</v>
      </c>
      <c r="H60" s="159" t="s">
        <v>2282</v>
      </c>
      <c r="I60" s="159" t="s">
        <v>129</v>
      </c>
      <c r="J60" s="159" t="s">
        <v>129</v>
      </c>
      <c r="K60" s="159" t="s">
        <v>2282</v>
      </c>
      <c r="L60" s="159" t="s">
        <v>129</v>
      </c>
      <c r="M60" s="159" t="s">
        <v>129</v>
      </c>
      <c r="N60" s="159" t="s">
        <v>129</v>
      </c>
      <c r="O60" s="159" t="s">
        <v>129</v>
      </c>
      <c r="P60" s="159" t="s">
        <v>129</v>
      </c>
      <c r="Q60" s="159" t="s">
        <v>129</v>
      </c>
      <c r="R60" s="159" t="s">
        <v>129</v>
      </c>
      <c r="S60" s="159" t="s">
        <v>129</v>
      </c>
      <c r="T60" s="159" t="s">
        <v>129</v>
      </c>
      <c r="U60" s="159" t="s">
        <v>129</v>
      </c>
      <c r="V60" s="159" t="s">
        <v>129</v>
      </c>
      <c r="W60" s="159" t="s">
        <v>129</v>
      </c>
      <c r="X60" s="159" t="s">
        <v>2282</v>
      </c>
      <c r="Y60" s="159" t="s">
        <v>2282</v>
      </c>
      <c r="Z60" s="159" t="s">
        <v>2282</v>
      </c>
      <c r="AA60" s="159" t="s">
        <v>129</v>
      </c>
      <c r="AB60" s="159" t="s">
        <v>2282</v>
      </c>
      <c r="AC60" s="159" t="s">
        <v>129</v>
      </c>
      <c r="AD60" s="159" t="s">
        <v>129</v>
      </c>
      <c r="AE60" s="159" t="s">
        <v>2282</v>
      </c>
      <c r="AF60" s="159" t="s">
        <v>129</v>
      </c>
      <c r="AG60" s="159" t="s">
        <v>129</v>
      </c>
      <c r="AH60" s="159" t="s">
        <v>129</v>
      </c>
      <c r="AI60" s="159" t="s">
        <v>129</v>
      </c>
      <c r="AJ60" s="159" t="s">
        <v>129</v>
      </c>
      <c r="AK60" s="159" t="s">
        <v>129</v>
      </c>
      <c r="AL60" s="159" t="s">
        <v>2282</v>
      </c>
      <c r="AM60" s="159" t="s">
        <v>129</v>
      </c>
      <c r="AN60" s="159" t="s">
        <v>129</v>
      </c>
      <c r="AO60" s="159" t="s">
        <v>129</v>
      </c>
      <c r="AP60" s="159" t="s">
        <v>2282</v>
      </c>
      <c r="AQ60" s="159" t="s">
        <v>129</v>
      </c>
      <c r="AR60" s="159" t="s">
        <v>129</v>
      </c>
      <c r="AS60" s="159" t="s">
        <v>129</v>
      </c>
      <c r="AT60" s="159" t="s">
        <v>129</v>
      </c>
      <c r="AU60" s="159" t="s">
        <v>129</v>
      </c>
      <c r="AV60" s="159" t="s">
        <v>2282</v>
      </c>
      <c r="AW60" s="159" t="s">
        <v>2282</v>
      </c>
      <c r="AX60" s="159" t="s">
        <v>129</v>
      </c>
      <c r="AY60" s="159" t="s">
        <v>129</v>
      </c>
      <c r="AZ60" s="159" t="s">
        <v>129</v>
      </c>
      <c r="BA60" s="159" t="s">
        <v>129</v>
      </c>
      <c r="BB60" s="159" t="s">
        <v>129</v>
      </c>
      <c r="BC60" s="159" t="s">
        <v>2282</v>
      </c>
      <c r="BD60" s="159" t="s">
        <v>2282</v>
      </c>
      <c r="BE60" s="159" t="s">
        <v>2282</v>
      </c>
      <c r="BF60" s="159" t="s">
        <v>129</v>
      </c>
      <c r="BG60" s="159" t="s">
        <v>129</v>
      </c>
      <c r="BH60" s="159" t="s">
        <v>2282</v>
      </c>
      <c r="BI60" s="159" t="s">
        <v>2282</v>
      </c>
      <c r="BJ60" s="159" t="s">
        <v>2282</v>
      </c>
      <c r="BK60" s="159" t="s">
        <v>2282</v>
      </c>
      <c r="BL60" s="159" t="s">
        <v>2282</v>
      </c>
      <c r="BM60" s="159" t="s">
        <v>2282</v>
      </c>
      <c r="BN60" s="159" t="s">
        <v>129</v>
      </c>
      <c r="BO60" s="159" t="s">
        <v>129</v>
      </c>
      <c r="BP60" s="159" t="s">
        <v>129</v>
      </c>
      <c r="BQ60" s="159" t="s">
        <v>2282</v>
      </c>
      <c r="BR60" s="159" t="s">
        <v>2282</v>
      </c>
      <c r="BS60" s="159" t="s">
        <v>2282</v>
      </c>
      <c r="BT60" s="159" t="s">
        <v>2282</v>
      </c>
      <c r="BU60" s="159" t="s">
        <v>2282</v>
      </c>
      <c r="BV60" s="159" t="s">
        <v>2282</v>
      </c>
      <c r="BW60" s="159" t="s">
        <v>2282</v>
      </c>
      <c r="BX60" s="159" t="s">
        <v>255</v>
      </c>
      <c r="BY60" s="159" t="s">
        <v>2282</v>
      </c>
      <c r="BZ60" s="159" t="s">
        <v>2282</v>
      </c>
      <c r="CA60" s="159" t="s">
        <v>2282</v>
      </c>
      <c r="CB60" s="159" t="s">
        <v>2282</v>
      </c>
      <c r="CC60" s="159" t="s">
        <v>2282</v>
      </c>
      <c r="CD60" s="159" t="s">
        <v>2282</v>
      </c>
      <c r="CE60" s="159" t="s">
        <v>2282</v>
      </c>
      <c r="CF60" s="159" t="s">
        <v>2282</v>
      </c>
      <c r="CG60" s="159" t="s">
        <v>2282</v>
      </c>
      <c r="CH60" s="159" t="s">
        <v>2282</v>
      </c>
      <c r="CI60" s="159" t="s">
        <v>2282</v>
      </c>
      <c r="CJ60" s="159" t="s">
        <v>2282</v>
      </c>
      <c r="CK60" s="159" t="s">
        <v>2282</v>
      </c>
      <c r="CL60" s="159" t="s">
        <v>2282</v>
      </c>
      <c r="CM60" s="159" t="s">
        <v>2282</v>
      </c>
      <c r="CN60" s="159" t="s">
        <v>2282</v>
      </c>
      <c r="CO60" s="159" t="s">
        <v>2282</v>
      </c>
      <c r="CP60" s="159" t="s">
        <v>2282</v>
      </c>
      <c r="CQ60" s="159" t="s">
        <v>2282</v>
      </c>
      <c r="CR60" s="159" t="s">
        <v>2282</v>
      </c>
      <c r="CS60" s="159" t="s">
        <v>2282</v>
      </c>
      <c r="CT60" s="159" t="s">
        <v>2282</v>
      </c>
      <c r="CU60" s="159" t="s">
        <v>2282</v>
      </c>
      <c r="CV60" s="159" t="s">
        <v>2282</v>
      </c>
      <c r="CW60" s="159" t="s">
        <v>2282</v>
      </c>
      <c r="CX60" s="159" t="s">
        <v>2282</v>
      </c>
      <c r="CY60" s="159" t="s">
        <v>2282</v>
      </c>
      <c r="CZ60" s="159" t="s">
        <v>2282</v>
      </c>
      <c r="DA60" s="159" t="s">
        <v>2282</v>
      </c>
      <c r="DB60" s="159" t="s">
        <v>2282</v>
      </c>
      <c r="DC60" s="159" t="s">
        <v>2282</v>
      </c>
      <c r="DD60" s="159" t="s">
        <v>2282</v>
      </c>
      <c r="DE60" s="159" t="s">
        <v>2282</v>
      </c>
      <c r="DF60" s="159" t="s">
        <v>2282</v>
      </c>
      <c r="DG60" s="159" t="s">
        <v>2282</v>
      </c>
      <c r="DH60" s="159" t="s">
        <v>2282</v>
      </c>
      <c r="DI60" s="159" t="s">
        <v>2282</v>
      </c>
      <c r="DJ60" s="159" t="s">
        <v>2282</v>
      </c>
      <c r="DK60" s="159" t="s">
        <v>2282</v>
      </c>
      <c r="DL60" s="159" t="s">
        <v>2282</v>
      </c>
      <c r="DM60" s="159" t="s">
        <v>2282</v>
      </c>
      <c r="DN60" s="159" t="s">
        <v>2282</v>
      </c>
      <c r="DO60" s="159" t="s">
        <v>2282</v>
      </c>
      <c r="DP60" s="159" t="s">
        <v>2282</v>
      </c>
      <c r="DQ60" s="159" t="s">
        <v>2282</v>
      </c>
      <c r="DR60" s="159" t="s">
        <v>2282</v>
      </c>
      <c r="DS60" s="159" t="s">
        <v>2282</v>
      </c>
      <c r="DT60" s="159" t="s">
        <v>2282</v>
      </c>
      <c r="DU60" s="159" t="s">
        <v>2282</v>
      </c>
      <c r="DV60" s="159" t="s">
        <v>2282</v>
      </c>
      <c r="DW60" s="159" t="s">
        <v>2282</v>
      </c>
      <c r="DX60" s="159" t="s">
        <v>2282</v>
      </c>
      <c r="DY60" s="159" t="s">
        <v>2282</v>
      </c>
      <c r="DZ60" s="159" t="s">
        <v>2282</v>
      </c>
      <c r="EA60" s="159" t="s">
        <v>2282</v>
      </c>
      <c r="EB60" s="159" t="s">
        <v>2282</v>
      </c>
      <c r="EC60" s="159" t="s">
        <v>2282</v>
      </c>
      <c r="ED60" s="159" t="s">
        <v>2282</v>
      </c>
      <c r="EE60" s="159" t="s">
        <v>2282</v>
      </c>
      <c r="EF60" s="159" t="s">
        <v>2282</v>
      </c>
      <c r="EG60" s="159" t="s">
        <v>2282</v>
      </c>
      <c r="EH60" s="159" t="s">
        <v>2282</v>
      </c>
      <c r="EI60" s="159" t="s">
        <v>2282</v>
      </c>
      <c r="EJ60" s="159" t="s">
        <v>2282</v>
      </c>
      <c r="EK60" s="159" t="s">
        <v>2282</v>
      </c>
      <c r="EL60" s="159" t="s">
        <v>2282</v>
      </c>
      <c r="EM60" s="159" t="s">
        <v>2282</v>
      </c>
      <c r="EN60" s="159" t="s">
        <v>2282</v>
      </c>
      <c r="EO60" s="159" t="s">
        <v>2282</v>
      </c>
      <c r="EP60" s="159" t="s">
        <v>2282</v>
      </c>
      <c r="EQ60" s="159" t="s">
        <v>2282</v>
      </c>
      <c r="ER60" s="159" t="s">
        <v>2282</v>
      </c>
      <c r="ES60" s="159" t="s">
        <v>2282</v>
      </c>
      <c r="ET60" s="159" t="s">
        <v>2282</v>
      </c>
      <c r="EU60" s="159" t="s">
        <v>2282</v>
      </c>
      <c r="EV60" s="159" t="s">
        <v>2282</v>
      </c>
      <c r="EW60" s="159" t="s">
        <v>2282</v>
      </c>
      <c r="EX60" s="159" t="s">
        <v>2282</v>
      </c>
      <c r="EY60" s="159" t="s">
        <v>2282</v>
      </c>
      <c r="EZ60" s="159" t="s">
        <v>2282</v>
      </c>
      <c r="FA60" s="159" t="s">
        <v>2282</v>
      </c>
      <c r="FB60" s="159" t="s">
        <v>2282</v>
      </c>
      <c r="FC60" s="159" t="s">
        <v>2282</v>
      </c>
      <c r="FD60" s="159" t="s">
        <v>2282</v>
      </c>
      <c r="FE60" s="159" t="s">
        <v>2282</v>
      </c>
      <c r="FF60" s="159" t="s">
        <v>2282</v>
      </c>
      <c r="FG60" s="159" t="s">
        <v>2282</v>
      </c>
      <c r="FH60" s="159" t="s">
        <v>2282</v>
      </c>
      <c r="FI60" s="159" t="s">
        <v>2282</v>
      </c>
      <c r="FJ60" s="159" t="s">
        <v>2282</v>
      </c>
      <c r="FK60" s="159" t="s">
        <v>2282</v>
      </c>
      <c r="FL60" s="159" t="s">
        <v>2282</v>
      </c>
      <c r="FM60" s="159" t="s">
        <v>2282</v>
      </c>
      <c r="FN60" s="159" t="s">
        <v>2282</v>
      </c>
      <c r="FO60" s="159" t="s">
        <v>2282</v>
      </c>
      <c r="FP60" s="159" t="s">
        <v>2282</v>
      </c>
      <c r="FQ60" s="159" t="s">
        <v>2282</v>
      </c>
      <c r="FR60" s="159" t="s">
        <v>2282</v>
      </c>
      <c r="FS60" s="159" t="s">
        <v>2282</v>
      </c>
      <c r="FT60" s="159" t="s">
        <v>2282</v>
      </c>
      <c r="FU60" s="159" t="s">
        <v>2282</v>
      </c>
      <c r="FV60" s="159" t="s">
        <v>2282</v>
      </c>
      <c r="FW60" s="159" t="s">
        <v>2282</v>
      </c>
      <c r="FX60" s="159" t="s">
        <v>2282</v>
      </c>
      <c r="FY60" s="159" t="s">
        <v>2282</v>
      </c>
      <c r="FZ60" s="159" t="s">
        <v>2282</v>
      </c>
      <c r="GA60" s="159" t="s">
        <v>2282</v>
      </c>
      <c r="GB60" s="159" t="s">
        <v>2282</v>
      </c>
      <c r="GC60" s="159" t="s">
        <v>2282</v>
      </c>
      <c r="GD60" s="159" t="s">
        <v>2282</v>
      </c>
      <c r="GE60" s="159" t="s">
        <v>2282</v>
      </c>
      <c r="GF60" s="159" t="s">
        <v>2282</v>
      </c>
      <c r="GG60" s="159" t="s">
        <v>2282</v>
      </c>
      <c r="GH60" s="159" t="s">
        <v>2282</v>
      </c>
      <c r="GI60" s="159" t="s">
        <v>2282</v>
      </c>
      <c r="GJ60" s="159" t="s">
        <v>2282</v>
      </c>
      <c r="GK60" s="159" t="s">
        <v>2282</v>
      </c>
      <c r="GL60" s="159" t="s">
        <v>2282</v>
      </c>
      <c r="GM60" s="159" t="s">
        <v>2282</v>
      </c>
      <c r="GN60" s="159" t="s">
        <v>2282</v>
      </c>
      <c r="GO60" s="159" t="s">
        <v>2282</v>
      </c>
      <c r="GP60" s="159" t="s">
        <v>2282</v>
      </c>
      <c r="GQ60" s="159" t="s">
        <v>2282</v>
      </c>
      <c r="GR60" s="159" t="s">
        <v>2282</v>
      </c>
      <c r="GS60" s="159" t="s">
        <v>2282</v>
      </c>
      <c r="GT60" s="159" t="s">
        <v>2282</v>
      </c>
      <c r="GU60" s="159" t="s">
        <v>2282</v>
      </c>
      <c r="GV60" s="159" t="s">
        <v>2282</v>
      </c>
      <c r="GW60" s="159" t="s">
        <v>2282</v>
      </c>
      <c r="GX60" s="159" t="s">
        <v>2282</v>
      </c>
      <c r="GY60" s="159" t="s">
        <v>2282</v>
      </c>
      <c r="GZ60" s="159" t="s">
        <v>2282</v>
      </c>
      <c r="HA60" s="159" t="s">
        <v>2282</v>
      </c>
      <c r="HB60" s="159" t="s">
        <v>2282</v>
      </c>
      <c r="HC60" s="159" t="s">
        <v>2282</v>
      </c>
      <c r="HD60" s="159" t="s">
        <v>2282</v>
      </c>
      <c r="HE60" s="159" t="s">
        <v>255</v>
      </c>
      <c r="HF60" s="159" t="s">
        <v>255</v>
      </c>
      <c r="HG60" s="159" t="s">
        <v>255</v>
      </c>
      <c r="HH60" s="159" t="s">
        <v>255</v>
      </c>
      <c r="HI60" s="159" t="s">
        <v>255</v>
      </c>
      <c r="HJ60" s="159" t="s">
        <v>255</v>
      </c>
      <c r="HK60" s="159" t="s">
        <v>255</v>
      </c>
      <c r="HL60" s="159" t="s">
        <v>255</v>
      </c>
      <c r="HM60" s="159" t="s">
        <v>255</v>
      </c>
      <c r="HN60" s="159" t="s">
        <v>255</v>
      </c>
      <c r="HO60" s="159" t="s">
        <v>255</v>
      </c>
      <c r="HP60" s="159" t="s">
        <v>255</v>
      </c>
      <c r="HQ60" s="159" t="s">
        <v>255</v>
      </c>
      <c r="HR60" s="159" t="s">
        <v>255</v>
      </c>
      <c r="HS60" s="159" t="s">
        <v>255</v>
      </c>
      <c r="HT60" s="159" t="s">
        <v>255</v>
      </c>
      <c r="HU60" s="159" t="s">
        <v>255</v>
      </c>
      <c r="HV60" s="159" t="s">
        <v>255</v>
      </c>
      <c r="HW60" s="159" t="s">
        <v>255</v>
      </c>
      <c r="HX60" s="159" t="s">
        <v>255</v>
      </c>
      <c r="HY60" s="159" t="s">
        <v>255</v>
      </c>
      <c r="HZ60" s="159" t="s">
        <v>255</v>
      </c>
      <c r="IA60" s="159" t="s">
        <v>255</v>
      </c>
      <c r="IB60" s="159" t="s">
        <v>255</v>
      </c>
      <c r="IC60" s="159" t="s">
        <v>255</v>
      </c>
      <c r="ID60" s="159" t="s">
        <v>255</v>
      </c>
      <c r="IE60" s="159" t="s">
        <v>255</v>
      </c>
      <c r="IF60" s="159" t="s">
        <v>255</v>
      </c>
      <c r="IG60" s="159" t="s">
        <v>255</v>
      </c>
      <c r="IH60" s="159" t="s">
        <v>255</v>
      </c>
      <c r="II60" s="159" t="s">
        <v>255</v>
      </c>
      <c r="IJ60" s="159" t="s">
        <v>255</v>
      </c>
      <c r="IK60" s="159" t="s">
        <v>255</v>
      </c>
      <c r="IL60" s="159" t="s">
        <v>255</v>
      </c>
      <c r="IM60" s="159" t="s">
        <v>255</v>
      </c>
      <c r="IN60" s="159" t="s">
        <v>255</v>
      </c>
      <c r="IO60" s="159" t="s">
        <v>255</v>
      </c>
      <c r="IP60" s="159" t="s">
        <v>255</v>
      </c>
      <c r="IQ60" s="159" t="s">
        <v>255</v>
      </c>
      <c r="IR60" s="159" t="s">
        <v>129</v>
      </c>
      <c r="IS60" s="159" t="s">
        <v>2282</v>
      </c>
      <c r="IT60" s="159" t="s">
        <v>255</v>
      </c>
      <c r="IU60" s="159" t="s">
        <v>255</v>
      </c>
      <c r="IV60" s="159" t="s">
        <v>255</v>
      </c>
      <c r="IW60" s="159" t="s">
        <v>129</v>
      </c>
      <c r="IX60" s="159" t="s">
        <v>129</v>
      </c>
      <c r="IY60" s="159" t="s">
        <v>129</v>
      </c>
      <c r="IZ60" s="159" t="s">
        <v>129</v>
      </c>
      <c r="JA60" s="159" t="s">
        <v>2282</v>
      </c>
      <c r="JB60" s="159" t="s">
        <v>255</v>
      </c>
      <c r="JC60" s="159" t="s">
        <v>2282</v>
      </c>
      <c r="JD60" s="159" t="s">
        <v>255</v>
      </c>
      <c r="JE60" s="159" t="s">
        <v>255</v>
      </c>
      <c r="JF60" s="159" t="s">
        <v>255</v>
      </c>
      <c r="JG60" s="159" t="s">
        <v>255</v>
      </c>
      <c r="JH60" s="159" t="s">
        <v>2282</v>
      </c>
      <c r="JI60" s="159" t="s">
        <v>2282</v>
      </c>
      <c r="JJ60" s="159" t="s">
        <v>2282</v>
      </c>
      <c r="JK60" s="159" t="s">
        <v>2282</v>
      </c>
      <c r="JL60" s="159" t="s">
        <v>255</v>
      </c>
      <c r="JM60" s="159" t="s">
        <v>2282</v>
      </c>
      <c r="JN60" s="159" t="s">
        <v>2282</v>
      </c>
      <c r="JO60" s="159" t="s">
        <v>255</v>
      </c>
      <c r="JP60" s="159" t="s">
        <v>255</v>
      </c>
      <c r="JQ60" s="159" t="s">
        <v>255</v>
      </c>
      <c r="JR60" s="159" t="s">
        <v>255</v>
      </c>
      <c r="JS60" s="159" t="s">
        <v>2282</v>
      </c>
      <c r="JT60" s="159" t="s">
        <v>2282</v>
      </c>
      <c r="JU60" s="159" t="s">
        <v>255</v>
      </c>
      <c r="JV60" s="159" t="s">
        <v>255</v>
      </c>
      <c r="JW60" s="159" t="s">
        <v>255</v>
      </c>
      <c r="JX60" s="159" t="s">
        <v>255</v>
      </c>
      <c r="JY60" s="159" t="s">
        <v>255</v>
      </c>
      <c r="JZ60" s="159" t="s">
        <v>255</v>
      </c>
      <c r="KA60" s="159" t="s">
        <v>255</v>
      </c>
      <c r="KB60" s="159" t="s">
        <v>255</v>
      </c>
      <c r="KC60" s="159" t="s">
        <v>255</v>
      </c>
      <c r="KD60" s="159" t="s">
        <v>255</v>
      </c>
      <c r="KE60" s="159" t="s">
        <v>255</v>
      </c>
      <c r="KF60" s="159" t="s">
        <v>255</v>
      </c>
      <c r="KG60" s="159" t="s">
        <v>255</v>
      </c>
      <c r="KH60" s="159" t="s">
        <v>2282</v>
      </c>
      <c r="KI60" s="159" t="s">
        <v>2282</v>
      </c>
    </row>
    <row r="61" spans="1:295" ht="27" customHeight="1" x14ac:dyDescent="0.3">
      <c r="A61" s="232" t="s">
        <v>3</v>
      </c>
      <c r="B61" s="232"/>
      <c r="C61" s="231" t="s">
        <v>326</v>
      </c>
      <c r="D61" s="231"/>
      <c r="E61" s="231"/>
      <c r="F61" s="231"/>
      <c r="G61" s="231"/>
      <c r="H61" s="231"/>
      <c r="I61" s="231"/>
      <c r="J61" s="231"/>
      <c r="K61" s="231"/>
      <c r="L61" s="231"/>
      <c r="M61" s="231"/>
      <c r="N61" s="231" t="s">
        <v>2283</v>
      </c>
      <c r="O61" s="231"/>
      <c r="P61" s="231"/>
      <c r="Q61" s="231"/>
      <c r="R61" s="231"/>
      <c r="S61" s="231" t="s">
        <v>456</v>
      </c>
      <c r="T61" s="231" t="s">
        <v>326</v>
      </c>
      <c r="U61" s="231"/>
      <c r="V61" s="231"/>
      <c r="W61" s="231"/>
      <c r="X61" s="231" t="s">
        <v>796</v>
      </c>
      <c r="Y61" s="231"/>
      <c r="Z61" s="231"/>
      <c r="AA61" s="231" t="s">
        <v>14</v>
      </c>
      <c r="AB61" s="231" t="s">
        <v>326</v>
      </c>
      <c r="AC61" s="231" t="s">
        <v>149</v>
      </c>
      <c r="AD61" s="231"/>
      <c r="AE61" s="231" t="s">
        <v>326</v>
      </c>
      <c r="AF61" s="231" t="s">
        <v>2283</v>
      </c>
      <c r="AG61" s="231"/>
      <c r="AH61" s="231" t="s">
        <v>238</v>
      </c>
      <c r="AI61" s="231"/>
      <c r="AJ61" s="231" t="s">
        <v>149</v>
      </c>
      <c r="AK61" s="231"/>
      <c r="AL61" s="231"/>
      <c r="AM61" s="231"/>
      <c r="AN61" s="231"/>
      <c r="AO61" s="231" t="s">
        <v>2284</v>
      </c>
      <c r="AP61" s="231" t="s">
        <v>2285</v>
      </c>
      <c r="AQ61" s="231" t="s">
        <v>326</v>
      </c>
      <c r="AR61" s="231"/>
      <c r="AS61" s="231"/>
      <c r="AT61" s="231"/>
      <c r="AU61" s="231"/>
      <c r="AV61" s="231"/>
      <c r="AW61" s="231"/>
      <c r="AX61" s="231"/>
      <c r="AY61" s="231"/>
      <c r="AZ61" s="231"/>
      <c r="BA61" s="231" t="s">
        <v>248</v>
      </c>
      <c r="BB61" s="231" t="s">
        <v>456</v>
      </c>
      <c r="BC61" s="231" t="s">
        <v>837</v>
      </c>
      <c r="BD61" s="231" t="s">
        <v>93</v>
      </c>
      <c r="BE61" s="231"/>
      <c r="BF61" s="231" t="s">
        <v>326</v>
      </c>
      <c r="BG61" s="231"/>
      <c r="BH61" s="231"/>
      <c r="BI61" s="231"/>
      <c r="BJ61" s="231"/>
      <c r="BK61" s="231"/>
      <c r="BL61" s="231"/>
      <c r="BM61" s="231"/>
      <c r="BN61" s="231" t="s">
        <v>456</v>
      </c>
      <c r="BO61" s="231"/>
      <c r="BP61" s="231"/>
      <c r="BQ61" s="231"/>
      <c r="BR61" s="231"/>
      <c r="BS61" s="231"/>
      <c r="BT61" s="231" t="s">
        <v>14</v>
      </c>
      <c r="BU61" s="231"/>
      <c r="BV61" s="231" t="s">
        <v>456</v>
      </c>
      <c r="BW61" s="231" t="s">
        <v>2286</v>
      </c>
      <c r="BX61" s="231"/>
      <c r="BY61" s="231"/>
      <c r="BZ61" s="231"/>
      <c r="CA61" s="231" t="s">
        <v>326</v>
      </c>
      <c r="CB61" s="231"/>
      <c r="CC61" s="231" t="s">
        <v>2287</v>
      </c>
      <c r="CD61" s="231"/>
      <c r="CE61" s="231" t="s">
        <v>79</v>
      </c>
      <c r="CF61" s="231" t="s">
        <v>326</v>
      </c>
      <c r="CG61" s="231"/>
      <c r="CH61" s="231"/>
      <c r="CI61" s="231"/>
      <c r="CJ61" s="231" t="s">
        <v>837</v>
      </c>
      <c r="CK61" s="231"/>
      <c r="CL61" s="231" t="s">
        <v>2286</v>
      </c>
      <c r="CM61" s="231"/>
      <c r="CN61" s="231"/>
      <c r="CO61" s="231" t="s">
        <v>326</v>
      </c>
      <c r="CP61" s="231"/>
      <c r="CQ61" s="231"/>
      <c r="CR61" s="231"/>
      <c r="CS61" s="231"/>
      <c r="CT61" s="231"/>
      <c r="CU61" s="231"/>
      <c r="CV61" s="231"/>
      <c r="CW61" s="231" t="s">
        <v>2287</v>
      </c>
      <c r="CX61" s="231" t="s">
        <v>2286</v>
      </c>
      <c r="CY61" s="231"/>
      <c r="CZ61" s="231" t="s">
        <v>23</v>
      </c>
      <c r="DA61" s="231"/>
      <c r="DB61" s="231"/>
      <c r="DC61" s="231"/>
      <c r="DD61" s="231" t="s">
        <v>326</v>
      </c>
      <c r="DE61" s="231"/>
      <c r="DF61" s="231"/>
      <c r="DG61" s="231" t="s">
        <v>23</v>
      </c>
      <c r="DH61" s="231"/>
      <c r="DI61" s="231" t="s">
        <v>820</v>
      </c>
      <c r="DJ61" s="231"/>
      <c r="DK61" s="231" t="s">
        <v>512</v>
      </c>
      <c r="DL61" s="231" t="s">
        <v>23</v>
      </c>
      <c r="DM61" s="231"/>
      <c r="DN61" s="231"/>
      <c r="DO61" s="231"/>
      <c r="DP61" s="231" t="s">
        <v>512</v>
      </c>
      <c r="DQ61" s="231" t="s">
        <v>23</v>
      </c>
      <c r="DR61" s="231" t="s">
        <v>512</v>
      </c>
      <c r="DS61" s="231" t="s">
        <v>23</v>
      </c>
      <c r="DT61" s="231"/>
      <c r="DU61" s="231"/>
      <c r="DV61" s="231"/>
      <c r="DW61" s="231" t="s">
        <v>326</v>
      </c>
      <c r="DX61" s="231" t="s">
        <v>512</v>
      </c>
      <c r="DY61" s="231" t="s">
        <v>326</v>
      </c>
      <c r="DZ61" s="231"/>
      <c r="EA61" s="231"/>
      <c r="EB61" s="231"/>
      <c r="EC61" s="231"/>
      <c r="ED61" s="231"/>
      <c r="EE61" s="231" t="s">
        <v>456</v>
      </c>
      <c r="EF61" s="231"/>
      <c r="EG61" s="231" t="s">
        <v>23</v>
      </c>
      <c r="EH61" s="231" t="s">
        <v>456</v>
      </c>
      <c r="EI61" s="231" t="s">
        <v>2288</v>
      </c>
      <c r="EJ61" s="231" t="s">
        <v>512</v>
      </c>
      <c r="EK61" s="231" t="s">
        <v>326</v>
      </c>
      <c r="EL61" s="231"/>
      <c r="EM61" s="231"/>
      <c r="EN61" s="231"/>
      <c r="EO61" s="231"/>
      <c r="EP61" s="231"/>
      <c r="EQ61" s="231"/>
      <c r="ER61" s="231"/>
      <c r="ES61" s="231"/>
      <c r="ET61" s="231" t="s">
        <v>815</v>
      </c>
      <c r="EU61" s="231"/>
      <c r="EV61" s="231"/>
      <c r="EW61" s="231" t="s">
        <v>326</v>
      </c>
      <c r="EX61" s="231"/>
      <c r="EY61" s="231"/>
      <c r="EZ61" s="231"/>
      <c r="FA61" s="231"/>
      <c r="FB61" s="231"/>
      <c r="FC61" s="231"/>
      <c r="FD61" s="231"/>
      <c r="FE61" s="231"/>
      <c r="FF61" s="231"/>
      <c r="FG61" s="231" t="s">
        <v>827</v>
      </c>
      <c r="FH61" s="231"/>
      <c r="FI61" s="231"/>
      <c r="FJ61" s="231" t="s">
        <v>326</v>
      </c>
      <c r="FK61" s="231"/>
      <c r="FL61" s="231"/>
      <c r="FM61" s="231"/>
      <c r="FN61" s="231"/>
      <c r="FO61" s="231"/>
      <c r="FP61" s="231" t="s">
        <v>248</v>
      </c>
      <c r="FQ61" s="231" t="s">
        <v>93</v>
      </c>
      <c r="FR61" s="231"/>
      <c r="FS61" s="231"/>
      <c r="FT61" s="231"/>
      <c r="FU61" s="231"/>
      <c r="FV61" s="231"/>
      <c r="FW61" s="231" t="s">
        <v>2287</v>
      </c>
      <c r="FX61" s="231" t="s">
        <v>555</v>
      </c>
      <c r="FY61" s="231"/>
      <c r="FZ61" s="231"/>
      <c r="GA61" s="231" t="s">
        <v>512</v>
      </c>
      <c r="GB61" s="231" t="s">
        <v>149</v>
      </c>
      <c r="GC61" s="231" t="s">
        <v>248</v>
      </c>
      <c r="GD61" s="231" t="s">
        <v>326</v>
      </c>
      <c r="GE61" s="231" t="s">
        <v>93</v>
      </c>
      <c r="GF61" s="231" t="s">
        <v>248</v>
      </c>
      <c r="GG61" s="231" t="s">
        <v>149</v>
      </c>
      <c r="GH61" s="231" t="s">
        <v>326</v>
      </c>
      <c r="GI61" s="231" t="s">
        <v>248</v>
      </c>
      <c r="GJ61" s="231" t="s">
        <v>326</v>
      </c>
      <c r="GK61" s="231"/>
      <c r="GL61" s="231" t="s">
        <v>2289</v>
      </c>
      <c r="GM61" s="231" t="s">
        <v>326</v>
      </c>
      <c r="GN61" s="231" t="s">
        <v>93</v>
      </c>
      <c r="GO61" s="231" t="s">
        <v>326</v>
      </c>
      <c r="GP61" s="231"/>
      <c r="GQ61" s="231"/>
      <c r="GR61" s="231" t="s">
        <v>275</v>
      </c>
      <c r="GS61" s="231"/>
      <c r="GT61" s="231" t="s">
        <v>248</v>
      </c>
      <c r="GU61" s="231"/>
      <c r="GV61" s="231" t="s">
        <v>326</v>
      </c>
      <c r="GW61" s="231" t="s">
        <v>248</v>
      </c>
      <c r="GX61" s="231" t="s">
        <v>516</v>
      </c>
      <c r="GY61" s="231" t="s">
        <v>326</v>
      </c>
      <c r="GZ61" s="231"/>
      <c r="HA61" s="231" t="s">
        <v>516</v>
      </c>
      <c r="HB61" s="231" t="s">
        <v>456</v>
      </c>
      <c r="HC61" s="231"/>
      <c r="HD61" s="231"/>
      <c r="HE61" s="231"/>
      <c r="HF61" s="231"/>
      <c r="HG61" s="231"/>
      <c r="HH61" s="231"/>
      <c r="HI61" s="231"/>
      <c r="HJ61" s="231"/>
      <c r="HK61" s="231"/>
      <c r="HL61" s="231"/>
      <c r="HM61" s="231" t="s">
        <v>2290</v>
      </c>
      <c r="HN61" s="231"/>
      <c r="HO61" s="231" t="s">
        <v>456</v>
      </c>
      <c r="HP61" s="231"/>
      <c r="HQ61" s="231" t="s">
        <v>2291</v>
      </c>
      <c r="HR61" s="231"/>
      <c r="HS61" s="231" t="s">
        <v>456</v>
      </c>
      <c r="HT61" s="231"/>
      <c r="HU61" s="231" t="s">
        <v>283</v>
      </c>
      <c r="HV61" s="231"/>
      <c r="HW61" s="231" t="s">
        <v>2292</v>
      </c>
      <c r="HX61" s="231"/>
      <c r="HY61" s="231" t="s">
        <v>283</v>
      </c>
      <c r="HZ61" s="231" t="s">
        <v>326</v>
      </c>
      <c r="IA61" s="231" t="s">
        <v>121</v>
      </c>
      <c r="IB61" s="231" t="s">
        <v>51</v>
      </c>
      <c r="IC61" s="231"/>
      <c r="ID61" s="231" t="s">
        <v>2291</v>
      </c>
      <c r="IE61" s="231"/>
      <c r="IF61" s="231"/>
      <c r="IG61" s="231"/>
      <c r="IH61" s="231" t="s">
        <v>51</v>
      </c>
      <c r="II61" s="231"/>
      <c r="IJ61" s="231" t="s">
        <v>456</v>
      </c>
      <c r="IK61" s="231" t="s">
        <v>121</v>
      </c>
      <c r="IL61" s="231" t="s">
        <v>456</v>
      </c>
      <c r="IM61" s="231" t="s">
        <v>121</v>
      </c>
      <c r="IN61" s="231"/>
      <c r="IO61" s="231"/>
      <c r="IP61" s="231"/>
      <c r="IQ61" s="231"/>
      <c r="IR61" s="231" t="s">
        <v>456</v>
      </c>
      <c r="IS61" s="231" t="s">
        <v>2288</v>
      </c>
      <c r="IT61" s="231" t="s">
        <v>283</v>
      </c>
      <c r="IU61" s="231"/>
      <c r="IV61" s="231" t="s">
        <v>121</v>
      </c>
      <c r="IW61" s="231" t="s">
        <v>456</v>
      </c>
      <c r="IX61" s="231"/>
      <c r="IY61" s="231"/>
      <c r="IZ61" s="231"/>
      <c r="JA61" s="231" t="s">
        <v>326</v>
      </c>
      <c r="JB61" s="231" t="s">
        <v>859</v>
      </c>
      <c r="JC61" s="231" t="s">
        <v>326</v>
      </c>
      <c r="JD61" s="231" t="s">
        <v>38</v>
      </c>
      <c r="JE61" s="231"/>
      <c r="JF61" s="231" t="s">
        <v>326</v>
      </c>
      <c r="JG61" s="231"/>
      <c r="JH61" s="231"/>
      <c r="JI61" s="231"/>
      <c r="JJ61" s="231"/>
      <c r="JK61" s="231"/>
      <c r="JL61" s="231" t="s">
        <v>2292</v>
      </c>
      <c r="JM61" s="231" t="s">
        <v>93</v>
      </c>
      <c r="JN61" s="231"/>
      <c r="JO61" s="231" t="s">
        <v>854</v>
      </c>
      <c r="JP61" s="231"/>
      <c r="JQ61" s="231" t="s">
        <v>856</v>
      </c>
      <c r="JR61" s="231"/>
      <c r="JS61" s="231"/>
      <c r="JT61" s="231" t="s">
        <v>326</v>
      </c>
      <c r="JU61" s="231" t="s">
        <v>2291</v>
      </c>
      <c r="JV61" s="231" t="s">
        <v>407</v>
      </c>
      <c r="JW61" s="231" t="s">
        <v>2293</v>
      </c>
      <c r="JX61" s="231"/>
      <c r="JY61" s="231" t="s">
        <v>456</v>
      </c>
      <c r="JZ61" s="231"/>
      <c r="KA61" s="231"/>
      <c r="KB61" s="231"/>
      <c r="KC61" s="231"/>
      <c r="KD61" s="231"/>
      <c r="KE61" s="231"/>
      <c r="KF61" s="231" t="s">
        <v>2291</v>
      </c>
      <c r="KG61" s="231"/>
      <c r="KH61" s="231" t="s">
        <v>456</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2294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2295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2587</v>
      </c>
      <c r="B4" s="234"/>
      <c r="C4" s="234"/>
      <c r="D4" s="234"/>
      <c r="E4" s="234"/>
      <c r="F4" s="234"/>
      <c r="G4" s="234"/>
      <c r="H4" s="234"/>
      <c r="I4" s="234"/>
      <c r="J4" s="234"/>
      <c r="K4" s="234"/>
      <c r="L4" s="234"/>
      <c r="M4" s="234"/>
    </row>
    <row r="5" spans="1:13" ht="19.95" hidden="1" customHeight="1" x14ac:dyDescent="0.3">
      <c r="A5" s="232" t="s">
        <v>1646</v>
      </c>
      <c r="B5" s="232"/>
      <c r="C5" s="159">
        <v>43763</v>
      </c>
      <c r="D5" s="159">
        <v>43764</v>
      </c>
      <c r="E5" s="159">
        <v>42746</v>
      </c>
      <c r="F5" s="159">
        <v>42741</v>
      </c>
      <c r="G5" s="159">
        <v>43825</v>
      </c>
      <c r="H5" s="159"/>
      <c r="I5" s="159">
        <v>43822</v>
      </c>
      <c r="J5" s="159">
        <v>43823</v>
      </c>
      <c r="K5" s="159">
        <v>43839</v>
      </c>
      <c r="L5" s="159">
        <v>43749</v>
      </c>
      <c r="M5" s="159"/>
    </row>
    <row r="6" spans="1:13" ht="27" customHeight="1" x14ac:dyDescent="0.3">
      <c r="A6" s="232" t="s">
        <v>17</v>
      </c>
      <c r="B6" s="232"/>
      <c r="C6" s="231" t="s">
        <v>2588</v>
      </c>
      <c r="D6" s="231"/>
      <c r="E6" s="231"/>
      <c r="F6" s="231"/>
      <c r="G6" s="231"/>
      <c r="H6" s="231"/>
      <c r="I6" s="231" t="s">
        <v>2589</v>
      </c>
      <c r="J6" s="231"/>
      <c r="K6" s="231"/>
      <c r="L6" s="231"/>
      <c r="M6" s="231"/>
    </row>
    <row r="7" spans="1:13" ht="27" customHeight="1" x14ac:dyDescent="0.3">
      <c r="A7" s="158" t="s">
        <v>31</v>
      </c>
      <c r="B7" s="158" t="s">
        <v>493</v>
      </c>
      <c r="C7" s="159" t="s">
        <v>2590</v>
      </c>
      <c r="D7" s="159" t="s">
        <v>2591</v>
      </c>
      <c r="E7" s="159" t="s">
        <v>2592</v>
      </c>
      <c r="F7" s="159" t="s">
        <v>2593</v>
      </c>
      <c r="G7" s="159" t="s">
        <v>2594</v>
      </c>
      <c r="H7" s="159" t="s">
        <v>876</v>
      </c>
      <c r="I7" s="159" t="s">
        <v>2595</v>
      </c>
      <c r="J7" s="159" t="s">
        <v>2596</v>
      </c>
      <c r="K7" s="159" t="s">
        <v>2597</v>
      </c>
      <c r="L7" s="159" t="s">
        <v>2598</v>
      </c>
      <c r="M7" s="159" t="s">
        <v>876</v>
      </c>
    </row>
    <row r="8" spans="1:13" ht="18" customHeight="1" x14ac:dyDescent="0.3">
      <c r="A8" s="161" t="s">
        <v>35</v>
      </c>
      <c r="B8" s="161" t="s">
        <v>724</v>
      </c>
      <c r="C8" s="162">
        <v>54.08</v>
      </c>
      <c r="D8" s="162">
        <v>54.24</v>
      </c>
      <c r="E8" s="162">
        <v>44.206499999999998</v>
      </c>
      <c r="F8" s="162">
        <v>44.257599999999996</v>
      </c>
      <c r="G8" s="162">
        <v>466.51429999999999</v>
      </c>
      <c r="H8" s="162">
        <v>663.29840000000002</v>
      </c>
      <c r="I8" s="162">
        <v>177.12530000000001</v>
      </c>
      <c r="J8" s="162">
        <v>176.48439999999999</v>
      </c>
      <c r="K8" s="162">
        <v>449.57479999999998</v>
      </c>
      <c r="L8" s="162">
        <v>371.4402</v>
      </c>
      <c r="M8" s="162">
        <v>1174.6247000000001</v>
      </c>
    </row>
    <row r="9" spans="1:13" ht="18" customHeight="1" x14ac:dyDescent="0.3">
      <c r="A9" s="161" t="s">
        <v>35</v>
      </c>
      <c r="B9" s="161" t="s">
        <v>725</v>
      </c>
      <c r="C9" s="164">
        <v>44.45</v>
      </c>
      <c r="D9" s="164">
        <v>44.71</v>
      </c>
      <c r="E9" s="164">
        <v>40.857500000000002</v>
      </c>
      <c r="F9" s="164">
        <v>41.172600000000003</v>
      </c>
      <c r="G9" s="164">
        <v>466.58870000000002</v>
      </c>
      <c r="H9" s="164">
        <v>637.77880000000005</v>
      </c>
      <c r="I9" s="164">
        <v>170.64959999999999</v>
      </c>
      <c r="J9" s="164">
        <v>169.1816</v>
      </c>
      <c r="K9" s="164">
        <v>434.41460000000001</v>
      </c>
      <c r="L9" s="164">
        <v>359.12670000000003</v>
      </c>
      <c r="M9" s="164">
        <v>1133.3724999999999</v>
      </c>
    </row>
    <row r="10" spans="1:13" ht="18" customHeight="1" x14ac:dyDescent="0.3">
      <c r="A10" s="161" t="s">
        <v>35</v>
      </c>
      <c r="B10" s="161" t="s">
        <v>726</v>
      </c>
      <c r="C10" s="164">
        <v>50.07</v>
      </c>
      <c r="D10" s="164">
        <v>50.16</v>
      </c>
      <c r="E10" s="164">
        <v>45.814</v>
      </c>
      <c r="F10" s="164">
        <v>45.264699999999998</v>
      </c>
      <c r="G10" s="164">
        <v>489.78019999999998</v>
      </c>
      <c r="H10" s="164">
        <v>681.08889999999997</v>
      </c>
      <c r="I10" s="164">
        <v>169.38059999999999</v>
      </c>
      <c r="J10" s="164">
        <v>168.37559999999999</v>
      </c>
      <c r="K10" s="164">
        <v>438.87439999999998</v>
      </c>
      <c r="L10" s="164">
        <v>363.32810000000001</v>
      </c>
      <c r="M10" s="164">
        <v>1139.9586999999999</v>
      </c>
    </row>
    <row r="11" spans="1:13" ht="18" customHeight="1" x14ac:dyDescent="0.3">
      <c r="A11" s="161" t="s">
        <v>35</v>
      </c>
      <c r="B11" s="161" t="s">
        <v>727</v>
      </c>
      <c r="C11" s="164">
        <v>50.21</v>
      </c>
      <c r="D11" s="164">
        <v>50.61</v>
      </c>
      <c r="E11" s="164">
        <v>47.0197</v>
      </c>
      <c r="F11" s="164">
        <v>46.962800000000001</v>
      </c>
      <c r="G11" s="164">
        <v>500.51029999999997</v>
      </c>
      <c r="H11" s="164">
        <v>695.31280000000004</v>
      </c>
      <c r="I11" s="164">
        <v>168.1294</v>
      </c>
      <c r="J11" s="164">
        <v>167.7569</v>
      </c>
      <c r="K11" s="164">
        <v>446.76850000000002</v>
      </c>
      <c r="L11" s="164">
        <v>367.03809999999999</v>
      </c>
      <c r="M11" s="164">
        <v>1149.6929</v>
      </c>
    </row>
    <row r="12" spans="1:13" ht="18" customHeight="1" x14ac:dyDescent="0.3">
      <c r="A12" s="161" t="s">
        <v>35</v>
      </c>
      <c r="B12" s="161" t="s">
        <v>728</v>
      </c>
      <c r="C12" s="164">
        <v>49.81</v>
      </c>
      <c r="D12" s="164">
        <v>49.4</v>
      </c>
      <c r="E12" s="164">
        <v>45.948</v>
      </c>
      <c r="F12" s="164">
        <v>46.981499999999997</v>
      </c>
      <c r="G12" s="164">
        <v>491.78769999999997</v>
      </c>
      <c r="H12" s="164">
        <v>683.92719999999997</v>
      </c>
      <c r="I12" s="164">
        <v>166.1558</v>
      </c>
      <c r="J12" s="164">
        <v>165.63679999999999</v>
      </c>
      <c r="K12" s="164">
        <v>433.80329999999998</v>
      </c>
      <c r="L12" s="164">
        <v>365.3134</v>
      </c>
      <c r="M12" s="164">
        <v>1130.9093</v>
      </c>
    </row>
    <row r="13" spans="1:13" ht="18" customHeight="1" x14ac:dyDescent="0.3">
      <c r="A13" s="161" t="s">
        <v>35</v>
      </c>
      <c r="B13" s="161" t="s">
        <v>729</v>
      </c>
      <c r="C13" s="164">
        <v>49.55</v>
      </c>
      <c r="D13" s="164">
        <v>48.63</v>
      </c>
      <c r="E13" s="164">
        <v>46.082000000000001</v>
      </c>
      <c r="F13" s="164">
        <v>44.791800000000002</v>
      </c>
      <c r="G13" s="164">
        <v>487.27370000000002</v>
      </c>
      <c r="H13" s="164">
        <v>676.32749999999999</v>
      </c>
      <c r="I13" s="164">
        <v>169.542</v>
      </c>
      <c r="J13" s="164">
        <v>167.95490000000001</v>
      </c>
      <c r="K13" s="164">
        <v>441.94970000000001</v>
      </c>
      <c r="L13" s="164">
        <v>367.74829999999997</v>
      </c>
      <c r="M13" s="164">
        <v>1147.1949</v>
      </c>
    </row>
    <row r="14" spans="1:13" ht="18" customHeight="1" x14ac:dyDescent="0.3">
      <c r="A14" s="161" t="s">
        <v>35</v>
      </c>
      <c r="B14" s="161" t="s">
        <v>730</v>
      </c>
      <c r="C14" s="164">
        <v>44.01</v>
      </c>
      <c r="D14" s="164">
        <v>44.07</v>
      </c>
      <c r="E14" s="164">
        <v>44.072600000000001</v>
      </c>
      <c r="F14" s="164">
        <v>44.247100000000003</v>
      </c>
      <c r="G14" s="164">
        <v>453.6848</v>
      </c>
      <c r="H14" s="164">
        <v>630.08450000000005</v>
      </c>
      <c r="I14" s="164">
        <v>176.92070000000001</v>
      </c>
      <c r="J14" s="164">
        <v>176.3321</v>
      </c>
      <c r="K14" s="164">
        <v>456.31889999999999</v>
      </c>
      <c r="L14" s="164">
        <v>379.61790000000002</v>
      </c>
      <c r="M14" s="164">
        <v>1189.1895999999999</v>
      </c>
    </row>
    <row r="15" spans="1:13" ht="18" customHeight="1" x14ac:dyDescent="0.3">
      <c r="A15" s="161" t="s">
        <v>35</v>
      </c>
      <c r="B15" s="161" t="s">
        <v>731</v>
      </c>
      <c r="C15" s="167">
        <v>48.12</v>
      </c>
      <c r="D15" s="167">
        <v>47.69</v>
      </c>
      <c r="E15" s="167">
        <v>46.8857</v>
      </c>
      <c r="F15" s="167">
        <v>45.614800000000002</v>
      </c>
      <c r="G15" s="167">
        <v>478.1601</v>
      </c>
      <c r="H15" s="167">
        <v>666.47059999999999</v>
      </c>
      <c r="I15" s="167">
        <v>185.47309999999999</v>
      </c>
      <c r="J15" s="167">
        <v>182.95099999999999</v>
      </c>
      <c r="K15" s="167">
        <v>450.58089999999999</v>
      </c>
      <c r="L15" s="167">
        <v>374.08390000000003</v>
      </c>
      <c r="M15" s="167">
        <v>1193.0889</v>
      </c>
    </row>
    <row r="16" spans="1:13" ht="18" customHeight="1" x14ac:dyDescent="0.3">
      <c r="A16" s="161" t="s">
        <v>35</v>
      </c>
      <c r="B16" s="161" t="s">
        <v>732</v>
      </c>
      <c r="C16" s="162">
        <v>44.42</v>
      </c>
      <c r="D16" s="162">
        <v>44.62</v>
      </c>
      <c r="E16" s="162">
        <v>42.197099999999999</v>
      </c>
      <c r="F16" s="162">
        <v>41.816699999999997</v>
      </c>
      <c r="G16" s="162">
        <v>459.41390000000001</v>
      </c>
      <c r="H16" s="162">
        <v>632.46770000000004</v>
      </c>
      <c r="I16" s="162">
        <v>188.09440000000001</v>
      </c>
      <c r="J16" s="162">
        <v>190.00290000000001</v>
      </c>
      <c r="K16" s="162">
        <v>459.36700000000002</v>
      </c>
      <c r="L16" s="162">
        <v>380.25170000000003</v>
      </c>
      <c r="M16" s="162">
        <v>1217.7159999999999</v>
      </c>
    </row>
    <row r="17" spans="1:13" ht="18" customHeight="1" x14ac:dyDescent="0.3">
      <c r="A17" s="161" t="s">
        <v>35</v>
      </c>
      <c r="B17" s="161" t="s">
        <v>733</v>
      </c>
      <c r="C17" s="164">
        <v>44.26</v>
      </c>
      <c r="D17" s="164">
        <v>44.33</v>
      </c>
      <c r="E17" s="164">
        <v>47.421500000000002</v>
      </c>
      <c r="F17" s="164">
        <v>44.6678</v>
      </c>
      <c r="G17" s="164">
        <v>456.2029</v>
      </c>
      <c r="H17" s="164">
        <v>636.88220000000001</v>
      </c>
      <c r="I17" s="164">
        <v>189.1284</v>
      </c>
      <c r="J17" s="164">
        <v>187.63910000000001</v>
      </c>
      <c r="K17" s="164">
        <v>458.65690000000001</v>
      </c>
      <c r="L17" s="164">
        <v>381.89699999999999</v>
      </c>
      <c r="M17" s="164">
        <v>1217.3214</v>
      </c>
    </row>
    <row r="18" spans="1:13" ht="18" customHeight="1" x14ac:dyDescent="0.3">
      <c r="A18" s="161" t="s">
        <v>35</v>
      </c>
      <c r="B18" s="161" t="s">
        <v>734</v>
      </c>
      <c r="C18" s="164">
        <v>47.05</v>
      </c>
      <c r="D18" s="164">
        <v>46.26</v>
      </c>
      <c r="E18" s="164">
        <v>46.082000000000001</v>
      </c>
      <c r="F18" s="164">
        <v>46.267099999999999</v>
      </c>
      <c r="G18" s="164">
        <v>475.9049</v>
      </c>
      <c r="H18" s="164">
        <v>661.56399999999996</v>
      </c>
      <c r="I18" s="164">
        <v>183.20750000000001</v>
      </c>
      <c r="J18" s="164">
        <v>182.73480000000001</v>
      </c>
      <c r="K18" s="164">
        <v>442.38760000000002</v>
      </c>
      <c r="L18" s="164">
        <v>383.85199999999998</v>
      </c>
      <c r="M18" s="164">
        <v>1192.1819</v>
      </c>
    </row>
    <row r="19" spans="1:13" ht="18" customHeight="1" x14ac:dyDescent="0.3">
      <c r="A19" s="161" t="s">
        <v>35</v>
      </c>
      <c r="B19" s="161" t="s">
        <v>735</v>
      </c>
      <c r="C19" s="164">
        <v>45.89</v>
      </c>
      <c r="D19" s="164">
        <v>45.61</v>
      </c>
      <c r="E19" s="164">
        <v>44.340499999999999</v>
      </c>
      <c r="F19" s="164">
        <v>43.451900000000002</v>
      </c>
      <c r="G19" s="164">
        <v>463.92219999999998</v>
      </c>
      <c r="H19" s="164">
        <v>643.21460000000002</v>
      </c>
      <c r="I19" s="164">
        <v>183.4298</v>
      </c>
      <c r="J19" s="164">
        <v>183.05179999999999</v>
      </c>
      <c r="K19" s="164">
        <v>430.97710000000001</v>
      </c>
      <c r="L19" s="164">
        <v>380.6497</v>
      </c>
      <c r="M19" s="164">
        <v>1178.1084000000001</v>
      </c>
    </row>
    <row r="20" spans="1:13" ht="18" customHeight="1" x14ac:dyDescent="0.3">
      <c r="A20" s="161" t="s">
        <v>35</v>
      </c>
      <c r="B20" s="161" t="s">
        <v>736</v>
      </c>
      <c r="C20" s="164">
        <v>47.13</v>
      </c>
      <c r="D20" s="164">
        <v>47</v>
      </c>
      <c r="E20" s="164">
        <v>46.082000000000001</v>
      </c>
      <c r="F20" s="164">
        <v>46.026499999999999</v>
      </c>
      <c r="G20" s="164">
        <v>468.83139999999997</v>
      </c>
      <c r="H20" s="164">
        <v>655.06989999999996</v>
      </c>
      <c r="I20" s="164">
        <v>162.66999999999999</v>
      </c>
      <c r="J20" s="164">
        <v>162.2022</v>
      </c>
      <c r="K20" s="164">
        <v>372.32080000000002</v>
      </c>
      <c r="L20" s="164">
        <v>347.60590000000002</v>
      </c>
      <c r="M20" s="164">
        <v>1044.7989</v>
      </c>
    </row>
    <row r="21" spans="1:13" ht="18" customHeight="1" x14ac:dyDescent="0.3">
      <c r="A21" s="161" t="s">
        <v>35</v>
      </c>
      <c r="B21" s="161" t="s">
        <v>737</v>
      </c>
      <c r="C21" s="164">
        <v>36.729999999999997</v>
      </c>
      <c r="D21" s="164">
        <v>37.119999999999997</v>
      </c>
      <c r="E21" s="164">
        <v>41.259399999999999</v>
      </c>
      <c r="F21" s="164">
        <v>41.457000000000001</v>
      </c>
      <c r="G21" s="164">
        <v>430.72190000000001</v>
      </c>
      <c r="H21" s="164">
        <v>587.28830000000005</v>
      </c>
      <c r="I21" s="164">
        <v>140.7826</v>
      </c>
      <c r="J21" s="164">
        <v>140.04689999999999</v>
      </c>
      <c r="K21" s="164">
        <v>305.67320000000001</v>
      </c>
      <c r="L21" s="164">
        <v>276.00819999999999</v>
      </c>
      <c r="M21" s="164">
        <v>862.51089999999999</v>
      </c>
    </row>
    <row r="22" spans="1:13" ht="18" customHeight="1" x14ac:dyDescent="0.3">
      <c r="A22" s="161" t="s">
        <v>35</v>
      </c>
      <c r="B22" s="161" t="s">
        <v>738</v>
      </c>
      <c r="C22" s="164">
        <v>36.020000000000003</v>
      </c>
      <c r="D22" s="164">
        <v>37</v>
      </c>
      <c r="E22" s="164">
        <v>44.072600000000001</v>
      </c>
      <c r="F22" s="164">
        <v>44.012799999999999</v>
      </c>
      <c r="G22" s="164">
        <v>464.07850000000002</v>
      </c>
      <c r="H22" s="164">
        <v>625.18389999999999</v>
      </c>
      <c r="I22" s="164">
        <v>110.4147</v>
      </c>
      <c r="J22" s="164">
        <v>109.94159999999999</v>
      </c>
      <c r="K22" s="164">
        <v>207.13499999999999</v>
      </c>
      <c r="L22" s="164">
        <v>185.21289999999999</v>
      </c>
      <c r="M22" s="164">
        <v>612.70420000000001</v>
      </c>
    </row>
    <row r="23" spans="1:13" ht="18" customHeight="1" x14ac:dyDescent="0.3">
      <c r="A23" s="161" t="s">
        <v>35</v>
      </c>
      <c r="B23" s="161" t="s">
        <v>739</v>
      </c>
      <c r="C23" s="167">
        <v>32.159999999999997</v>
      </c>
      <c r="D23" s="167">
        <v>32.049999999999997</v>
      </c>
      <c r="E23" s="167">
        <v>39.116100000000003</v>
      </c>
      <c r="F23" s="167">
        <v>39.055399999999999</v>
      </c>
      <c r="G23" s="167">
        <v>457.77030000000002</v>
      </c>
      <c r="H23" s="167">
        <v>600.15179999999998</v>
      </c>
      <c r="I23" s="167">
        <v>89.896699999999996</v>
      </c>
      <c r="J23" s="167">
        <v>89.961399999999998</v>
      </c>
      <c r="K23" s="167">
        <v>155.63939999999999</v>
      </c>
      <c r="L23" s="167">
        <v>137.31909999999999</v>
      </c>
      <c r="M23" s="167">
        <v>472.81659999999999</v>
      </c>
    </row>
    <row r="24" spans="1:13" ht="18" customHeight="1" x14ac:dyDescent="0.3">
      <c r="A24" s="161" t="s">
        <v>35</v>
      </c>
      <c r="B24" s="161" t="s">
        <v>740</v>
      </c>
      <c r="C24" s="162">
        <v>35.36</v>
      </c>
      <c r="D24" s="162">
        <v>35.58</v>
      </c>
      <c r="E24" s="162">
        <v>40.3217</v>
      </c>
      <c r="F24" s="162">
        <v>40.008299999999998</v>
      </c>
      <c r="G24" s="162">
        <v>475.00139999999999</v>
      </c>
      <c r="H24" s="162">
        <v>626.27139999999997</v>
      </c>
      <c r="I24" s="162">
        <v>87.540999999999997</v>
      </c>
      <c r="J24" s="162">
        <v>85.9285</v>
      </c>
      <c r="K24" s="162">
        <v>171.37629999999999</v>
      </c>
      <c r="L24" s="162">
        <v>145.1961</v>
      </c>
      <c r="M24" s="162">
        <v>490.0419</v>
      </c>
    </row>
    <row r="25" spans="1:13" ht="18" customHeight="1" x14ac:dyDescent="0.3">
      <c r="A25" s="161" t="s">
        <v>35</v>
      </c>
      <c r="B25" s="161" t="s">
        <v>741</v>
      </c>
      <c r="C25" s="164">
        <v>34.950000000000003</v>
      </c>
      <c r="D25" s="164">
        <v>35.22</v>
      </c>
      <c r="E25" s="164">
        <v>41.125500000000002</v>
      </c>
      <c r="F25" s="164">
        <v>41.558599999999998</v>
      </c>
      <c r="G25" s="164">
        <v>485.44799999999998</v>
      </c>
      <c r="H25" s="164">
        <v>638.3021</v>
      </c>
      <c r="I25" s="164">
        <v>87.846900000000005</v>
      </c>
      <c r="J25" s="164">
        <v>88.741</v>
      </c>
      <c r="K25" s="164">
        <v>201.80279999999999</v>
      </c>
      <c r="L25" s="164">
        <v>163.1574</v>
      </c>
      <c r="M25" s="164">
        <v>541.54809999999998</v>
      </c>
    </row>
    <row r="26" spans="1:13" ht="18" customHeight="1" x14ac:dyDescent="0.3">
      <c r="A26" s="161" t="s">
        <v>35</v>
      </c>
      <c r="B26" s="161" t="s">
        <v>742</v>
      </c>
      <c r="C26" s="164">
        <v>36.46</v>
      </c>
      <c r="D26" s="164">
        <v>36.479999999999997</v>
      </c>
      <c r="E26" s="164">
        <v>41.795299999999997</v>
      </c>
      <c r="F26" s="164">
        <v>41.084099999999999</v>
      </c>
      <c r="G26" s="164">
        <v>508.42579999999998</v>
      </c>
      <c r="H26" s="164">
        <v>664.24519999999995</v>
      </c>
      <c r="I26" s="164">
        <v>75.080200000000005</v>
      </c>
      <c r="J26" s="164">
        <v>74.275599999999997</v>
      </c>
      <c r="K26" s="164">
        <v>200.9255</v>
      </c>
      <c r="L26" s="164">
        <v>152.53870000000001</v>
      </c>
      <c r="M26" s="164">
        <v>502.82</v>
      </c>
    </row>
    <row r="27" spans="1:13" ht="18" customHeight="1" x14ac:dyDescent="0.3">
      <c r="A27" s="161" t="s">
        <v>35</v>
      </c>
      <c r="B27" s="161" t="s">
        <v>743</v>
      </c>
      <c r="C27" s="164">
        <v>38.6</v>
      </c>
      <c r="D27" s="164">
        <v>38.979999999999997</v>
      </c>
      <c r="E27" s="164">
        <v>43.402799999999999</v>
      </c>
      <c r="F27" s="164">
        <v>43.726199999999999</v>
      </c>
      <c r="G27" s="164">
        <v>504.71769999999998</v>
      </c>
      <c r="H27" s="164">
        <v>669.42669999999998</v>
      </c>
      <c r="I27" s="164">
        <v>69.732799999999997</v>
      </c>
      <c r="J27" s="164">
        <v>67.629599999999996</v>
      </c>
      <c r="K27" s="164">
        <v>177.1678</v>
      </c>
      <c r="L27" s="164">
        <v>148.9469</v>
      </c>
      <c r="M27" s="164">
        <v>463.47710000000001</v>
      </c>
    </row>
    <row r="28" spans="1:13" ht="18" customHeight="1" x14ac:dyDescent="0.3">
      <c r="A28" s="161" t="s">
        <v>35</v>
      </c>
      <c r="B28" s="161" t="s">
        <v>744</v>
      </c>
      <c r="C28" s="164">
        <v>42.14</v>
      </c>
      <c r="D28" s="164">
        <v>42.63</v>
      </c>
      <c r="E28" s="164">
        <v>47.421500000000002</v>
      </c>
      <c r="F28" s="164">
        <v>46.657699999999998</v>
      </c>
      <c r="G28" s="164">
        <v>527.37400000000002</v>
      </c>
      <c r="H28" s="164">
        <v>706.22320000000002</v>
      </c>
      <c r="I28" s="164">
        <v>72.64</v>
      </c>
      <c r="J28" s="164">
        <v>70.157399999999996</v>
      </c>
      <c r="K28" s="164">
        <v>180.01349999999999</v>
      </c>
      <c r="L28" s="164">
        <v>141.31909999999999</v>
      </c>
      <c r="M28" s="164">
        <v>464.13</v>
      </c>
    </row>
    <row r="29" spans="1:13" ht="18" customHeight="1" x14ac:dyDescent="0.3">
      <c r="A29" s="161" t="s">
        <v>35</v>
      </c>
      <c r="B29" s="161" t="s">
        <v>745</v>
      </c>
      <c r="C29" s="164">
        <v>42.76</v>
      </c>
      <c r="D29" s="164">
        <v>43.06</v>
      </c>
      <c r="E29" s="164">
        <v>46.215899999999998</v>
      </c>
      <c r="F29" s="164">
        <v>46.266199999999998</v>
      </c>
      <c r="G29" s="164">
        <v>536.87649999999996</v>
      </c>
      <c r="H29" s="164">
        <v>715.17859999999996</v>
      </c>
      <c r="I29" s="164">
        <v>80.252399999999994</v>
      </c>
      <c r="J29" s="164">
        <v>80.881200000000007</v>
      </c>
      <c r="K29" s="164">
        <v>202.4264</v>
      </c>
      <c r="L29" s="164">
        <v>156.42189999999999</v>
      </c>
      <c r="M29" s="164">
        <v>519.9819</v>
      </c>
    </row>
    <row r="30" spans="1:13" ht="18" customHeight="1" x14ac:dyDescent="0.3">
      <c r="A30" s="161" t="s">
        <v>35</v>
      </c>
      <c r="B30" s="161" t="s">
        <v>746</v>
      </c>
      <c r="C30" s="164">
        <v>39.92</v>
      </c>
      <c r="D30" s="164">
        <v>40.18</v>
      </c>
      <c r="E30" s="164">
        <v>43.536700000000003</v>
      </c>
      <c r="F30" s="164">
        <v>43.523800000000001</v>
      </c>
      <c r="G30" s="164">
        <v>519.22640000000001</v>
      </c>
      <c r="H30" s="164">
        <v>686.38689999999997</v>
      </c>
      <c r="I30" s="164">
        <v>73.546700000000001</v>
      </c>
      <c r="J30" s="164">
        <v>73.830200000000005</v>
      </c>
      <c r="K30" s="164">
        <v>199.70740000000001</v>
      </c>
      <c r="L30" s="164">
        <v>155.48410000000001</v>
      </c>
      <c r="M30" s="164">
        <v>502.5684</v>
      </c>
    </row>
    <row r="31" spans="1:13" ht="18" customHeight="1" x14ac:dyDescent="0.3">
      <c r="A31" s="161" t="s">
        <v>35</v>
      </c>
      <c r="B31" s="161" t="s">
        <v>747</v>
      </c>
      <c r="C31" s="167">
        <v>37.9</v>
      </c>
      <c r="D31" s="167">
        <v>37.75</v>
      </c>
      <c r="E31" s="167">
        <v>41.259399999999999</v>
      </c>
      <c r="F31" s="167">
        <v>41.192100000000003</v>
      </c>
      <c r="G31" s="167">
        <v>502.34930000000003</v>
      </c>
      <c r="H31" s="167">
        <v>660.45079999999996</v>
      </c>
      <c r="I31" s="167">
        <v>79.921599999999998</v>
      </c>
      <c r="J31" s="167">
        <v>78.262699999999995</v>
      </c>
      <c r="K31" s="167">
        <v>208.2603</v>
      </c>
      <c r="L31" s="167">
        <v>156.68010000000001</v>
      </c>
      <c r="M31" s="167">
        <v>523.12469999999996</v>
      </c>
    </row>
    <row r="32" spans="1:13" ht="18" customHeight="1" x14ac:dyDescent="0.3">
      <c r="A32" s="161" t="s">
        <v>35</v>
      </c>
      <c r="B32" s="161" t="s">
        <v>748</v>
      </c>
      <c r="C32" s="162">
        <v>41.99</v>
      </c>
      <c r="D32" s="162">
        <v>41.86</v>
      </c>
      <c r="E32" s="162">
        <v>45.814</v>
      </c>
      <c r="F32" s="162">
        <v>45.539000000000001</v>
      </c>
      <c r="G32" s="162">
        <v>521.33870000000002</v>
      </c>
      <c r="H32" s="162">
        <v>696.54169999999999</v>
      </c>
      <c r="I32" s="162">
        <v>75.387699999999995</v>
      </c>
      <c r="J32" s="162">
        <v>73.743899999999996</v>
      </c>
      <c r="K32" s="162">
        <v>198.26259999999999</v>
      </c>
      <c r="L32" s="162">
        <v>155.8921</v>
      </c>
      <c r="M32" s="162">
        <v>503.28629999999998</v>
      </c>
    </row>
    <row r="33" spans="1:13" ht="18" customHeight="1" x14ac:dyDescent="0.3">
      <c r="A33" s="161" t="s">
        <v>35</v>
      </c>
      <c r="B33" s="161" t="s">
        <v>749</v>
      </c>
      <c r="C33" s="164">
        <v>42.82</v>
      </c>
      <c r="D33" s="164">
        <v>43.13</v>
      </c>
      <c r="E33" s="164">
        <v>45.010300000000001</v>
      </c>
      <c r="F33" s="164">
        <v>44.870100000000001</v>
      </c>
      <c r="G33" s="164">
        <v>521.04570000000001</v>
      </c>
      <c r="H33" s="164">
        <v>696.87609999999995</v>
      </c>
      <c r="I33" s="164">
        <v>74.598100000000002</v>
      </c>
      <c r="J33" s="164">
        <v>75.856700000000004</v>
      </c>
      <c r="K33" s="164">
        <v>195.98939999999999</v>
      </c>
      <c r="L33" s="164">
        <v>150.1071</v>
      </c>
      <c r="M33" s="164">
        <v>496.55130000000003</v>
      </c>
    </row>
    <row r="34" spans="1:13" ht="18" customHeight="1" x14ac:dyDescent="0.3">
      <c r="A34" s="161" t="s">
        <v>35</v>
      </c>
      <c r="B34" s="161" t="s">
        <v>750</v>
      </c>
      <c r="C34" s="164">
        <v>41.35</v>
      </c>
      <c r="D34" s="164">
        <v>42.54</v>
      </c>
      <c r="E34" s="164">
        <v>44.340499999999999</v>
      </c>
      <c r="F34" s="164">
        <v>44.866100000000003</v>
      </c>
      <c r="G34" s="164">
        <v>517.32539999999995</v>
      </c>
      <c r="H34" s="164">
        <v>690.42200000000003</v>
      </c>
      <c r="I34" s="164">
        <v>80.145300000000006</v>
      </c>
      <c r="J34" s="164">
        <v>79.734200000000001</v>
      </c>
      <c r="K34" s="164">
        <v>208.8432</v>
      </c>
      <c r="L34" s="164">
        <v>151.7029</v>
      </c>
      <c r="M34" s="164">
        <v>520.42560000000003</v>
      </c>
    </row>
    <row r="35" spans="1:13" ht="18" customHeight="1" x14ac:dyDescent="0.3">
      <c r="A35" s="161" t="s">
        <v>35</v>
      </c>
      <c r="B35" s="161" t="s">
        <v>751</v>
      </c>
      <c r="C35" s="164">
        <v>36.630000000000003</v>
      </c>
      <c r="D35" s="164">
        <v>36.630000000000003</v>
      </c>
      <c r="E35" s="164">
        <v>40.4557</v>
      </c>
      <c r="F35" s="164">
        <v>39.3917</v>
      </c>
      <c r="G35" s="164">
        <v>488.61610000000002</v>
      </c>
      <c r="H35" s="164">
        <v>641.72349999999994</v>
      </c>
      <c r="I35" s="164">
        <v>90.064599999999999</v>
      </c>
      <c r="J35" s="164">
        <v>89.780299999999997</v>
      </c>
      <c r="K35" s="164">
        <v>217.4684</v>
      </c>
      <c r="L35" s="164">
        <v>166.00739999999999</v>
      </c>
      <c r="M35" s="164">
        <v>563.32069999999999</v>
      </c>
    </row>
    <row r="36" spans="1:13" ht="18" customHeight="1" x14ac:dyDescent="0.3">
      <c r="A36" s="161" t="s">
        <v>35</v>
      </c>
      <c r="B36" s="161" t="s">
        <v>752</v>
      </c>
      <c r="C36" s="164">
        <v>44.9</v>
      </c>
      <c r="D36" s="164">
        <v>44.99</v>
      </c>
      <c r="E36" s="164">
        <v>43.134900000000002</v>
      </c>
      <c r="F36" s="164">
        <v>43.0854</v>
      </c>
      <c r="G36" s="164">
        <v>469.02449999999999</v>
      </c>
      <c r="H36" s="164">
        <v>645.13480000000004</v>
      </c>
      <c r="I36" s="164">
        <v>86.059899999999999</v>
      </c>
      <c r="J36" s="164">
        <v>83.4863</v>
      </c>
      <c r="K36" s="164">
        <v>212.64510000000001</v>
      </c>
      <c r="L36" s="164">
        <v>161.02760000000001</v>
      </c>
      <c r="M36" s="164">
        <v>543.21889999999996</v>
      </c>
    </row>
    <row r="37" spans="1:13" ht="18" customHeight="1" x14ac:dyDescent="0.3">
      <c r="A37" s="161" t="s">
        <v>35</v>
      </c>
      <c r="B37" s="161" t="s">
        <v>753</v>
      </c>
      <c r="C37" s="164">
        <v>45.47</v>
      </c>
      <c r="D37" s="164">
        <v>46.26</v>
      </c>
      <c r="E37" s="164">
        <v>41.259399999999999</v>
      </c>
      <c r="F37" s="164">
        <v>43.8645</v>
      </c>
      <c r="G37" s="164">
        <v>488.84039999999999</v>
      </c>
      <c r="H37" s="164">
        <v>665.6943</v>
      </c>
      <c r="I37" s="164">
        <v>90.790800000000004</v>
      </c>
      <c r="J37" s="164">
        <v>91.222999999999999</v>
      </c>
      <c r="K37" s="164">
        <v>229.6317</v>
      </c>
      <c r="L37" s="164">
        <v>176.85740000000001</v>
      </c>
      <c r="M37" s="164">
        <v>588.50289999999995</v>
      </c>
    </row>
    <row r="38" spans="1:13" ht="18" customHeight="1" x14ac:dyDescent="0.3">
      <c r="A38" s="161" t="s">
        <v>35</v>
      </c>
      <c r="B38" s="161" t="s">
        <v>754</v>
      </c>
      <c r="C38" s="164">
        <v>46.43</v>
      </c>
      <c r="D38" s="164">
        <v>46.11</v>
      </c>
      <c r="E38" s="164">
        <v>46.082000000000001</v>
      </c>
      <c r="F38" s="164">
        <v>46.2209</v>
      </c>
      <c r="G38" s="164">
        <v>477.0926</v>
      </c>
      <c r="H38" s="164">
        <v>661.93550000000005</v>
      </c>
      <c r="I38" s="164">
        <v>95.033600000000007</v>
      </c>
      <c r="J38" s="164">
        <v>93.801500000000004</v>
      </c>
      <c r="K38" s="164">
        <v>232.97460000000001</v>
      </c>
      <c r="L38" s="164">
        <v>184.2295</v>
      </c>
      <c r="M38" s="164">
        <v>606.03920000000005</v>
      </c>
    </row>
    <row r="39" spans="1:13" ht="18" customHeight="1" x14ac:dyDescent="0.3">
      <c r="A39" s="161" t="s">
        <v>35</v>
      </c>
      <c r="B39" s="161" t="s">
        <v>755</v>
      </c>
      <c r="C39" s="167">
        <v>41.99</v>
      </c>
      <c r="D39" s="167">
        <v>42.25</v>
      </c>
      <c r="E39" s="167">
        <v>42.866900000000001</v>
      </c>
      <c r="F39" s="167">
        <v>42.388800000000003</v>
      </c>
      <c r="G39" s="167">
        <v>451.38319999999999</v>
      </c>
      <c r="H39" s="167">
        <v>620.87890000000004</v>
      </c>
      <c r="I39" s="167">
        <v>111.794</v>
      </c>
      <c r="J39" s="167">
        <v>112.5484</v>
      </c>
      <c r="K39" s="167">
        <v>240.18530000000001</v>
      </c>
      <c r="L39" s="167">
        <v>189.49170000000001</v>
      </c>
      <c r="M39" s="167">
        <v>654.01940000000002</v>
      </c>
    </row>
    <row r="40" spans="1:13" ht="18" customHeight="1" x14ac:dyDescent="0.3">
      <c r="A40" s="161" t="s">
        <v>35</v>
      </c>
      <c r="B40" s="161" t="s">
        <v>756</v>
      </c>
      <c r="C40" s="162">
        <v>47.59</v>
      </c>
      <c r="D40" s="162">
        <v>47.44</v>
      </c>
      <c r="E40" s="162">
        <v>50.636600000000001</v>
      </c>
      <c r="F40" s="162">
        <v>50.450800000000001</v>
      </c>
      <c r="G40" s="162">
        <v>471.74560000000002</v>
      </c>
      <c r="H40" s="162">
        <v>667.86300000000006</v>
      </c>
      <c r="I40" s="162">
        <v>138.4691</v>
      </c>
      <c r="J40" s="162">
        <v>139.09549999999999</v>
      </c>
      <c r="K40" s="162">
        <v>318.41660000000002</v>
      </c>
      <c r="L40" s="162">
        <v>253.1241</v>
      </c>
      <c r="M40" s="162">
        <v>849.10530000000006</v>
      </c>
    </row>
    <row r="41" spans="1:13" ht="18" customHeight="1" x14ac:dyDescent="0.3">
      <c r="A41" s="161" t="s">
        <v>35</v>
      </c>
      <c r="B41" s="161" t="s">
        <v>757</v>
      </c>
      <c r="C41" s="164">
        <v>46.56</v>
      </c>
      <c r="D41" s="164">
        <v>47.15</v>
      </c>
      <c r="E41" s="164">
        <v>49.0291</v>
      </c>
      <c r="F41" s="164">
        <v>48.075800000000001</v>
      </c>
      <c r="G41" s="164">
        <v>494.12819999999999</v>
      </c>
      <c r="H41" s="164">
        <v>684.94309999999996</v>
      </c>
      <c r="I41" s="164">
        <v>170.95310000000001</v>
      </c>
      <c r="J41" s="164">
        <v>171.95519999999999</v>
      </c>
      <c r="K41" s="164">
        <v>417.27339999999998</v>
      </c>
      <c r="L41" s="164">
        <v>337.09120000000001</v>
      </c>
      <c r="M41" s="164">
        <v>1097.2728999999999</v>
      </c>
    </row>
    <row r="42" spans="1:13" ht="18" customHeight="1" x14ac:dyDescent="0.3">
      <c r="A42" s="161" t="s">
        <v>35</v>
      </c>
      <c r="B42" s="161" t="s">
        <v>758</v>
      </c>
      <c r="C42" s="164">
        <v>43.83</v>
      </c>
      <c r="D42" s="164">
        <v>44.3</v>
      </c>
      <c r="E42" s="164">
        <v>46.751800000000003</v>
      </c>
      <c r="F42" s="164">
        <v>45.281199999999998</v>
      </c>
      <c r="G42" s="164">
        <v>483.3347</v>
      </c>
      <c r="H42" s="164">
        <v>663.49770000000001</v>
      </c>
      <c r="I42" s="164">
        <v>196.81890000000001</v>
      </c>
      <c r="J42" s="164">
        <v>198.17609999999999</v>
      </c>
      <c r="K42" s="164">
        <v>492.53840000000002</v>
      </c>
      <c r="L42" s="164">
        <v>405.3159</v>
      </c>
      <c r="M42" s="164">
        <v>1292.8493000000001</v>
      </c>
    </row>
    <row r="43" spans="1:13" ht="18" customHeight="1" x14ac:dyDescent="0.3">
      <c r="A43" s="161" t="s">
        <v>35</v>
      </c>
      <c r="B43" s="161" t="s">
        <v>759</v>
      </c>
      <c r="C43" s="164">
        <v>45.39</v>
      </c>
      <c r="D43" s="164">
        <v>47.43</v>
      </c>
      <c r="E43" s="164">
        <v>50.904499999999999</v>
      </c>
      <c r="F43" s="164">
        <v>47.090899999999998</v>
      </c>
      <c r="G43" s="164">
        <v>484.95330000000001</v>
      </c>
      <c r="H43" s="164">
        <v>675.76869999999997</v>
      </c>
      <c r="I43" s="164">
        <v>201.7182</v>
      </c>
      <c r="J43" s="164">
        <v>199.81610000000001</v>
      </c>
      <c r="K43" s="164">
        <v>502.41919999999999</v>
      </c>
      <c r="L43" s="164">
        <v>408.12889999999999</v>
      </c>
      <c r="M43" s="164">
        <v>1312.0824</v>
      </c>
    </row>
    <row r="44" spans="1:13" ht="18" customHeight="1" x14ac:dyDescent="0.3">
      <c r="A44" s="161" t="s">
        <v>35</v>
      </c>
      <c r="B44" s="161" t="s">
        <v>760</v>
      </c>
      <c r="C44" s="164">
        <v>59.2</v>
      </c>
      <c r="D44" s="164">
        <v>59.48</v>
      </c>
      <c r="E44" s="164">
        <v>58.406199999999998</v>
      </c>
      <c r="F44" s="164">
        <v>56.8339</v>
      </c>
      <c r="G44" s="164">
        <v>587.08370000000002</v>
      </c>
      <c r="H44" s="164">
        <v>821.00379999999996</v>
      </c>
      <c r="I44" s="164">
        <v>184.28460000000001</v>
      </c>
      <c r="J44" s="164">
        <v>184.2938</v>
      </c>
      <c r="K44" s="164">
        <v>457.33730000000003</v>
      </c>
      <c r="L44" s="164">
        <v>384.65019999999998</v>
      </c>
      <c r="M44" s="164">
        <v>1210.5659000000001</v>
      </c>
    </row>
    <row r="45" spans="1:13" ht="18" customHeight="1" x14ac:dyDescent="0.3">
      <c r="A45" s="161" t="s">
        <v>35</v>
      </c>
      <c r="B45" s="161" t="s">
        <v>761</v>
      </c>
      <c r="C45" s="164">
        <v>59</v>
      </c>
      <c r="D45" s="164">
        <v>59.32</v>
      </c>
      <c r="E45" s="164">
        <v>63.630600000000001</v>
      </c>
      <c r="F45" s="164">
        <v>62.717399999999998</v>
      </c>
      <c r="G45" s="164">
        <v>619.39179999999999</v>
      </c>
      <c r="H45" s="164">
        <v>864.0598</v>
      </c>
      <c r="I45" s="164">
        <v>178.6386</v>
      </c>
      <c r="J45" s="164">
        <v>178.76679999999999</v>
      </c>
      <c r="K45" s="164">
        <v>446.97120000000001</v>
      </c>
      <c r="L45" s="164">
        <v>367.27850000000001</v>
      </c>
      <c r="M45" s="164">
        <v>1171.6550999999999</v>
      </c>
    </row>
    <row r="46" spans="1:13" ht="18" customHeight="1" x14ac:dyDescent="0.3">
      <c r="A46" s="161" t="s">
        <v>35</v>
      </c>
      <c r="B46" s="161" t="s">
        <v>762</v>
      </c>
      <c r="C46" s="164">
        <v>64.75</v>
      </c>
      <c r="D46" s="164">
        <v>65.25</v>
      </c>
      <c r="E46" s="164">
        <v>72.873800000000003</v>
      </c>
      <c r="F46" s="164">
        <v>72.437799999999996</v>
      </c>
      <c r="G46" s="164">
        <v>645.72389999999996</v>
      </c>
      <c r="H46" s="164">
        <v>921.03549999999996</v>
      </c>
      <c r="I46" s="164">
        <v>176.10290000000001</v>
      </c>
      <c r="J46" s="164">
        <v>177.0078</v>
      </c>
      <c r="K46" s="164">
        <v>431.19310000000002</v>
      </c>
      <c r="L46" s="164">
        <v>364.75049999999999</v>
      </c>
      <c r="M46" s="164">
        <v>1149.0543</v>
      </c>
    </row>
    <row r="47" spans="1:13" ht="18" customHeight="1" x14ac:dyDescent="0.3">
      <c r="A47" s="161" t="s">
        <v>35</v>
      </c>
      <c r="B47" s="161" t="s">
        <v>763</v>
      </c>
      <c r="C47" s="167">
        <v>63.69</v>
      </c>
      <c r="D47" s="167">
        <v>64.22</v>
      </c>
      <c r="E47" s="167">
        <v>71.400199999999998</v>
      </c>
      <c r="F47" s="167">
        <v>71.393299999999996</v>
      </c>
      <c r="G47" s="167">
        <v>645.44200000000001</v>
      </c>
      <c r="H47" s="167">
        <v>916.14549999999997</v>
      </c>
      <c r="I47" s="167">
        <v>180.59270000000001</v>
      </c>
      <c r="J47" s="167">
        <v>179.57910000000001</v>
      </c>
      <c r="K47" s="167">
        <v>439.61649999999997</v>
      </c>
      <c r="L47" s="167">
        <v>368.3107</v>
      </c>
      <c r="M47" s="167">
        <v>1168.0989999999999</v>
      </c>
    </row>
    <row r="48" spans="1:13" ht="18" customHeight="1" x14ac:dyDescent="0.3">
      <c r="A48" s="161" t="s">
        <v>35</v>
      </c>
      <c r="B48" s="161" t="s">
        <v>764</v>
      </c>
      <c r="C48" s="162">
        <v>62.73</v>
      </c>
      <c r="D48" s="162">
        <v>63.12</v>
      </c>
      <c r="E48" s="162">
        <v>65.774000000000001</v>
      </c>
      <c r="F48" s="162">
        <v>65.298900000000003</v>
      </c>
      <c r="G48" s="162">
        <v>619.20630000000006</v>
      </c>
      <c r="H48" s="162">
        <v>876.12919999999997</v>
      </c>
      <c r="I48" s="162">
        <v>181.24170000000001</v>
      </c>
      <c r="J48" s="162">
        <v>181.66210000000001</v>
      </c>
      <c r="K48" s="162">
        <v>446.77719999999999</v>
      </c>
      <c r="L48" s="162">
        <v>369.62490000000003</v>
      </c>
      <c r="M48" s="162">
        <v>1179.3059000000001</v>
      </c>
    </row>
    <row r="49" spans="1:13" ht="18" customHeight="1" x14ac:dyDescent="0.3">
      <c r="A49" s="161" t="s">
        <v>35</v>
      </c>
      <c r="B49" s="161" t="s">
        <v>765</v>
      </c>
      <c r="C49" s="164">
        <v>64.55</v>
      </c>
      <c r="D49" s="164">
        <v>64.19</v>
      </c>
      <c r="E49" s="164">
        <v>67.381500000000003</v>
      </c>
      <c r="F49" s="164">
        <v>64.532200000000003</v>
      </c>
      <c r="G49" s="164">
        <v>633.02660000000003</v>
      </c>
      <c r="H49" s="164">
        <v>893.68029999999999</v>
      </c>
      <c r="I49" s="164">
        <v>181.01480000000001</v>
      </c>
      <c r="J49" s="164">
        <v>178.8475</v>
      </c>
      <c r="K49" s="164">
        <v>434.9203</v>
      </c>
      <c r="L49" s="164">
        <v>364.74459999999999</v>
      </c>
      <c r="M49" s="164">
        <v>1159.5272</v>
      </c>
    </row>
    <row r="50" spans="1:13" ht="18" customHeight="1" x14ac:dyDescent="0.3">
      <c r="A50" s="161" t="s">
        <v>35</v>
      </c>
      <c r="B50" s="161" t="s">
        <v>766</v>
      </c>
      <c r="C50" s="164">
        <v>54.92</v>
      </c>
      <c r="D50" s="164">
        <v>55.18</v>
      </c>
      <c r="E50" s="164">
        <v>62.960799999999999</v>
      </c>
      <c r="F50" s="164">
        <v>59.055799999999998</v>
      </c>
      <c r="G50" s="164">
        <v>611.70950000000005</v>
      </c>
      <c r="H50" s="164">
        <v>843.8261</v>
      </c>
      <c r="I50" s="164">
        <v>176.80539999999999</v>
      </c>
      <c r="J50" s="164">
        <v>176.18960000000001</v>
      </c>
      <c r="K50" s="164">
        <v>436.9375</v>
      </c>
      <c r="L50" s="164">
        <v>357.40210000000002</v>
      </c>
      <c r="M50" s="164">
        <v>1147.3345999999999</v>
      </c>
    </row>
    <row r="51" spans="1:13" ht="18" customHeight="1" x14ac:dyDescent="0.3">
      <c r="A51" s="161" t="s">
        <v>35</v>
      </c>
      <c r="B51" s="161" t="s">
        <v>767</v>
      </c>
      <c r="C51" s="164">
        <v>56.08</v>
      </c>
      <c r="D51" s="164">
        <v>56.22</v>
      </c>
      <c r="E51" s="164">
        <v>58.808100000000003</v>
      </c>
      <c r="F51" s="164">
        <v>58.425699999999999</v>
      </c>
      <c r="G51" s="164">
        <v>620.0829</v>
      </c>
      <c r="H51" s="164">
        <v>849.61670000000004</v>
      </c>
      <c r="I51" s="164">
        <v>171.43549999999999</v>
      </c>
      <c r="J51" s="164">
        <v>171.1259</v>
      </c>
      <c r="K51" s="164">
        <v>416.27050000000003</v>
      </c>
      <c r="L51" s="164">
        <v>351.57029999999997</v>
      </c>
      <c r="M51" s="164">
        <v>1110.4022</v>
      </c>
    </row>
    <row r="52" spans="1:13" ht="18" customHeight="1" x14ac:dyDescent="0.3">
      <c r="A52" s="161" t="s">
        <v>35</v>
      </c>
      <c r="B52" s="161" t="s">
        <v>768</v>
      </c>
      <c r="C52" s="164">
        <v>47.08</v>
      </c>
      <c r="D52" s="164">
        <v>46.02</v>
      </c>
      <c r="E52" s="164">
        <v>54.655299999999997</v>
      </c>
      <c r="F52" s="164">
        <v>53.391199999999998</v>
      </c>
      <c r="G52" s="164">
        <v>610.84649999999999</v>
      </c>
      <c r="H52" s="164">
        <v>811.99300000000005</v>
      </c>
      <c r="I52" s="164">
        <v>176.65969999999999</v>
      </c>
      <c r="J52" s="164">
        <v>176.6035</v>
      </c>
      <c r="K52" s="164">
        <v>432.303</v>
      </c>
      <c r="L52" s="164">
        <v>363.93639999999999</v>
      </c>
      <c r="M52" s="164">
        <v>1149.5026</v>
      </c>
    </row>
    <row r="53" spans="1:13" ht="18" customHeight="1" x14ac:dyDescent="0.3">
      <c r="A53" s="161" t="s">
        <v>35</v>
      </c>
      <c r="B53" s="161" t="s">
        <v>769</v>
      </c>
      <c r="C53" s="164">
        <v>57.072000000000003</v>
      </c>
      <c r="D53" s="164">
        <v>40.83</v>
      </c>
      <c r="E53" s="164">
        <v>47.0197</v>
      </c>
      <c r="F53" s="164">
        <v>47.5349</v>
      </c>
      <c r="G53" s="164">
        <v>583.02549999999997</v>
      </c>
      <c r="H53" s="164">
        <v>775.48209999999995</v>
      </c>
      <c r="I53" s="164">
        <v>176.11359999999999</v>
      </c>
      <c r="J53" s="164">
        <v>177.5429</v>
      </c>
      <c r="K53" s="164">
        <v>439.87040000000002</v>
      </c>
      <c r="L53" s="164">
        <v>359.15559999999999</v>
      </c>
      <c r="M53" s="164">
        <v>1152.6824999999999</v>
      </c>
    </row>
    <row r="54" spans="1:13" ht="18" customHeight="1" x14ac:dyDescent="0.3">
      <c r="A54" s="161" t="s">
        <v>35</v>
      </c>
      <c r="B54" s="161" t="s">
        <v>770</v>
      </c>
      <c r="C54" s="164">
        <v>55.940399999999997</v>
      </c>
      <c r="D54" s="164">
        <v>38.08</v>
      </c>
      <c r="E54" s="164">
        <v>46.8857</v>
      </c>
      <c r="F54" s="164">
        <v>46.337499999999999</v>
      </c>
      <c r="G54" s="164">
        <v>556.79729999999995</v>
      </c>
      <c r="H54" s="164">
        <v>744.04089999999997</v>
      </c>
      <c r="I54" s="164">
        <v>168.3459</v>
      </c>
      <c r="J54" s="164">
        <v>167.66390000000001</v>
      </c>
      <c r="K54" s="164">
        <v>419.51679999999999</v>
      </c>
      <c r="L54" s="164">
        <v>347.78399999999999</v>
      </c>
      <c r="M54" s="164">
        <v>1103.3106</v>
      </c>
    </row>
    <row r="55" spans="1:13" ht="18" customHeight="1" x14ac:dyDescent="0.3">
      <c r="A55" s="161" t="s">
        <v>771</v>
      </c>
      <c r="B55" s="161" t="s">
        <v>36</v>
      </c>
      <c r="C55" s="167">
        <v>54.21848</v>
      </c>
      <c r="D55" s="167">
        <v>37.909999999999997</v>
      </c>
      <c r="E55" s="167">
        <v>44.742400000000004</v>
      </c>
      <c r="F55" s="167">
        <v>44.564599999999999</v>
      </c>
      <c r="G55" s="167">
        <v>537.68730000000005</v>
      </c>
      <c r="H55" s="167">
        <v>719.12278000000003</v>
      </c>
      <c r="I55" s="167">
        <v>177.2842</v>
      </c>
      <c r="J55" s="167">
        <v>175.56549999999999</v>
      </c>
      <c r="K55" s="167">
        <v>424.90190000000001</v>
      </c>
      <c r="L55" s="167">
        <v>348.9083</v>
      </c>
      <c r="M55" s="167">
        <v>1126.6599000000001</v>
      </c>
    </row>
    <row r="56" spans="1:13" x14ac:dyDescent="0.3">
      <c r="A56" s="232" t="s">
        <v>783</v>
      </c>
      <c r="B56" s="232"/>
      <c r="C56" s="171">
        <v>-32.159999999999997</v>
      </c>
      <c r="D56" s="171">
        <v>-32.049999999999997</v>
      </c>
      <c r="E56" s="171">
        <v>-39.116100000000003</v>
      </c>
      <c r="F56" s="171">
        <v>-39.055399999999999</v>
      </c>
      <c r="G56" s="171">
        <v>-430.72190000000001</v>
      </c>
      <c r="H56" s="171"/>
      <c r="I56" s="171">
        <v>201.7182</v>
      </c>
      <c r="J56" s="171">
        <v>199.81610000000001</v>
      </c>
      <c r="K56" s="171">
        <v>502.41919999999999</v>
      </c>
      <c r="L56" s="171">
        <v>408.12889999999999</v>
      </c>
      <c r="M56" s="171"/>
    </row>
    <row r="57" spans="1:13" x14ac:dyDescent="0.3">
      <c r="A57" s="232" t="s">
        <v>784</v>
      </c>
      <c r="B57" s="232"/>
      <c r="C57" s="171">
        <v>-64.75</v>
      </c>
      <c r="D57" s="171">
        <v>-65.25</v>
      </c>
      <c r="E57" s="171">
        <v>-72.873800000000003</v>
      </c>
      <c r="F57" s="171">
        <v>-72.437799999999996</v>
      </c>
      <c r="G57" s="171">
        <v>-645.72389999999996</v>
      </c>
      <c r="H57" s="171"/>
      <c r="I57" s="171">
        <v>69.732799999999997</v>
      </c>
      <c r="J57" s="171">
        <v>67.629599999999996</v>
      </c>
      <c r="K57" s="171">
        <v>155.63939999999999</v>
      </c>
      <c r="L57" s="171">
        <v>137.31909999999999</v>
      </c>
      <c r="M57" s="171"/>
    </row>
    <row r="58" spans="1:13" x14ac:dyDescent="0.3">
      <c r="A58" s="232" t="s">
        <v>785</v>
      </c>
      <c r="B58" s="232"/>
      <c r="C58" s="171">
        <v>-47.004809999999999</v>
      </c>
      <c r="D58" s="171">
        <v>-46.110208333333333</v>
      </c>
      <c r="E58" s="171">
        <v>-48.278333333333336</v>
      </c>
      <c r="F58" s="171">
        <v>-47.78569791666667</v>
      </c>
      <c r="G58" s="171">
        <v>-514.77951250000001</v>
      </c>
      <c r="H58" s="171"/>
      <c r="I58" s="171">
        <v>141.62323125</v>
      </c>
      <c r="J58" s="171">
        <v>141.12553750000001</v>
      </c>
      <c r="K58" s="171">
        <v>346.23720208333327</v>
      </c>
      <c r="L58" s="171">
        <v>285.98602708333334</v>
      </c>
      <c r="M58" s="171"/>
    </row>
    <row r="59" spans="1:13" ht="27" customHeight="1" x14ac:dyDescent="0.3">
      <c r="A59" s="232" t="s">
        <v>3</v>
      </c>
      <c r="B59" s="232"/>
      <c r="C59" s="231" t="s">
        <v>149</v>
      </c>
      <c r="D59" s="231"/>
      <c r="E59" s="231" t="s">
        <v>326</v>
      </c>
      <c r="F59" s="231"/>
      <c r="G59" s="231" t="s">
        <v>456</v>
      </c>
      <c r="H59" s="231" t="s">
        <v>499</v>
      </c>
      <c r="I59" s="231" t="s">
        <v>456</v>
      </c>
      <c r="J59" s="231"/>
      <c r="K59" s="231"/>
      <c r="L59" s="231" t="s">
        <v>121</v>
      </c>
      <c r="M59" s="231" t="s">
        <v>499</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2599</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2" t="s">
        <v>1646</v>
      </c>
      <c r="B5" s="232"/>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2" t="s">
        <v>1647</v>
      </c>
      <c r="B6" s="232"/>
      <c r="C6" s="175" t="s">
        <v>2600</v>
      </c>
      <c r="D6" s="175" t="s">
        <v>2601</v>
      </c>
      <c r="E6" s="175" t="s">
        <v>2602</v>
      </c>
      <c r="F6" s="175" t="s">
        <v>2603</v>
      </c>
      <c r="G6" s="175" t="s">
        <v>2604</v>
      </c>
      <c r="H6" s="175" t="s">
        <v>2605</v>
      </c>
      <c r="I6" s="175" t="s">
        <v>2606</v>
      </c>
      <c r="J6" s="175" t="s">
        <v>2607</v>
      </c>
      <c r="K6" s="175" t="s">
        <v>2608</v>
      </c>
      <c r="L6" s="175" t="s">
        <v>2609</v>
      </c>
      <c r="M6" s="175" t="s">
        <v>2610</v>
      </c>
      <c r="N6" s="175" t="s">
        <v>2611</v>
      </c>
      <c r="O6" s="11" t="s">
        <v>2612</v>
      </c>
      <c r="P6" s="11" t="s">
        <v>2613</v>
      </c>
      <c r="Q6" s="11" t="s">
        <v>2614</v>
      </c>
      <c r="R6" s="11" t="s">
        <v>2615</v>
      </c>
      <c r="S6" s="11" t="s">
        <v>2616</v>
      </c>
      <c r="T6" s="11" t="s">
        <v>2617</v>
      </c>
      <c r="U6" s="11" t="s">
        <v>2618</v>
      </c>
      <c r="V6" s="11" t="s">
        <v>2619</v>
      </c>
      <c r="W6" s="11" t="s">
        <v>2620</v>
      </c>
      <c r="X6" s="176" t="s">
        <v>2621</v>
      </c>
      <c r="Y6" s="176" t="s">
        <v>2622</v>
      </c>
      <c r="Z6" s="176" t="s">
        <v>2623</v>
      </c>
      <c r="AA6" s="176" t="s">
        <v>2624</v>
      </c>
      <c r="AB6" s="176" t="s">
        <v>2625</v>
      </c>
      <c r="AC6" s="176" t="s">
        <v>2626</v>
      </c>
      <c r="AD6" s="176" t="s">
        <v>2627</v>
      </c>
      <c r="AE6" s="176" t="s">
        <v>2628</v>
      </c>
      <c r="AF6" s="176" t="s">
        <v>2629</v>
      </c>
    </row>
    <row r="7" spans="1:32" ht="27" customHeight="1" x14ac:dyDescent="0.3">
      <c r="A7" s="232" t="s">
        <v>17</v>
      </c>
      <c r="B7" s="232"/>
      <c r="C7" s="236" t="s">
        <v>2630</v>
      </c>
      <c r="D7" s="236" t="s">
        <v>2631</v>
      </c>
      <c r="E7" s="236" t="s">
        <v>2632</v>
      </c>
      <c r="F7" s="236" t="s">
        <v>2633</v>
      </c>
      <c r="G7" s="236" t="s">
        <v>2634</v>
      </c>
      <c r="H7" s="236" t="s">
        <v>223</v>
      </c>
      <c r="I7" s="236" t="s">
        <v>142</v>
      </c>
      <c r="J7" s="236" t="s">
        <v>466</v>
      </c>
      <c r="K7" s="236" t="s">
        <v>136</v>
      </c>
      <c r="L7" s="236" t="s">
        <v>483</v>
      </c>
      <c r="M7" s="236" t="s">
        <v>287</v>
      </c>
      <c r="N7" s="236" t="s">
        <v>122</v>
      </c>
      <c r="O7" s="229" t="s">
        <v>2635</v>
      </c>
      <c r="P7" s="229" t="s">
        <v>2636</v>
      </c>
      <c r="Q7" s="229" t="s">
        <v>330</v>
      </c>
      <c r="R7" s="229" t="s">
        <v>2637</v>
      </c>
      <c r="S7" s="229" t="s">
        <v>647</v>
      </c>
      <c r="T7" s="229" t="s">
        <v>479</v>
      </c>
      <c r="U7" s="229" t="s">
        <v>2638</v>
      </c>
      <c r="V7" s="229" t="s">
        <v>2639</v>
      </c>
      <c r="W7" s="229" t="s">
        <v>2640</v>
      </c>
      <c r="X7" s="235" t="s">
        <v>2641</v>
      </c>
      <c r="Y7" s="235" t="s">
        <v>2642</v>
      </c>
      <c r="Z7" s="235" t="s">
        <v>2643</v>
      </c>
      <c r="AA7" s="235" t="s">
        <v>2644</v>
      </c>
      <c r="AB7" s="235" t="s">
        <v>2645</v>
      </c>
      <c r="AC7" s="235" t="s">
        <v>414</v>
      </c>
      <c r="AD7" s="235" t="s">
        <v>2638</v>
      </c>
      <c r="AE7" s="235" t="s">
        <v>2646</v>
      </c>
      <c r="AF7" s="235" t="s">
        <v>2639</v>
      </c>
    </row>
    <row r="8" spans="1:32" x14ac:dyDescent="0.3">
      <c r="A8" s="232" t="s">
        <v>2647</v>
      </c>
      <c r="B8" s="232"/>
      <c r="C8" s="175" t="s">
        <v>2648</v>
      </c>
      <c r="D8" s="175" t="s">
        <v>2648</v>
      </c>
      <c r="E8" s="175" t="s">
        <v>2648</v>
      </c>
      <c r="F8" s="175" t="s">
        <v>2648</v>
      </c>
      <c r="G8" s="175" t="s">
        <v>2648</v>
      </c>
      <c r="H8" s="175" t="s">
        <v>2648</v>
      </c>
      <c r="I8" s="175" t="s">
        <v>2648</v>
      </c>
      <c r="J8" s="175" t="s">
        <v>2648</v>
      </c>
      <c r="K8" s="175" t="s">
        <v>2648</v>
      </c>
      <c r="L8" s="175" t="s">
        <v>2648</v>
      </c>
      <c r="M8" s="175" t="s">
        <v>2648</v>
      </c>
      <c r="N8" s="175" t="s">
        <v>2648</v>
      </c>
      <c r="O8" s="11" t="s">
        <v>2649</v>
      </c>
      <c r="P8" s="11" t="s">
        <v>2649</v>
      </c>
      <c r="Q8" s="11" t="s">
        <v>2649</v>
      </c>
      <c r="R8" s="11" t="s">
        <v>2649</v>
      </c>
      <c r="S8" s="11" t="s">
        <v>2649</v>
      </c>
      <c r="T8" s="11" t="s">
        <v>2649</v>
      </c>
      <c r="U8" s="11" t="s">
        <v>2649</v>
      </c>
      <c r="V8" s="11" t="s">
        <v>2649</v>
      </c>
      <c r="W8" s="11" t="s">
        <v>2649</v>
      </c>
      <c r="X8" s="176" t="s">
        <v>2650</v>
      </c>
      <c r="Y8" s="176" t="s">
        <v>2650</v>
      </c>
      <c r="Z8" s="176" t="s">
        <v>2650</v>
      </c>
      <c r="AA8" s="176" t="s">
        <v>2650</v>
      </c>
      <c r="AB8" s="176" t="s">
        <v>2650</v>
      </c>
      <c r="AC8" s="176" t="s">
        <v>2650</v>
      </c>
      <c r="AD8" s="176" t="s">
        <v>2650</v>
      </c>
      <c r="AE8" s="176" t="s">
        <v>2650</v>
      </c>
      <c r="AF8" s="176" t="s">
        <v>2650</v>
      </c>
    </row>
    <row r="9" spans="1:32" ht="27" customHeight="1" x14ac:dyDescent="0.3">
      <c r="A9" s="158" t="s">
        <v>31</v>
      </c>
      <c r="B9" s="158" t="s">
        <v>493</v>
      </c>
      <c r="C9" s="175" t="s">
        <v>2651</v>
      </c>
      <c r="D9" s="175" t="s">
        <v>2651</v>
      </c>
      <c r="E9" s="175" t="s">
        <v>2651</v>
      </c>
      <c r="F9" s="175" t="s">
        <v>2651</v>
      </c>
      <c r="G9" s="175" t="s">
        <v>2651</v>
      </c>
      <c r="H9" s="175" t="s">
        <v>2651</v>
      </c>
      <c r="I9" s="175" t="s">
        <v>2651</v>
      </c>
      <c r="J9" s="175" t="s">
        <v>2651</v>
      </c>
      <c r="K9" s="175" t="s">
        <v>2651</v>
      </c>
      <c r="L9" s="175" t="s">
        <v>2651</v>
      </c>
      <c r="M9" s="175" t="s">
        <v>2651</v>
      </c>
      <c r="N9" s="175" t="s">
        <v>2651</v>
      </c>
      <c r="O9" s="11" t="s">
        <v>2651</v>
      </c>
      <c r="P9" s="11" t="s">
        <v>2651</v>
      </c>
      <c r="Q9" s="11" t="s">
        <v>2651</v>
      </c>
      <c r="R9" s="11" t="s">
        <v>2651</v>
      </c>
      <c r="S9" s="11" t="s">
        <v>2651</v>
      </c>
      <c r="T9" s="11" t="s">
        <v>2651</v>
      </c>
      <c r="U9" s="11" t="s">
        <v>2651</v>
      </c>
      <c r="V9" s="11" t="s">
        <v>2651</v>
      </c>
      <c r="W9" s="11" t="s">
        <v>2651</v>
      </c>
      <c r="X9" s="176" t="s">
        <v>2651</v>
      </c>
      <c r="Y9" s="176" t="s">
        <v>2651</v>
      </c>
      <c r="Z9" s="176" t="s">
        <v>2651</v>
      </c>
      <c r="AA9" s="176" t="s">
        <v>2651</v>
      </c>
      <c r="AB9" s="176" t="s">
        <v>2651</v>
      </c>
      <c r="AC9" s="176" t="s">
        <v>2651</v>
      </c>
      <c r="AD9" s="176" t="s">
        <v>2651</v>
      </c>
      <c r="AE9" s="176" t="s">
        <v>2651</v>
      </c>
      <c r="AF9" s="176" t="s">
        <v>2651</v>
      </c>
    </row>
    <row r="10" spans="1:32" ht="18" customHeight="1" x14ac:dyDescent="0.3">
      <c r="A10" s="161" t="s">
        <v>35</v>
      </c>
      <c r="B10" s="161" t="s">
        <v>724</v>
      </c>
      <c r="C10" s="162">
        <v>509.40879999999999</v>
      </c>
      <c r="D10" s="162">
        <v>515.09190000000001</v>
      </c>
      <c r="E10" s="162">
        <v>510.48509999999999</v>
      </c>
      <c r="F10" s="162">
        <v>519.24239999999998</v>
      </c>
      <c r="G10" s="162">
        <v>521.08730000000003</v>
      </c>
      <c r="H10" s="162">
        <v>516.22130000000004</v>
      </c>
      <c r="I10" s="163"/>
      <c r="J10" s="162">
        <v>502.2953</v>
      </c>
      <c r="K10" s="162">
        <v>500.60640000000001</v>
      </c>
      <c r="L10" s="162">
        <v>482.43950000000001</v>
      </c>
      <c r="M10" s="162">
        <v>506.71929999999998</v>
      </c>
      <c r="N10" s="162">
        <v>493.7731</v>
      </c>
      <c r="O10" s="162">
        <v>224.8631</v>
      </c>
      <c r="P10" s="162">
        <v>225.1611</v>
      </c>
      <c r="Q10" s="162">
        <v>227.3723</v>
      </c>
      <c r="R10" s="162">
        <v>222.77969999999999</v>
      </c>
      <c r="S10" s="162">
        <v>221.36580000000001</v>
      </c>
      <c r="T10" s="162">
        <v>220.75229999999999</v>
      </c>
      <c r="U10" s="162">
        <v>225.1</v>
      </c>
      <c r="V10" s="163"/>
      <c r="W10" s="162">
        <v>225.6</v>
      </c>
      <c r="X10" s="170">
        <v>144.0728</v>
      </c>
      <c r="Y10" s="162">
        <v>140.31299999999999</v>
      </c>
      <c r="Z10" s="162">
        <v>139.2654</v>
      </c>
      <c r="AA10" s="162">
        <v>137.81559999999999</v>
      </c>
      <c r="AB10" s="162">
        <v>135.9162</v>
      </c>
      <c r="AC10" s="163"/>
      <c r="AD10" s="162">
        <v>142.01480000000001</v>
      </c>
      <c r="AE10" s="162">
        <v>126.99120000000001</v>
      </c>
      <c r="AF10" s="162">
        <v>143.71950000000001</v>
      </c>
    </row>
    <row r="11" spans="1:32" ht="18" customHeight="1" x14ac:dyDescent="0.3">
      <c r="A11" s="161" t="s">
        <v>35</v>
      </c>
      <c r="B11" s="161" t="s">
        <v>725</v>
      </c>
      <c r="C11" s="164">
        <v>508.83179999999999</v>
      </c>
      <c r="D11" s="164">
        <v>515.40700000000004</v>
      </c>
      <c r="E11" s="164">
        <v>510.64269999999999</v>
      </c>
      <c r="F11" s="164">
        <v>517.89840000000004</v>
      </c>
      <c r="G11" s="164">
        <v>519.75310000000002</v>
      </c>
      <c r="H11" s="164">
        <v>514.44640000000004</v>
      </c>
      <c r="I11" s="165"/>
      <c r="J11" s="164">
        <v>500.05739999999997</v>
      </c>
      <c r="K11" s="164">
        <v>499.46050000000002</v>
      </c>
      <c r="L11" s="164">
        <v>482.96100000000001</v>
      </c>
      <c r="M11" s="164">
        <v>506.96050000000002</v>
      </c>
      <c r="N11" s="164">
        <v>492.90870000000001</v>
      </c>
      <c r="O11" s="164">
        <v>224.8689</v>
      </c>
      <c r="P11" s="164">
        <v>225.5001</v>
      </c>
      <c r="Q11" s="164">
        <v>227.5215</v>
      </c>
      <c r="R11" s="164">
        <v>222.61930000000001</v>
      </c>
      <c r="S11" s="164">
        <v>219.7268</v>
      </c>
      <c r="T11" s="164">
        <v>220.95779999999999</v>
      </c>
      <c r="U11" s="164">
        <v>225.1</v>
      </c>
      <c r="V11" s="165"/>
      <c r="W11" s="164">
        <v>226.2</v>
      </c>
      <c r="X11" s="164">
        <v>144.0728</v>
      </c>
      <c r="Y11" s="164">
        <v>141.22569999999999</v>
      </c>
      <c r="Z11" s="164">
        <v>139.5145</v>
      </c>
      <c r="AA11" s="164">
        <v>138.00460000000001</v>
      </c>
      <c r="AB11" s="164">
        <v>135.3366</v>
      </c>
      <c r="AC11" s="165"/>
      <c r="AD11" s="164">
        <v>142.35149999999999</v>
      </c>
      <c r="AE11" s="164">
        <v>125.6337</v>
      </c>
      <c r="AF11" s="164">
        <v>144.12790000000001</v>
      </c>
    </row>
    <row r="12" spans="1:32" ht="18" customHeight="1" x14ac:dyDescent="0.3">
      <c r="A12" s="161" t="s">
        <v>35</v>
      </c>
      <c r="B12" s="161" t="s">
        <v>726</v>
      </c>
      <c r="C12" s="164">
        <v>508.41210000000001</v>
      </c>
      <c r="D12" s="164">
        <v>511.67829999999998</v>
      </c>
      <c r="E12" s="164">
        <v>509.1721</v>
      </c>
      <c r="F12" s="164">
        <v>518.04139999999995</v>
      </c>
      <c r="G12" s="164">
        <v>519.25900000000001</v>
      </c>
      <c r="H12" s="164">
        <v>514.95619999999997</v>
      </c>
      <c r="I12" s="165"/>
      <c r="J12" s="164">
        <v>500.8048</v>
      </c>
      <c r="K12" s="164">
        <v>499.37920000000003</v>
      </c>
      <c r="L12" s="164">
        <v>483.18450000000001</v>
      </c>
      <c r="M12" s="164">
        <v>507.9853</v>
      </c>
      <c r="N12" s="164">
        <v>492.81869999999998</v>
      </c>
      <c r="O12" s="164">
        <v>225.27879999999999</v>
      </c>
      <c r="P12" s="164">
        <v>223.96029999999999</v>
      </c>
      <c r="Q12" s="164">
        <v>226.75739999999999</v>
      </c>
      <c r="R12" s="164">
        <v>222.4246</v>
      </c>
      <c r="S12" s="164">
        <v>219.88929999999999</v>
      </c>
      <c r="T12" s="164">
        <v>220.9359</v>
      </c>
      <c r="U12" s="164">
        <v>225.1</v>
      </c>
      <c r="V12" s="165"/>
      <c r="W12" s="164">
        <v>226</v>
      </c>
      <c r="X12" s="164">
        <v>144.03059999999999</v>
      </c>
      <c r="Y12" s="164">
        <v>140.3837</v>
      </c>
      <c r="Z12" s="164">
        <v>139.2654</v>
      </c>
      <c r="AA12" s="164">
        <v>138.14330000000001</v>
      </c>
      <c r="AB12" s="164">
        <v>135.47460000000001</v>
      </c>
      <c r="AC12" s="165"/>
      <c r="AD12" s="164">
        <v>142.07329999999999</v>
      </c>
      <c r="AE12" s="164">
        <v>126.10250000000001</v>
      </c>
      <c r="AF12" s="164">
        <v>143.73990000000001</v>
      </c>
    </row>
    <row r="13" spans="1:32" ht="18" customHeight="1" x14ac:dyDescent="0.3">
      <c r="A13" s="161" t="s">
        <v>35</v>
      </c>
      <c r="B13" s="161" t="s">
        <v>727</v>
      </c>
      <c r="C13" s="164">
        <v>505.89420000000001</v>
      </c>
      <c r="D13" s="164">
        <v>511.78339999999997</v>
      </c>
      <c r="E13" s="164">
        <v>508.69940000000003</v>
      </c>
      <c r="F13" s="164">
        <v>518.15189999999996</v>
      </c>
      <c r="G13" s="164">
        <v>520.64300000000003</v>
      </c>
      <c r="H13" s="164">
        <v>515.005</v>
      </c>
      <c r="I13" s="165"/>
      <c r="J13" s="164">
        <v>501.18369999999999</v>
      </c>
      <c r="K13" s="164">
        <v>500.47289999999998</v>
      </c>
      <c r="L13" s="164">
        <v>483.22190000000001</v>
      </c>
      <c r="M13" s="164">
        <v>507.60480000000001</v>
      </c>
      <c r="N13" s="164">
        <v>493.79829999999998</v>
      </c>
      <c r="O13" s="164">
        <v>223.35079999999999</v>
      </c>
      <c r="P13" s="164">
        <v>224.16929999999999</v>
      </c>
      <c r="Q13" s="164">
        <v>226.6292</v>
      </c>
      <c r="R13" s="164">
        <v>222.46340000000001</v>
      </c>
      <c r="S13" s="164">
        <v>220.07380000000001</v>
      </c>
      <c r="T13" s="164">
        <v>221.3578</v>
      </c>
      <c r="U13" s="164">
        <v>225.7</v>
      </c>
      <c r="V13" s="165"/>
      <c r="W13" s="164">
        <v>226.2</v>
      </c>
      <c r="X13" s="166">
        <v>144.02449999999999</v>
      </c>
      <c r="Y13" s="164">
        <v>141.1508</v>
      </c>
      <c r="Z13" s="164">
        <v>139.46260000000001</v>
      </c>
      <c r="AA13" s="164">
        <v>137.79580000000001</v>
      </c>
      <c r="AB13" s="164">
        <v>135.3366</v>
      </c>
      <c r="AC13" s="165"/>
      <c r="AD13" s="164">
        <v>142.571</v>
      </c>
      <c r="AE13" s="164">
        <v>126.10250000000001</v>
      </c>
      <c r="AF13" s="164">
        <v>144.10749999999999</v>
      </c>
    </row>
    <row r="14" spans="1:32" ht="18" customHeight="1" x14ac:dyDescent="0.3">
      <c r="A14" s="161" t="s">
        <v>35</v>
      </c>
      <c r="B14" s="161" t="s">
        <v>728</v>
      </c>
      <c r="C14" s="164">
        <v>508.56950000000001</v>
      </c>
      <c r="D14" s="164">
        <v>512.67610000000002</v>
      </c>
      <c r="E14" s="164">
        <v>512.63840000000005</v>
      </c>
      <c r="F14" s="164">
        <v>519.02509999999995</v>
      </c>
      <c r="G14" s="164">
        <v>520.42579999999998</v>
      </c>
      <c r="H14" s="164">
        <v>515.74749999999995</v>
      </c>
      <c r="I14" s="165"/>
      <c r="J14" s="164">
        <v>500.99489999999997</v>
      </c>
      <c r="K14" s="164">
        <v>500.49549999999999</v>
      </c>
      <c r="L14" s="164">
        <v>482.99700000000001</v>
      </c>
      <c r="M14" s="164">
        <v>507.37110000000001</v>
      </c>
      <c r="N14" s="164">
        <v>492.74869999999999</v>
      </c>
      <c r="O14" s="164">
        <v>224.10300000000001</v>
      </c>
      <c r="P14" s="164">
        <v>224.453</v>
      </c>
      <c r="Q14" s="164">
        <v>227.0633</v>
      </c>
      <c r="R14" s="164">
        <v>223.12700000000001</v>
      </c>
      <c r="S14" s="164">
        <v>220.95240000000001</v>
      </c>
      <c r="T14" s="164">
        <v>221.09630000000001</v>
      </c>
      <c r="U14" s="164">
        <v>225.1</v>
      </c>
      <c r="V14" s="165"/>
      <c r="W14" s="164">
        <v>226.3</v>
      </c>
      <c r="X14" s="166">
        <v>144.01840000000001</v>
      </c>
      <c r="Y14" s="164">
        <v>140.5829</v>
      </c>
      <c r="Z14" s="164">
        <v>139.46260000000001</v>
      </c>
      <c r="AA14" s="164">
        <v>137.92519999999999</v>
      </c>
      <c r="AB14" s="164">
        <v>135.25380000000001</v>
      </c>
      <c r="AC14" s="165"/>
      <c r="AD14" s="164">
        <v>142.1319</v>
      </c>
      <c r="AE14" s="164">
        <v>126.3857</v>
      </c>
      <c r="AF14" s="164">
        <v>144.0462</v>
      </c>
    </row>
    <row r="15" spans="1:32" ht="18" customHeight="1" x14ac:dyDescent="0.3">
      <c r="A15" s="161" t="s">
        <v>35</v>
      </c>
      <c r="B15" s="161" t="s">
        <v>729</v>
      </c>
      <c r="C15" s="164">
        <v>510.98250000000002</v>
      </c>
      <c r="D15" s="164">
        <v>515.09190000000001</v>
      </c>
      <c r="E15" s="164">
        <v>509.43470000000002</v>
      </c>
      <c r="F15" s="164">
        <v>520.2441</v>
      </c>
      <c r="G15" s="164">
        <v>521.58989999999994</v>
      </c>
      <c r="H15" s="164">
        <v>515.6096</v>
      </c>
      <c r="I15" s="165"/>
      <c r="J15" s="164">
        <v>501.42380000000003</v>
      </c>
      <c r="K15" s="164">
        <v>499.95769999999999</v>
      </c>
      <c r="L15" s="164">
        <v>482.96629999999999</v>
      </c>
      <c r="M15" s="164">
        <v>507.0607</v>
      </c>
      <c r="N15" s="164">
        <v>492.8741</v>
      </c>
      <c r="O15" s="164">
        <v>224.053</v>
      </c>
      <c r="P15" s="164">
        <v>225.41419999999999</v>
      </c>
      <c r="Q15" s="164">
        <v>228.34389999999999</v>
      </c>
      <c r="R15" s="164">
        <v>223.4503</v>
      </c>
      <c r="S15" s="164">
        <v>221.28460000000001</v>
      </c>
      <c r="T15" s="164">
        <v>221.20410000000001</v>
      </c>
      <c r="U15" s="164">
        <v>225.1</v>
      </c>
      <c r="V15" s="165"/>
      <c r="W15" s="164">
        <v>226.1</v>
      </c>
      <c r="X15" s="164">
        <v>144.01840000000001</v>
      </c>
      <c r="Y15" s="164">
        <v>140.50620000000001</v>
      </c>
      <c r="Z15" s="164">
        <v>139.5145</v>
      </c>
      <c r="AA15" s="164">
        <v>138.1413</v>
      </c>
      <c r="AB15" s="164">
        <v>135.28139999999999</v>
      </c>
      <c r="AC15" s="165"/>
      <c r="AD15" s="164">
        <v>142.08799999999999</v>
      </c>
      <c r="AE15" s="164">
        <v>126.15130000000001</v>
      </c>
      <c r="AF15" s="164">
        <v>144.0462</v>
      </c>
    </row>
    <row r="16" spans="1:32" ht="18" customHeight="1" x14ac:dyDescent="0.3">
      <c r="A16" s="161" t="s">
        <v>35</v>
      </c>
      <c r="B16" s="161" t="s">
        <v>730</v>
      </c>
      <c r="C16" s="164">
        <v>511.03489999999999</v>
      </c>
      <c r="D16" s="164">
        <v>517.35019999999997</v>
      </c>
      <c r="E16" s="164">
        <v>512.37580000000003</v>
      </c>
      <c r="F16" s="164">
        <v>520.73050000000001</v>
      </c>
      <c r="G16" s="164">
        <v>522.26329999999996</v>
      </c>
      <c r="H16" s="164">
        <v>516.54280000000006</v>
      </c>
      <c r="I16" s="165"/>
      <c r="J16" s="164">
        <v>500.79820000000001</v>
      </c>
      <c r="K16" s="164">
        <v>500.613</v>
      </c>
      <c r="L16" s="164">
        <v>483.40609999999998</v>
      </c>
      <c r="M16" s="164">
        <v>507.12329999999997</v>
      </c>
      <c r="N16" s="164">
        <v>492.70549999999997</v>
      </c>
      <c r="O16" s="164">
        <v>224.17529999999999</v>
      </c>
      <c r="P16" s="164">
        <v>225.95269999999999</v>
      </c>
      <c r="Q16" s="164">
        <v>228.9556</v>
      </c>
      <c r="R16" s="164">
        <v>223.43440000000001</v>
      </c>
      <c r="S16" s="164">
        <v>220.7457</v>
      </c>
      <c r="T16" s="164">
        <v>220.81399999999999</v>
      </c>
      <c r="U16" s="164">
        <v>225.1</v>
      </c>
      <c r="V16" s="165"/>
      <c r="W16" s="164">
        <v>226</v>
      </c>
      <c r="X16" s="166">
        <v>144.01840000000001</v>
      </c>
      <c r="Y16" s="164">
        <v>140.94839999999999</v>
      </c>
      <c r="Z16" s="164">
        <v>139.46260000000001</v>
      </c>
      <c r="AA16" s="164">
        <v>137.56720000000001</v>
      </c>
      <c r="AB16" s="164">
        <v>135.15719999999999</v>
      </c>
      <c r="AC16" s="165"/>
      <c r="AD16" s="164">
        <v>142.20509999999999</v>
      </c>
      <c r="AE16" s="164">
        <v>125.7753</v>
      </c>
      <c r="AF16" s="164">
        <v>144.49549999999999</v>
      </c>
    </row>
    <row r="17" spans="1:32" ht="18" customHeight="1" x14ac:dyDescent="0.3">
      <c r="A17" s="161" t="s">
        <v>35</v>
      </c>
      <c r="B17" s="161" t="s">
        <v>731</v>
      </c>
      <c r="C17" s="167">
        <v>508.46460000000002</v>
      </c>
      <c r="D17" s="167">
        <v>516.66740000000004</v>
      </c>
      <c r="E17" s="167">
        <v>512.11320000000001</v>
      </c>
      <c r="F17" s="167">
        <v>519.71810000000005</v>
      </c>
      <c r="G17" s="167">
        <v>521.86559999999997</v>
      </c>
      <c r="H17" s="167">
        <v>515.88400000000001</v>
      </c>
      <c r="I17" s="168"/>
      <c r="J17" s="167">
        <v>499.59109999999998</v>
      </c>
      <c r="K17" s="167">
        <v>499.28930000000003</v>
      </c>
      <c r="L17" s="167">
        <v>482.04160000000002</v>
      </c>
      <c r="M17" s="167">
        <v>507.45760000000001</v>
      </c>
      <c r="N17" s="167">
        <v>492.9212</v>
      </c>
      <c r="O17" s="167">
        <v>223.13900000000001</v>
      </c>
      <c r="P17" s="167">
        <v>224.38829999999999</v>
      </c>
      <c r="Q17" s="167">
        <v>228.2056</v>
      </c>
      <c r="R17" s="167">
        <v>223.5727</v>
      </c>
      <c r="S17" s="167">
        <v>221.4323</v>
      </c>
      <c r="T17" s="167">
        <v>220.71459999999999</v>
      </c>
      <c r="U17" s="167">
        <v>224.4</v>
      </c>
      <c r="V17" s="168"/>
      <c r="W17" s="167">
        <v>225.6</v>
      </c>
      <c r="X17" s="169">
        <v>143.60995</v>
      </c>
      <c r="Y17" s="167">
        <v>140.12559999999999</v>
      </c>
      <c r="Z17" s="167">
        <v>139.46260000000001</v>
      </c>
      <c r="AA17" s="167">
        <v>137.5471</v>
      </c>
      <c r="AB17" s="167">
        <v>135.1986</v>
      </c>
      <c r="AC17" s="168"/>
      <c r="AD17" s="167">
        <v>141.56100000000001</v>
      </c>
      <c r="AE17" s="167">
        <v>125.7265</v>
      </c>
      <c r="AF17" s="167">
        <v>144.12790000000001</v>
      </c>
    </row>
    <row r="18" spans="1:32" ht="18" customHeight="1" x14ac:dyDescent="0.3">
      <c r="A18" s="161" t="s">
        <v>35</v>
      </c>
      <c r="B18" s="161" t="s">
        <v>732</v>
      </c>
      <c r="C18" s="162">
        <v>512.18899999999996</v>
      </c>
      <c r="D18" s="162">
        <v>518.24300000000005</v>
      </c>
      <c r="E18" s="162">
        <v>512.2183</v>
      </c>
      <c r="F18" s="162">
        <v>521.30409999999995</v>
      </c>
      <c r="G18" s="162">
        <v>523.13099999999997</v>
      </c>
      <c r="H18" s="162">
        <v>517.54679999999996</v>
      </c>
      <c r="I18" s="163"/>
      <c r="J18" s="162">
        <v>500.27809999999999</v>
      </c>
      <c r="K18" s="162">
        <v>499.50709999999998</v>
      </c>
      <c r="L18" s="162">
        <v>482.67239999999998</v>
      </c>
      <c r="M18" s="162">
        <v>506.21109999999999</v>
      </c>
      <c r="N18" s="162">
        <v>492.12569999999999</v>
      </c>
      <c r="O18" s="162">
        <v>224.09180000000001</v>
      </c>
      <c r="P18" s="162">
        <v>226.83580000000001</v>
      </c>
      <c r="Q18" s="162">
        <v>229.1215</v>
      </c>
      <c r="R18" s="162">
        <v>224.0549</v>
      </c>
      <c r="S18" s="162">
        <v>221.87520000000001</v>
      </c>
      <c r="T18" s="162">
        <v>220.76580000000001</v>
      </c>
      <c r="U18" s="162">
        <v>225</v>
      </c>
      <c r="V18" s="163"/>
      <c r="W18" s="162">
        <v>225.2</v>
      </c>
      <c r="X18" s="170">
        <v>143.20150000000001</v>
      </c>
      <c r="Y18" s="162">
        <v>140.01490000000001</v>
      </c>
      <c r="Z18" s="162">
        <v>139.2654</v>
      </c>
      <c r="AA18" s="162">
        <v>137.60769999999999</v>
      </c>
      <c r="AB18" s="162">
        <v>134.8536</v>
      </c>
      <c r="AC18" s="163"/>
      <c r="AD18" s="162">
        <v>141.47319999999999</v>
      </c>
      <c r="AE18" s="162">
        <v>126.42959999999999</v>
      </c>
      <c r="AF18" s="162">
        <v>144.14830000000001</v>
      </c>
    </row>
    <row r="19" spans="1:32" ht="18" customHeight="1" x14ac:dyDescent="0.3">
      <c r="A19" s="161" t="s">
        <v>35</v>
      </c>
      <c r="B19" s="161" t="s">
        <v>733</v>
      </c>
      <c r="C19" s="164">
        <v>513.1857</v>
      </c>
      <c r="D19" s="164">
        <v>519.45090000000005</v>
      </c>
      <c r="E19" s="164">
        <v>515.10680000000002</v>
      </c>
      <c r="F19" s="164">
        <v>522.31889999999999</v>
      </c>
      <c r="G19" s="164">
        <v>523.43190000000004</v>
      </c>
      <c r="H19" s="164">
        <v>515.87279999999998</v>
      </c>
      <c r="I19" s="165"/>
      <c r="J19" s="164">
        <v>500.08819999999997</v>
      </c>
      <c r="K19" s="164">
        <v>499.10090000000002</v>
      </c>
      <c r="L19" s="164">
        <v>482.10879999999997</v>
      </c>
      <c r="M19" s="164">
        <v>506.09019999999998</v>
      </c>
      <c r="N19" s="164">
        <v>491.94189999999998</v>
      </c>
      <c r="O19" s="164">
        <v>225.17449999999999</v>
      </c>
      <c r="P19" s="164">
        <v>227.16040000000001</v>
      </c>
      <c r="Q19" s="164">
        <v>229.63480000000001</v>
      </c>
      <c r="R19" s="164">
        <v>224.2654</v>
      </c>
      <c r="S19" s="164">
        <v>222.20009999999999</v>
      </c>
      <c r="T19" s="164">
        <v>220.8152</v>
      </c>
      <c r="U19" s="164">
        <v>224.4</v>
      </c>
      <c r="V19" s="165"/>
      <c r="W19" s="164">
        <v>225.3</v>
      </c>
      <c r="X19" s="164">
        <v>143.20150000000001</v>
      </c>
      <c r="Y19" s="164">
        <v>139.74549999999999</v>
      </c>
      <c r="Z19" s="164">
        <v>139.2654</v>
      </c>
      <c r="AA19" s="164">
        <v>137.9237</v>
      </c>
      <c r="AB19" s="164">
        <v>134.8398</v>
      </c>
      <c r="AC19" s="165"/>
      <c r="AD19" s="164">
        <v>141.5025</v>
      </c>
      <c r="AE19" s="164">
        <v>127.04</v>
      </c>
      <c r="AF19" s="164">
        <v>143.71950000000001</v>
      </c>
    </row>
    <row r="20" spans="1:32" ht="18" customHeight="1" x14ac:dyDescent="0.3">
      <c r="A20" s="161" t="s">
        <v>35</v>
      </c>
      <c r="B20" s="161" t="s">
        <v>734</v>
      </c>
      <c r="C20" s="164">
        <v>509.25139999999999</v>
      </c>
      <c r="D20" s="164">
        <v>515.72220000000004</v>
      </c>
      <c r="E20" s="164">
        <v>510.95780000000002</v>
      </c>
      <c r="F20" s="164">
        <v>520.75160000000005</v>
      </c>
      <c r="G20" s="164">
        <v>522.18460000000005</v>
      </c>
      <c r="H20" s="164">
        <v>516.38480000000004</v>
      </c>
      <c r="I20" s="165"/>
      <c r="J20" s="164">
        <v>499.31330000000003</v>
      </c>
      <c r="K20" s="164">
        <v>498.24770000000001</v>
      </c>
      <c r="L20" s="164">
        <v>481.85489999999999</v>
      </c>
      <c r="M20" s="164">
        <v>505.91950000000003</v>
      </c>
      <c r="N20" s="164">
        <v>492.45609999999999</v>
      </c>
      <c r="O20" s="164">
        <v>223.52959999999999</v>
      </c>
      <c r="P20" s="164">
        <v>225.0378</v>
      </c>
      <c r="Q20" s="164">
        <v>228.98920000000001</v>
      </c>
      <c r="R20" s="164">
        <v>223.7816</v>
      </c>
      <c r="S20" s="164">
        <v>221.54300000000001</v>
      </c>
      <c r="T20" s="164">
        <v>220.8759</v>
      </c>
      <c r="U20" s="164">
        <v>224.4</v>
      </c>
      <c r="V20" s="165"/>
      <c r="W20" s="164">
        <v>225.2</v>
      </c>
      <c r="X20" s="164">
        <v>143.1181</v>
      </c>
      <c r="Y20" s="164">
        <v>139.79060000000001</v>
      </c>
      <c r="Z20" s="164">
        <v>139.11500000000001</v>
      </c>
      <c r="AA20" s="164">
        <v>137.19489999999999</v>
      </c>
      <c r="AB20" s="164">
        <v>135.0744</v>
      </c>
      <c r="AC20" s="165"/>
      <c r="AD20" s="164">
        <v>141.5025</v>
      </c>
      <c r="AE20" s="164">
        <v>126.9472</v>
      </c>
      <c r="AF20" s="164">
        <v>143.3519</v>
      </c>
    </row>
    <row r="21" spans="1:32" ht="18" customHeight="1" x14ac:dyDescent="0.3">
      <c r="A21" s="161" t="s">
        <v>35</v>
      </c>
      <c r="B21" s="161" t="s">
        <v>735</v>
      </c>
      <c r="C21" s="164">
        <v>510.87759999999997</v>
      </c>
      <c r="D21" s="164">
        <v>517.92790000000002</v>
      </c>
      <c r="E21" s="164">
        <v>513.68880000000001</v>
      </c>
      <c r="F21" s="164">
        <v>522.35990000000004</v>
      </c>
      <c r="G21" s="164">
        <v>523.77739999999994</v>
      </c>
      <c r="H21" s="164">
        <v>516.76930000000004</v>
      </c>
      <c r="I21" s="165"/>
      <c r="J21" s="164">
        <v>500.07299999999998</v>
      </c>
      <c r="K21" s="164">
        <v>499.52820000000003</v>
      </c>
      <c r="L21" s="164">
        <v>482.53140000000002</v>
      </c>
      <c r="M21" s="164">
        <v>506.44959999999998</v>
      </c>
      <c r="N21" s="164">
        <v>492.14120000000003</v>
      </c>
      <c r="O21" s="164">
        <v>223.96029999999999</v>
      </c>
      <c r="P21" s="164">
        <v>226.76</v>
      </c>
      <c r="Q21" s="164">
        <v>229.19820000000001</v>
      </c>
      <c r="R21" s="164">
        <v>224.18799999999999</v>
      </c>
      <c r="S21" s="164">
        <v>222.0155</v>
      </c>
      <c r="T21" s="164">
        <v>220.91040000000001</v>
      </c>
      <c r="U21" s="164">
        <v>224.4</v>
      </c>
      <c r="V21" s="165"/>
      <c r="W21" s="164">
        <v>225.3</v>
      </c>
      <c r="X21" s="164">
        <v>144.0958</v>
      </c>
      <c r="Y21" s="164">
        <v>140.01759999999999</v>
      </c>
      <c r="Z21" s="164">
        <v>139.46260000000001</v>
      </c>
      <c r="AA21" s="164">
        <v>137.90369999999999</v>
      </c>
      <c r="AB21" s="164">
        <v>134.82599999999999</v>
      </c>
      <c r="AC21" s="165"/>
      <c r="AD21" s="164">
        <v>141.5318</v>
      </c>
      <c r="AE21" s="164">
        <v>127.55759999999999</v>
      </c>
      <c r="AF21" s="164">
        <v>143.73990000000001</v>
      </c>
    </row>
    <row r="22" spans="1:32" ht="18" customHeight="1" x14ac:dyDescent="0.3">
      <c r="A22" s="161" t="s">
        <v>35</v>
      </c>
      <c r="B22" s="161" t="s">
        <v>736</v>
      </c>
      <c r="C22" s="164">
        <v>510.98250000000002</v>
      </c>
      <c r="D22" s="164">
        <v>517.19269999999995</v>
      </c>
      <c r="E22" s="164">
        <v>512.90089999999998</v>
      </c>
      <c r="F22" s="164">
        <v>522.28880000000004</v>
      </c>
      <c r="G22" s="164">
        <v>524.23649999999998</v>
      </c>
      <c r="H22" s="164">
        <v>517.80999999999995</v>
      </c>
      <c r="I22" s="165"/>
      <c r="J22" s="164">
        <v>501.78680000000003</v>
      </c>
      <c r="K22" s="164">
        <v>500.79</v>
      </c>
      <c r="L22" s="164">
        <v>485.05779999999999</v>
      </c>
      <c r="M22" s="164">
        <v>507.61349999999999</v>
      </c>
      <c r="N22" s="164">
        <v>493.98230000000001</v>
      </c>
      <c r="O22" s="164">
        <v>223.94210000000001</v>
      </c>
      <c r="P22" s="164">
        <v>226.31219999999999</v>
      </c>
      <c r="Q22" s="164">
        <v>230.63460000000001</v>
      </c>
      <c r="R22" s="164">
        <v>224.5694</v>
      </c>
      <c r="S22" s="164">
        <v>222.3699</v>
      </c>
      <c r="T22" s="164">
        <v>221.26259999999999</v>
      </c>
      <c r="U22" s="164">
        <v>225.6</v>
      </c>
      <c r="V22" s="165"/>
      <c r="W22" s="164">
        <v>226.3</v>
      </c>
      <c r="X22" s="164">
        <v>143.2835</v>
      </c>
      <c r="Y22" s="164">
        <v>140.15889999999999</v>
      </c>
      <c r="Z22" s="164">
        <v>139.76349999999999</v>
      </c>
      <c r="AA22" s="164">
        <v>138.3349</v>
      </c>
      <c r="AB22" s="164">
        <v>135.7782</v>
      </c>
      <c r="AC22" s="165"/>
      <c r="AD22" s="164">
        <v>142.21969999999999</v>
      </c>
      <c r="AE22" s="164">
        <v>128.21190000000001</v>
      </c>
      <c r="AF22" s="164">
        <v>143.71950000000001</v>
      </c>
    </row>
    <row r="23" spans="1:32" ht="18" customHeight="1" x14ac:dyDescent="0.3">
      <c r="A23" s="161" t="s">
        <v>35</v>
      </c>
      <c r="B23" s="161" t="s">
        <v>737</v>
      </c>
      <c r="C23" s="164">
        <v>515.9135</v>
      </c>
      <c r="D23" s="164">
        <v>523.8098</v>
      </c>
      <c r="E23" s="164">
        <v>518.41549999999995</v>
      </c>
      <c r="F23" s="164">
        <v>528.07899999999995</v>
      </c>
      <c r="G23" s="164">
        <v>529.64790000000005</v>
      </c>
      <c r="H23" s="164">
        <v>521.60469999999998</v>
      </c>
      <c r="I23" s="164">
        <v>518.81590000000006</v>
      </c>
      <c r="J23" s="164">
        <v>507.35730000000001</v>
      </c>
      <c r="K23" s="164">
        <v>504.4864</v>
      </c>
      <c r="L23" s="164">
        <v>489.75749999999999</v>
      </c>
      <c r="M23" s="164">
        <v>511.24149999999997</v>
      </c>
      <c r="N23" s="164">
        <v>498.5181</v>
      </c>
      <c r="O23" s="164">
        <v>225.398</v>
      </c>
      <c r="P23" s="164">
        <v>229.26759999999999</v>
      </c>
      <c r="Q23" s="164">
        <v>232.56659999999999</v>
      </c>
      <c r="R23" s="164">
        <v>226.8135</v>
      </c>
      <c r="S23" s="164">
        <v>224.30420000000001</v>
      </c>
      <c r="T23" s="164">
        <v>221.929</v>
      </c>
      <c r="U23" s="164">
        <v>227.1</v>
      </c>
      <c r="V23" s="165"/>
      <c r="W23" s="164">
        <v>227.9</v>
      </c>
      <c r="X23" s="164">
        <v>144.19759999999999</v>
      </c>
      <c r="Y23" s="164">
        <v>140.27109999999999</v>
      </c>
      <c r="Z23" s="164">
        <v>140.3082</v>
      </c>
      <c r="AA23" s="164">
        <v>139.0282</v>
      </c>
      <c r="AB23" s="164">
        <v>136.3578</v>
      </c>
      <c r="AC23" s="165"/>
      <c r="AD23" s="164">
        <v>141.63419999999999</v>
      </c>
      <c r="AE23" s="164">
        <v>129.00790000000001</v>
      </c>
      <c r="AF23" s="164">
        <v>144.4751</v>
      </c>
    </row>
    <row r="24" spans="1:32" ht="18" customHeight="1" x14ac:dyDescent="0.3">
      <c r="A24" s="161" t="s">
        <v>35</v>
      </c>
      <c r="B24" s="161" t="s">
        <v>738</v>
      </c>
      <c r="C24" s="164">
        <v>513.8152</v>
      </c>
      <c r="D24" s="164">
        <v>520.55380000000002</v>
      </c>
      <c r="E24" s="164">
        <v>520.25369999999998</v>
      </c>
      <c r="F24" s="164">
        <v>527.59349999999995</v>
      </c>
      <c r="G24" s="164">
        <v>527.53330000000005</v>
      </c>
      <c r="H24" s="164">
        <v>521.798</v>
      </c>
      <c r="I24" s="164">
        <v>518.9479</v>
      </c>
      <c r="J24" s="164">
        <v>509.0874</v>
      </c>
      <c r="K24" s="164">
        <v>506.87670000000003</v>
      </c>
      <c r="L24" s="164">
        <v>490.9821</v>
      </c>
      <c r="M24" s="164">
        <v>513.44870000000003</v>
      </c>
      <c r="N24" s="164">
        <v>499.23880000000003</v>
      </c>
      <c r="O24" s="164">
        <v>224.7123</v>
      </c>
      <c r="P24" s="164">
        <v>226.35319999999999</v>
      </c>
      <c r="Q24" s="164">
        <v>231.26439999999999</v>
      </c>
      <c r="R24" s="164">
        <v>225.04990000000001</v>
      </c>
      <c r="S24" s="164">
        <v>222.89410000000001</v>
      </c>
      <c r="T24" s="164">
        <v>222.02889999999999</v>
      </c>
      <c r="U24" s="164">
        <v>227.1</v>
      </c>
      <c r="V24" s="165"/>
      <c r="W24" s="164">
        <v>227.6</v>
      </c>
      <c r="X24" s="164">
        <v>144.1371</v>
      </c>
      <c r="Y24" s="164">
        <v>140.39580000000001</v>
      </c>
      <c r="Z24" s="164">
        <v>140.36009999999999</v>
      </c>
      <c r="AA24" s="164">
        <v>138.7414</v>
      </c>
      <c r="AB24" s="164">
        <v>136.39920000000001</v>
      </c>
      <c r="AC24" s="165"/>
      <c r="AD24" s="164">
        <v>142.01480000000001</v>
      </c>
      <c r="AE24" s="164">
        <v>127.416</v>
      </c>
      <c r="AF24" s="164">
        <v>144.12790000000001</v>
      </c>
    </row>
    <row r="25" spans="1:32" ht="18" customHeight="1" x14ac:dyDescent="0.3">
      <c r="A25" s="161" t="s">
        <v>35</v>
      </c>
      <c r="B25" s="161" t="s">
        <v>739</v>
      </c>
      <c r="C25" s="167">
        <v>513.86760000000004</v>
      </c>
      <c r="D25" s="167">
        <v>522.12929999999994</v>
      </c>
      <c r="E25" s="167">
        <v>523.1422</v>
      </c>
      <c r="F25" s="167">
        <v>526.54539999999997</v>
      </c>
      <c r="G25" s="167">
        <v>527.91279999999995</v>
      </c>
      <c r="H25" s="167">
        <v>521.44640000000004</v>
      </c>
      <c r="I25" s="169">
        <v>518.93790000000001</v>
      </c>
      <c r="J25" s="167">
        <v>508.74079999999998</v>
      </c>
      <c r="K25" s="167">
        <v>506.53989999999999</v>
      </c>
      <c r="L25" s="167">
        <v>490.56169999999997</v>
      </c>
      <c r="M25" s="167">
        <v>513.1087</v>
      </c>
      <c r="N25" s="167">
        <v>500.42200000000003</v>
      </c>
      <c r="O25" s="167">
        <v>224.21700000000001</v>
      </c>
      <c r="P25" s="167">
        <v>227.26480000000001</v>
      </c>
      <c r="Q25" s="167">
        <v>230.54920000000001</v>
      </c>
      <c r="R25" s="167">
        <v>224.4605</v>
      </c>
      <c r="S25" s="167">
        <v>222.45849999999999</v>
      </c>
      <c r="T25" s="167">
        <v>222.50880000000001</v>
      </c>
      <c r="U25" s="167">
        <v>227</v>
      </c>
      <c r="V25" s="168"/>
      <c r="W25" s="167">
        <v>227.4</v>
      </c>
      <c r="X25" s="167">
        <v>144.15219999999999</v>
      </c>
      <c r="Y25" s="167">
        <v>140.61799999999999</v>
      </c>
      <c r="Z25" s="167">
        <v>140.3082</v>
      </c>
      <c r="AA25" s="167">
        <v>138.57660000000001</v>
      </c>
      <c r="AB25" s="167">
        <v>136.55099999999999</v>
      </c>
      <c r="AC25" s="168"/>
      <c r="AD25" s="167">
        <v>142.02940000000001</v>
      </c>
      <c r="AE25" s="167">
        <v>126.664</v>
      </c>
      <c r="AF25" s="167">
        <v>144.12790000000001</v>
      </c>
    </row>
    <row r="26" spans="1:32" ht="18" customHeight="1" x14ac:dyDescent="0.3">
      <c r="A26" s="161" t="s">
        <v>35</v>
      </c>
      <c r="B26" s="161" t="s">
        <v>740</v>
      </c>
      <c r="C26" s="162">
        <v>509.40879999999999</v>
      </c>
      <c r="D26" s="162">
        <v>518.45309999999995</v>
      </c>
      <c r="E26" s="162">
        <v>516.52480000000003</v>
      </c>
      <c r="F26" s="162">
        <v>524.99459999999999</v>
      </c>
      <c r="G26" s="162">
        <v>526.69809999999995</v>
      </c>
      <c r="H26" s="162">
        <v>520.7319</v>
      </c>
      <c r="I26" s="170">
        <v>518.92790000000002</v>
      </c>
      <c r="J26" s="162">
        <v>508.79360000000003</v>
      </c>
      <c r="K26" s="162">
        <v>506.43169999999998</v>
      </c>
      <c r="L26" s="162">
        <v>490.71559999999999</v>
      </c>
      <c r="M26" s="162">
        <v>512.77880000000005</v>
      </c>
      <c r="N26" s="162">
        <v>499.1182</v>
      </c>
      <c r="O26" s="162">
        <v>223.68279999999999</v>
      </c>
      <c r="P26" s="162">
        <v>225.67019999999999</v>
      </c>
      <c r="Q26" s="162">
        <v>228.70920000000001</v>
      </c>
      <c r="R26" s="162">
        <v>223.88149999999999</v>
      </c>
      <c r="S26" s="162">
        <v>221.85310000000001</v>
      </c>
      <c r="T26" s="162">
        <v>222.4169</v>
      </c>
      <c r="U26" s="162">
        <v>226.5</v>
      </c>
      <c r="V26" s="163"/>
      <c r="W26" s="162">
        <v>227.2</v>
      </c>
      <c r="X26" s="162">
        <v>143.36449999999999</v>
      </c>
      <c r="Y26" s="162">
        <v>140.27340000000001</v>
      </c>
      <c r="Z26" s="162">
        <v>139.9606</v>
      </c>
      <c r="AA26" s="162">
        <v>138.48310000000001</v>
      </c>
      <c r="AB26" s="162">
        <v>136.10939999999999</v>
      </c>
      <c r="AC26" s="163"/>
      <c r="AD26" s="162">
        <v>141.57570000000001</v>
      </c>
      <c r="AE26" s="162">
        <v>126.4785</v>
      </c>
      <c r="AF26" s="162">
        <v>143.7603</v>
      </c>
    </row>
    <row r="27" spans="1:32" ht="18" customHeight="1" x14ac:dyDescent="0.3">
      <c r="A27" s="161" t="s">
        <v>35</v>
      </c>
      <c r="B27" s="161" t="s">
        <v>741</v>
      </c>
      <c r="C27" s="164">
        <v>500.91079999999999</v>
      </c>
      <c r="D27" s="164">
        <v>513.46389999999997</v>
      </c>
      <c r="E27" s="166">
        <v>512.61210000000005</v>
      </c>
      <c r="F27" s="164">
        <v>521.63610000000006</v>
      </c>
      <c r="G27" s="164">
        <v>524.25189999999998</v>
      </c>
      <c r="H27" s="164">
        <v>518.53579999999999</v>
      </c>
      <c r="I27" s="164">
        <v>518.92790000000002</v>
      </c>
      <c r="J27" s="164">
        <v>507.48899999999998</v>
      </c>
      <c r="K27" s="164">
        <v>505.40730000000002</v>
      </c>
      <c r="L27" s="164">
        <v>488.63580000000002</v>
      </c>
      <c r="M27" s="164">
        <v>511.35039999999998</v>
      </c>
      <c r="N27" s="164">
        <v>498.54579999999999</v>
      </c>
      <c r="O27" s="164">
        <v>223.5428</v>
      </c>
      <c r="P27" s="164">
        <v>224.22239999999999</v>
      </c>
      <c r="Q27" s="164">
        <v>228.4838</v>
      </c>
      <c r="R27" s="164">
        <v>222.6968</v>
      </c>
      <c r="S27" s="164">
        <v>220.8416</v>
      </c>
      <c r="T27" s="164">
        <v>222.20150000000001</v>
      </c>
      <c r="U27" s="164">
        <v>226.3</v>
      </c>
      <c r="V27" s="165"/>
      <c r="W27" s="164">
        <v>226.7</v>
      </c>
      <c r="X27" s="164">
        <v>142.54509999999999</v>
      </c>
      <c r="Y27" s="164">
        <v>139.08109999999999</v>
      </c>
      <c r="Z27" s="164">
        <v>139.76349999999999</v>
      </c>
      <c r="AA27" s="164">
        <v>137.2158</v>
      </c>
      <c r="AB27" s="164">
        <v>135.98519999999999</v>
      </c>
      <c r="AC27" s="165"/>
      <c r="AD27" s="164">
        <v>141.12190000000001</v>
      </c>
      <c r="AE27" s="164">
        <v>125.68259999999999</v>
      </c>
      <c r="AF27" s="164">
        <v>143.14760000000001</v>
      </c>
    </row>
    <row r="28" spans="1:32" ht="18" customHeight="1" x14ac:dyDescent="0.3">
      <c r="A28" s="161" t="s">
        <v>35</v>
      </c>
      <c r="B28" s="161" t="s">
        <v>742</v>
      </c>
      <c r="C28" s="164">
        <v>500.38619999999997</v>
      </c>
      <c r="D28" s="164">
        <v>511.31060000000002</v>
      </c>
      <c r="E28" s="164">
        <v>508.69940000000003</v>
      </c>
      <c r="F28" s="164">
        <v>518.22910000000002</v>
      </c>
      <c r="G28" s="164">
        <v>519.21879999999999</v>
      </c>
      <c r="H28" s="164">
        <v>514.75959999999998</v>
      </c>
      <c r="I28" s="164">
        <v>518.99019999999996</v>
      </c>
      <c r="J28" s="164">
        <v>506.53960000000001</v>
      </c>
      <c r="K28" s="164">
        <v>505.54649999999998</v>
      </c>
      <c r="L28" s="164">
        <v>488.32670000000002</v>
      </c>
      <c r="M28" s="164">
        <v>513.01919999999996</v>
      </c>
      <c r="N28" s="164">
        <v>497.81790000000001</v>
      </c>
      <c r="O28" s="164">
        <v>224.3674</v>
      </c>
      <c r="P28" s="164">
        <v>223.2439</v>
      </c>
      <c r="Q28" s="164">
        <v>228.39519999999999</v>
      </c>
      <c r="R28" s="164">
        <v>222.8408</v>
      </c>
      <c r="S28" s="164">
        <v>221.1739</v>
      </c>
      <c r="T28" s="164">
        <v>222.42840000000001</v>
      </c>
      <c r="U28" s="164">
        <v>225.7</v>
      </c>
      <c r="V28" s="165"/>
      <c r="W28" s="164">
        <v>226.5</v>
      </c>
      <c r="X28" s="164">
        <v>142.46889999999999</v>
      </c>
      <c r="Y28" s="164">
        <v>139.2226</v>
      </c>
      <c r="Z28" s="164">
        <v>139.5145</v>
      </c>
      <c r="AA28" s="164">
        <v>136.84360000000001</v>
      </c>
      <c r="AB28" s="164">
        <v>135.81960000000001</v>
      </c>
      <c r="AC28" s="165"/>
      <c r="AD28" s="164">
        <v>141.0341</v>
      </c>
      <c r="AE28" s="164">
        <v>125.541</v>
      </c>
      <c r="AF28" s="164">
        <v>142.6575</v>
      </c>
    </row>
    <row r="29" spans="1:32" ht="18" customHeight="1" x14ac:dyDescent="0.3">
      <c r="A29" s="161" t="s">
        <v>35</v>
      </c>
      <c r="B29" s="161" t="s">
        <v>743</v>
      </c>
      <c r="C29" s="164">
        <v>498.18299999999999</v>
      </c>
      <c r="D29" s="164">
        <v>509.21</v>
      </c>
      <c r="E29" s="166">
        <v>507.70155</v>
      </c>
      <c r="F29" s="164">
        <v>516.34780000000001</v>
      </c>
      <c r="G29" s="164">
        <v>517.59670000000006</v>
      </c>
      <c r="H29" s="164">
        <v>514.23490000000004</v>
      </c>
      <c r="I29" s="164">
        <v>518.79520000000002</v>
      </c>
      <c r="J29" s="164">
        <v>505.3005</v>
      </c>
      <c r="K29" s="164">
        <v>505.86200000000002</v>
      </c>
      <c r="L29" s="164">
        <v>488.2756</v>
      </c>
      <c r="M29" s="164">
        <v>511.7824</v>
      </c>
      <c r="N29" s="164">
        <v>497.76960000000003</v>
      </c>
      <c r="O29" s="164">
        <v>223.24590000000001</v>
      </c>
      <c r="P29" s="164">
        <v>222.81200000000001</v>
      </c>
      <c r="Q29" s="164">
        <v>227.49270000000001</v>
      </c>
      <c r="R29" s="164">
        <v>222.3914</v>
      </c>
      <c r="S29" s="164">
        <v>219.97049999999999</v>
      </c>
      <c r="T29" s="164">
        <v>222.0839</v>
      </c>
      <c r="U29" s="164">
        <v>226.3</v>
      </c>
      <c r="V29" s="165"/>
      <c r="W29" s="164">
        <v>227</v>
      </c>
      <c r="X29" s="164">
        <v>142.4128</v>
      </c>
      <c r="Y29" s="164">
        <v>140.32640000000001</v>
      </c>
      <c r="Z29" s="164">
        <v>139.5145</v>
      </c>
      <c r="AA29" s="164">
        <v>137.17349999999999</v>
      </c>
      <c r="AB29" s="164">
        <v>135.5574</v>
      </c>
      <c r="AC29" s="165"/>
      <c r="AD29" s="164">
        <v>141.72200000000001</v>
      </c>
      <c r="AE29" s="164">
        <v>125.1161</v>
      </c>
      <c r="AF29" s="164">
        <v>142.59620000000001</v>
      </c>
    </row>
    <row r="30" spans="1:32" ht="18" customHeight="1" x14ac:dyDescent="0.3">
      <c r="A30" s="161" t="s">
        <v>35</v>
      </c>
      <c r="B30" s="161" t="s">
        <v>744</v>
      </c>
      <c r="C30" s="164">
        <v>495.19299999999998</v>
      </c>
      <c r="D30" s="164">
        <v>505.79640000000001</v>
      </c>
      <c r="E30" s="164">
        <v>506.70370000000003</v>
      </c>
      <c r="F30" s="164">
        <v>515.00329999999997</v>
      </c>
      <c r="G30" s="164">
        <v>516.0847</v>
      </c>
      <c r="H30" s="164">
        <v>513.31320000000005</v>
      </c>
      <c r="I30" s="165"/>
      <c r="J30" s="164">
        <v>505.3836</v>
      </c>
      <c r="K30" s="164">
        <v>505.02379999999999</v>
      </c>
      <c r="L30" s="164">
        <v>488.03739999999999</v>
      </c>
      <c r="M30" s="164">
        <v>512.21119999999996</v>
      </c>
      <c r="N30" s="164">
        <v>497.80290000000002</v>
      </c>
      <c r="O30" s="164">
        <v>223.4195</v>
      </c>
      <c r="P30" s="164">
        <v>221.35679999999999</v>
      </c>
      <c r="Q30" s="164">
        <v>224.35669999999999</v>
      </c>
      <c r="R30" s="164">
        <v>221.66030000000001</v>
      </c>
      <c r="S30" s="164">
        <v>219.53489999999999</v>
      </c>
      <c r="T30" s="164">
        <v>222.09780000000001</v>
      </c>
      <c r="U30" s="164">
        <v>226.3</v>
      </c>
      <c r="V30" s="165"/>
      <c r="W30" s="164">
        <v>226.9</v>
      </c>
      <c r="X30" s="164">
        <v>141.59960000000001</v>
      </c>
      <c r="Y30" s="164">
        <v>140.17869999999999</v>
      </c>
      <c r="Z30" s="164">
        <v>139.31209999999999</v>
      </c>
      <c r="AA30" s="164">
        <v>136.98580000000001</v>
      </c>
      <c r="AB30" s="164">
        <v>135.47460000000001</v>
      </c>
      <c r="AC30" s="165"/>
      <c r="AD30" s="164">
        <v>141.57570000000001</v>
      </c>
      <c r="AE30" s="164">
        <v>124.9306</v>
      </c>
      <c r="AF30" s="164">
        <v>142.8004</v>
      </c>
    </row>
    <row r="31" spans="1:32" ht="18" customHeight="1" x14ac:dyDescent="0.3">
      <c r="A31" s="161" t="s">
        <v>35</v>
      </c>
      <c r="B31" s="161" t="s">
        <v>745</v>
      </c>
      <c r="C31" s="164">
        <v>491.31119999999999</v>
      </c>
      <c r="D31" s="164">
        <v>501.7</v>
      </c>
      <c r="E31" s="164">
        <v>503.23750000000001</v>
      </c>
      <c r="F31" s="164">
        <v>512.88210000000004</v>
      </c>
      <c r="G31" s="164">
        <v>514.5</v>
      </c>
      <c r="H31" s="164">
        <v>511.03800000000001</v>
      </c>
      <c r="I31" s="165"/>
      <c r="J31" s="164">
        <v>504.84679999999997</v>
      </c>
      <c r="K31" s="164">
        <v>505.23849999999999</v>
      </c>
      <c r="L31" s="164">
        <v>487.47539999999998</v>
      </c>
      <c r="M31" s="164">
        <v>511.9529</v>
      </c>
      <c r="N31" s="164">
        <v>498.26139999999998</v>
      </c>
      <c r="O31" s="164">
        <v>222.2852</v>
      </c>
      <c r="P31" s="164">
        <v>220.01650000000001</v>
      </c>
      <c r="Q31" s="164">
        <v>223.018</v>
      </c>
      <c r="R31" s="164">
        <v>221.09389999999999</v>
      </c>
      <c r="S31" s="164">
        <v>219.3356</v>
      </c>
      <c r="T31" s="164">
        <v>221.9358</v>
      </c>
      <c r="U31" s="164">
        <v>226.3</v>
      </c>
      <c r="V31" s="165"/>
      <c r="W31" s="164">
        <v>226.7</v>
      </c>
      <c r="X31" s="164">
        <v>143.53299999999999</v>
      </c>
      <c r="Y31" s="164">
        <v>140.27719999999999</v>
      </c>
      <c r="Z31" s="164">
        <v>139.2654</v>
      </c>
      <c r="AA31" s="164">
        <v>137.15360000000001</v>
      </c>
      <c r="AB31" s="164">
        <v>135.25380000000001</v>
      </c>
      <c r="AC31" s="165"/>
      <c r="AD31" s="164">
        <v>141.78059999999999</v>
      </c>
      <c r="AE31" s="164">
        <v>124.745</v>
      </c>
      <c r="AF31" s="164">
        <v>143.73990000000001</v>
      </c>
    </row>
    <row r="32" spans="1:32" ht="18" customHeight="1" x14ac:dyDescent="0.3">
      <c r="A32" s="161" t="s">
        <v>35</v>
      </c>
      <c r="B32" s="161" t="s">
        <v>746</v>
      </c>
      <c r="C32" s="164">
        <v>492.09800000000001</v>
      </c>
      <c r="D32" s="164">
        <v>502.48770000000002</v>
      </c>
      <c r="E32" s="164">
        <v>502.50220000000002</v>
      </c>
      <c r="F32" s="164">
        <v>512.33799999999997</v>
      </c>
      <c r="G32" s="164">
        <v>513.79219999999998</v>
      </c>
      <c r="H32" s="164">
        <v>510.2851</v>
      </c>
      <c r="I32" s="165"/>
      <c r="J32" s="164">
        <v>503.91860000000003</v>
      </c>
      <c r="K32" s="164">
        <v>505.48939999999999</v>
      </c>
      <c r="L32" s="164">
        <v>487.19189999999998</v>
      </c>
      <c r="M32" s="164">
        <v>512.07399999999996</v>
      </c>
      <c r="N32" s="164">
        <v>497.10399999999998</v>
      </c>
      <c r="O32" s="164">
        <v>221.60489999999999</v>
      </c>
      <c r="P32" s="164">
        <v>220.15559999999999</v>
      </c>
      <c r="Q32" s="164">
        <v>223.3057</v>
      </c>
      <c r="R32" s="164">
        <v>220.59790000000001</v>
      </c>
      <c r="S32" s="164">
        <v>218.71539999999999</v>
      </c>
      <c r="T32" s="164">
        <v>221.9659</v>
      </c>
      <c r="U32" s="164">
        <v>226.3</v>
      </c>
      <c r="V32" s="165"/>
      <c r="W32" s="164">
        <v>226.9</v>
      </c>
      <c r="X32" s="166">
        <v>143.51195000000001</v>
      </c>
      <c r="Y32" s="164">
        <v>140.61510000000001</v>
      </c>
      <c r="Z32" s="164">
        <v>139.2654</v>
      </c>
      <c r="AA32" s="164">
        <v>137.44560000000001</v>
      </c>
      <c r="AB32" s="164">
        <v>135.26759999999999</v>
      </c>
      <c r="AC32" s="165"/>
      <c r="AD32" s="164">
        <v>141.70740000000001</v>
      </c>
      <c r="AE32" s="164">
        <v>124.8818</v>
      </c>
      <c r="AF32" s="164">
        <v>143.71950000000001</v>
      </c>
    </row>
    <row r="33" spans="1:32" ht="18" customHeight="1" x14ac:dyDescent="0.3">
      <c r="A33" s="161" t="s">
        <v>35</v>
      </c>
      <c r="B33" s="161" t="s">
        <v>747</v>
      </c>
      <c r="C33" s="167">
        <v>493.61930000000001</v>
      </c>
      <c r="D33" s="167">
        <v>503.0129</v>
      </c>
      <c r="E33" s="167">
        <v>499.5086</v>
      </c>
      <c r="F33" s="167">
        <v>512.8433</v>
      </c>
      <c r="G33" s="167">
        <v>513.55489999999998</v>
      </c>
      <c r="H33" s="167">
        <v>511.09969999999998</v>
      </c>
      <c r="I33" s="168"/>
      <c r="J33" s="167">
        <v>504.19589999999999</v>
      </c>
      <c r="K33" s="167">
        <v>505.5145</v>
      </c>
      <c r="L33" s="167">
        <v>487.57380000000001</v>
      </c>
      <c r="M33" s="167">
        <v>511.93689999999998</v>
      </c>
      <c r="N33" s="167">
        <v>497.63830000000002</v>
      </c>
      <c r="O33" s="167">
        <v>223.2766</v>
      </c>
      <c r="P33" s="167">
        <v>224.14169999999999</v>
      </c>
      <c r="Q33" s="167">
        <v>224.65989999999999</v>
      </c>
      <c r="R33" s="167">
        <v>220.97200000000001</v>
      </c>
      <c r="S33" s="167">
        <v>218.63419999999999</v>
      </c>
      <c r="T33" s="167">
        <v>221.96860000000001</v>
      </c>
      <c r="U33" s="167">
        <v>226.3</v>
      </c>
      <c r="V33" s="168"/>
      <c r="W33" s="167">
        <v>226.8</v>
      </c>
      <c r="X33" s="169">
        <v>143.49090000000001</v>
      </c>
      <c r="Y33" s="167">
        <v>140.7979</v>
      </c>
      <c r="Z33" s="167">
        <v>139.21350000000001</v>
      </c>
      <c r="AA33" s="167">
        <v>137.6277</v>
      </c>
      <c r="AB33" s="167">
        <v>135.37799999999999</v>
      </c>
      <c r="AC33" s="168"/>
      <c r="AD33" s="167">
        <v>141.8245</v>
      </c>
      <c r="AE33" s="167">
        <v>125.3505</v>
      </c>
      <c r="AF33" s="167">
        <v>143.71950000000001</v>
      </c>
    </row>
    <row r="34" spans="1:32" ht="18" customHeight="1" x14ac:dyDescent="0.3">
      <c r="A34" s="161" t="s">
        <v>35</v>
      </c>
      <c r="B34" s="161" t="s">
        <v>748</v>
      </c>
      <c r="C34" s="162">
        <v>491.88819999999998</v>
      </c>
      <c r="D34" s="162">
        <v>498.81150000000002</v>
      </c>
      <c r="E34" s="162">
        <v>500.40140000000002</v>
      </c>
      <c r="F34" s="162">
        <v>511.06220000000002</v>
      </c>
      <c r="G34" s="162">
        <v>511.63060000000002</v>
      </c>
      <c r="H34" s="162">
        <v>509.51929999999999</v>
      </c>
      <c r="I34" s="163"/>
      <c r="J34" s="162">
        <v>503.90789999999998</v>
      </c>
      <c r="K34" s="162">
        <v>504.76799999999997</v>
      </c>
      <c r="L34" s="162">
        <v>487.51190000000003</v>
      </c>
      <c r="M34" s="162">
        <v>512.06730000000005</v>
      </c>
      <c r="N34" s="162">
        <v>498.27069999999998</v>
      </c>
      <c r="O34" s="162">
        <v>222.9957</v>
      </c>
      <c r="P34" s="162">
        <v>222.81960000000001</v>
      </c>
      <c r="Q34" s="162">
        <v>224.65899999999999</v>
      </c>
      <c r="R34" s="162">
        <v>220.31899999999999</v>
      </c>
      <c r="S34" s="162">
        <v>218.42009999999999</v>
      </c>
      <c r="T34" s="162">
        <v>222.19</v>
      </c>
      <c r="U34" s="162">
        <v>226.3</v>
      </c>
      <c r="V34" s="163"/>
      <c r="W34" s="162">
        <v>226.9</v>
      </c>
      <c r="X34" s="162">
        <v>143.49090000000001</v>
      </c>
      <c r="Y34" s="162">
        <v>141.06370000000001</v>
      </c>
      <c r="Z34" s="162">
        <v>139.31209999999999</v>
      </c>
      <c r="AA34" s="162">
        <v>138.21019999999999</v>
      </c>
      <c r="AB34" s="162">
        <v>135.52979999999999</v>
      </c>
      <c r="AC34" s="163"/>
      <c r="AD34" s="162">
        <v>141.89769999999999</v>
      </c>
      <c r="AE34" s="162">
        <v>125.0234</v>
      </c>
      <c r="AF34" s="162">
        <v>144.1688</v>
      </c>
    </row>
    <row r="35" spans="1:32" ht="18" customHeight="1" x14ac:dyDescent="0.3">
      <c r="A35" s="161" t="s">
        <v>35</v>
      </c>
      <c r="B35" s="161" t="s">
        <v>749</v>
      </c>
      <c r="C35" s="164">
        <v>490.83909999999997</v>
      </c>
      <c r="D35" s="164">
        <v>496.23820000000001</v>
      </c>
      <c r="E35" s="164">
        <v>496.56760000000003</v>
      </c>
      <c r="F35" s="164">
        <v>510.45569999999998</v>
      </c>
      <c r="G35" s="164">
        <v>512.13720000000001</v>
      </c>
      <c r="H35" s="164">
        <v>509.56490000000002</v>
      </c>
      <c r="I35" s="165"/>
      <c r="J35" s="164">
        <v>502.99599999999998</v>
      </c>
      <c r="K35" s="164">
        <v>504.29169999999999</v>
      </c>
      <c r="L35" s="164">
        <v>486.98849999999999</v>
      </c>
      <c r="M35" s="164">
        <v>510.99619999999999</v>
      </c>
      <c r="N35" s="164">
        <v>498.32600000000002</v>
      </c>
      <c r="O35" s="164">
        <v>222.9374</v>
      </c>
      <c r="P35" s="164">
        <v>222.06479999999999</v>
      </c>
      <c r="Q35" s="164">
        <v>223.8015</v>
      </c>
      <c r="R35" s="164">
        <v>219.81700000000001</v>
      </c>
      <c r="S35" s="164">
        <v>217.8664</v>
      </c>
      <c r="T35" s="164">
        <v>222.04669999999999</v>
      </c>
      <c r="U35" s="164">
        <v>226.4</v>
      </c>
      <c r="V35" s="165"/>
      <c r="W35" s="164">
        <v>226.6</v>
      </c>
      <c r="X35" s="164">
        <v>144.3235</v>
      </c>
      <c r="Y35" s="164">
        <v>141.0145</v>
      </c>
      <c r="Z35" s="164">
        <v>139.31209999999999</v>
      </c>
      <c r="AA35" s="164">
        <v>137.8032</v>
      </c>
      <c r="AB35" s="164">
        <v>135.47460000000001</v>
      </c>
      <c r="AC35" s="165"/>
      <c r="AD35" s="164">
        <v>141.89769999999999</v>
      </c>
      <c r="AE35" s="164">
        <v>125.0722</v>
      </c>
      <c r="AF35" s="164">
        <v>144.12790000000001</v>
      </c>
    </row>
    <row r="36" spans="1:32" ht="18" customHeight="1" x14ac:dyDescent="0.3">
      <c r="A36" s="161" t="s">
        <v>35</v>
      </c>
      <c r="B36" s="161" t="s">
        <v>750</v>
      </c>
      <c r="C36" s="164">
        <v>491.57350000000002</v>
      </c>
      <c r="D36" s="164">
        <v>501.1748</v>
      </c>
      <c r="E36" s="164">
        <v>499.87619999999998</v>
      </c>
      <c r="F36" s="164">
        <v>511.00709999999998</v>
      </c>
      <c r="G36" s="164">
        <v>512.34939999999995</v>
      </c>
      <c r="H36" s="164">
        <v>509.98160000000001</v>
      </c>
      <c r="I36" s="164">
        <v>513.45209999999997</v>
      </c>
      <c r="J36" s="164">
        <v>502.40789999999998</v>
      </c>
      <c r="K36" s="164">
        <v>504.61529999999999</v>
      </c>
      <c r="L36" s="164">
        <v>486.68779999999998</v>
      </c>
      <c r="M36" s="164">
        <v>512.55110000000002</v>
      </c>
      <c r="N36" s="164">
        <v>497.13940000000002</v>
      </c>
      <c r="O36" s="164">
        <v>223.2218</v>
      </c>
      <c r="P36" s="164">
        <v>222.53489999999999</v>
      </c>
      <c r="Q36" s="164">
        <v>224.30520000000001</v>
      </c>
      <c r="R36" s="164">
        <v>219.82429999999999</v>
      </c>
      <c r="S36" s="164">
        <v>217.88849999999999</v>
      </c>
      <c r="T36" s="164">
        <v>222.08930000000001</v>
      </c>
      <c r="U36" s="164">
        <v>226.3</v>
      </c>
      <c r="V36" s="165"/>
      <c r="W36" s="164">
        <v>226.9</v>
      </c>
      <c r="X36" s="164">
        <v>143.48840000000001</v>
      </c>
      <c r="Y36" s="164">
        <v>141.20959999999999</v>
      </c>
      <c r="Z36" s="164">
        <v>139.364</v>
      </c>
      <c r="AA36" s="164">
        <v>137.0761</v>
      </c>
      <c r="AB36" s="164">
        <v>135.3228</v>
      </c>
      <c r="AC36" s="165"/>
      <c r="AD36" s="164">
        <v>141.9855</v>
      </c>
      <c r="AE36" s="164">
        <v>124.6474</v>
      </c>
      <c r="AF36" s="164">
        <v>144.0462</v>
      </c>
    </row>
    <row r="37" spans="1:32" ht="18" customHeight="1" x14ac:dyDescent="0.3">
      <c r="A37" s="161" t="s">
        <v>35</v>
      </c>
      <c r="B37" s="161" t="s">
        <v>751</v>
      </c>
      <c r="C37" s="164">
        <v>497.18630000000002</v>
      </c>
      <c r="D37" s="164">
        <v>505.0086</v>
      </c>
      <c r="E37" s="164">
        <v>505.0231</v>
      </c>
      <c r="F37" s="164">
        <v>513.33150000000001</v>
      </c>
      <c r="G37" s="164">
        <v>514.69309999999996</v>
      </c>
      <c r="H37" s="164">
        <v>511.33449999999999</v>
      </c>
      <c r="I37" s="165"/>
      <c r="J37" s="164">
        <v>503.1703</v>
      </c>
      <c r="K37" s="164">
        <v>504.06810000000002</v>
      </c>
      <c r="L37" s="164">
        <v>487.13810000000001</v>
      </c>
      <c r="M37" s="164">
        <v>511.61720000000003</v>
      </c>
      <c r="N37" s="164">
        <v>498.15969999999999</v>
      </c>
      <c r="O37" s="164">
        <v>224.02879999999999</v>
      </c>
      <c r="P37" s="164">
        <v>224.881</v>
      </c>
      <c r="Q37" s="164">
        <v>226.58519999999999</v>
      </c>
      <c r="R37" s="164">
        <v>220.86369999999999</v>
      </c>
      <c r="S37" s="164">
        <v>219.2396</v>
      </c>
      <c r="T37" s="164">
        <v>221.75829999999999</v>
      </c>
      <c r="U37" s="164">
        <v>226.4</v>
      </c>
      <c r="V37" s="165"/>
      <c r="W37" s="164">
        <v>226.6</v>
      </c>
      <c r="X37" s="165"/>
      <c r="Y37" s="164">
        <v>140.7345</v>
      </c>
      <c r="Z37" s="164">
        <v>139.31209999999999</v>
      </c>
      <c r="AA37" s="164">
        <v>137.5051</v>
      </c>
      <c r="AB37" s="164">
        <v>135.37799999999999</v>
      </c>
      <c r="AC37" s="165"/>
      <c r="AD37" s="164">
        <v>141.72200000000001</v>
      </c>
      <c r="AE37" s="164">
        <v>124.60339999999999</v>
      </c>
      <c r="AF37" s="164">
        <v>143.73990000000001</v>
      </c>
    </row>
    <row r="38" spans="1:32" ht="18" customHeight="1" x14ac:dyDescent="0.3">
      <c r="A38" s="161" t="s">
        <v>35</v>
      </c>
      <c r="B38" s="161" t="s">
        <v>752</v>
      </c>
      <c r="C38" s="164">
        <v>498.34039999999999</v>
      </c>
      <c r="D38" s="164">
        <v>507.16180000000003</v>
      </c>
      <c r="E38" s="164">
        <v>505.54829999999998</v>
      </c>
      <c r="F38" s="164">
        <v>515.10609999999997</v>
      </c>
      <c r="G38" s="164">
        <v>516.30200000000002</v>
      </c>
      <c r="H38" s="164">
        <v>512.43089999999995</v>
      </c>
      <c r="I38" s="165"/>
      <c r="J38" s="164">
        <v>503.52910000000003</v>
      </c>
      <c r="K38" s="164">
        <v>505.07569999999998</v>
      </c>
      <c r="L38" s="164">
        <v>487.2448</v>
      </c>
      <c r="M38" s="164">
        <v>511.07870000000003</v>
      </c>
      <c r="N38" s="164">
        <v>497.47859999999997</v>
      </c>
      <c r="O38" s="164">
        <v>224.27719999999999</v>
      </c>
      <c r="P38" s="164">
        <v>225.11760000000001</v>
      </c>
      <c r="Q38" s="164">
        <v>226.6052</v>
      </c>
      <c r="R38" s="164">
        <v>221.36760000000001</v>
      </c>
      <c r="S38" s="164">
        <v>219.88929999999999</v>
      </c>
      <c r="T38" s="164">
        <v>222.1585</v>
      </c>
      <c r="U38" s="164">
        <v>226.2</v>
      </c>
      <c r="V38" s="165"/>
      <c r="W38" s="164">
        <v>226.7</v>
      </c>
      <c r="X38" s="165"/>
      <c r="Y38" s="164">
        <v>140.50880000000001</v>
      </c>
      <c r="Z38" s="164">
        <v>139.364</v>
      </c>
      <c r="AA38" s="164">
        <v>136.8811</v>
      </c>
      <c r="AB38" s="164">
        <v>135.3228</v>
      </c>
      <c r="AC38" s="165"/>
      <c r="AD38" s="164">
        <v>141.5025</v>
      </c>
      <c r="AE38" s="164">
        <v>125.0722</v>
      </c>
      <c r="AF38" s="164">
        <v>143.3314</v>
      </c>
    </row>
    <row r="39" spans="1:32" ht="18" customHeight="1" x14ac:dyDescent="0.3">
      <c r="A39" s="161" t="s">
        <v>35</v>
      </c>
      <c r="B39" s="161" t="s">
        <v>753</v>
      </c>
      <c r="C39" s="164">
        <v>497.86829999999998</v>
      </c>
      <c r="D39" s="164">
        <v>502.43520000000001</v>
      </c>
      <c r="E39" s="164">
        <v>504.65550000000002</v>
      </c>
      <c r="F39" s="164">
        <v>515.45069999999998</v>
      </c>
      <c r="G39" s="164">
        <v>515.34400000000005</v>
      </c>
      <c r="H39" s="164">
        <v>512.40530000000001</v>
      </c>
      <c r="I39" s="165"/>
      <c r="J39" s="164">
        <v>503.45710000000003</v>
      </c>
      <c r="K39" s="164">
        <v>504.17649999999998</v>
      </c>
      <c r="L39" s="164">
        <v>486.41269999999997</v>
      </c>
      <c r="M39" s="164">
        <v>511.3809</v>
      </c>
      <c r="N39" s="164">
        <v>497.05650000000003</v>
      </c>
      <c r="O39" s="164">
        <v>223.65309999999999</v>
      </c>
      <c r="P39" s="164">
        <v>222.88669999999999</v>
      </c>
      <c r="Q39" s="164">
        <v>226.41929999999999</v>
      </c>
      <c r="R39" s="164">
        <v>221.40430000000001</v>
      </c>
      <c r="S39" s="164">
        <v>219.845</v>
      </c>
      <c r="T39" s="164">
        <v>221.75919999999999</v>
      </c>
      <c r="U39" s="164">
        <v>225.7</v>
      </c>
      <c r="V39" s="165"/>
      <c r="W39" s="164">
        <v>226.3</v>
      </c>
      <c r="X39" s="165"/>
      <c r="Y39" s="164">
        <v>139.78919999999999</v>
      </c>
      <c r="Z39" s="164">
        <v>139.5145</v>
      </c>
      <c r="AA39" s="164">
        <v>137.06059999999999</v>
      </c>
      <c r="AB39" s="164">
        <v>135.48840000000001</v>
      </c>
      <c r="AC39" s="165"/>
      <c r="AD39" s="164">
        <v>141.0341</v>
      </c>
      <c r="AE39" s="164">
        <v>124.745</v>
      </c>
      <c r="AF39" s="164">
        <v>143.71950000000001</v>
      </c>
    </row>
    <row r="40" spans="1:32" ht="18" customHeight="1" x14ac:dyDescent="0.3">
      <c r="A40" s="161" t="s">
        <v>35</v>
      </c>
      <c r="B40" s="161" t="s">
        <v>754</v>
      </c>
      <c r="C40" s="164">
        <v>500.22890000000001</v>
      </c>
      <c r="D40" s="164">
        <v>507.37189999999998</v>
      </c>
      <c r="E40" s="166">
        <v>507.57029999999997</v>
      </c>
      <c r="F40" s="164">
        <v>515.56240000000003</v>
      </c>
      <c r="G40" s="164">
        <v>516.44320000000005</v>
      </c>
      <c r="H40" s="164">
        <v>512.4547</v>
      </c>
      <c r="I40" s="165"/>
      <c r="J40" s="164">
        <v>502.8963</v>
      </c>
      <c r="K40" s="164">
        <v>503.60700000000003</v>
      </c>
      <c r="L40" s="164">
        <v>486.61439999999999</v>
      </c>
      <c r="M40" s="164">
        <v>511.03739999999999</v>
      </c>
      <c r="N40" s="164">
        <v>496.98059999999998</v>
      </c>
      <c r="O40" s="164">
        <v>224.22110000000001</v>
      </c>
      <c r="P40" s="164">
        <v>223.56729999999999</v>
      </c>
      <c r="Q40" s="164">
        <v>227.25919999999999</v>
      </c>
      <c r="R40" s="164">
        <v>221.67920000000001</v>
      </c>
      <c r="S40" s="164">
        <v>220.18459999999999</v>
      </c>
      <c r="T40" s="164">
        <v>221.6216</v>
      </c>
      <c r="U40" s="164">
        <v>225.7</v>
      </c>
      <c r="V40" s="165"/>
      <c r="W40" s="164">
        <v>226.5</v>
      </c>
      <c r="X40" s="165"/>
      <c r="Y40" s="164">
        <v>139.77860000000001</v>
      </c>
      <c r="Z40" s="164">
        <v>139.5145</v>
      </c>
      <c r="AA40" s="164">
        <v>137.0573</v>
      </c>
      <c r="AB40" s="164">
        <v>135.36420000000001</v>
      </c>
      <c r="AC40" s="165"/>
      <c r="AD40" s="164">
        <v>141.0633</v>
      </c>
      <c r="AE40" s="164">
        <v>124.27630000000001</v>
      </c>
      <c r="AF40" s="164">
        <v>143.31100000000001</v>
      </c>
    </row>
    <row r="41" spans="1:32" ht="18" customHeight="1" x14ac:dyDescent="0.3">
      <c r="A41" s="161" t="s">
        <v>35</v>
      </c>
      <c r="B41" s="161" t="s">
        <v>755</v>
      </c>
      <c r="C41" s="167">
        <v>502.58940000000001</v>
      </c>
      <c r="D41" s="167">
        <v>510.31290000000001</v>
      </c>
      <c r="E41" s="167">
        <v>510.48509999999999</v>
      </c>
      <c r="F41" s="167">
        <v>517.63509999999997</v>
      </c>
      <c r="G41" s="167">
        <v>518.58249999999998</v>
      </c>
      <c r="H41" s="167">
        <v>514.64880000000005</v>
      </c>
      <c r="I41" s="167">
        <v>518.73599999999999</v>
      </c>
      <c r="J41" s="167">
        <v>504.75450000000001</v>
      </c>
      <c r="K41" s="167">
        <v>505.01459999999997</v>
      </c>
      <c r="L41" s="167">
        <v>487.87189999999998</v>
      </c>
      <c r="M41" s="167">
        <v>511.7978</v>
      </c>
      <c r="N41" s="167">
        <v>497.77820000000003</v>
      </c>
      <c r="O41" s="167">
        <v>224.38990000000001</v>
      </c>
      <c r="P41" s="167">
        <v>226.51740000000001</v>
      </c>
      <c r="Q41" s="167">
        <v>227.4692</v>
      </c>
      <c r="R41" s="167">
        <v>222.52510000000001</v>
      </c>
      <c r="S41" s="167">
        <v>220.77520000000001</v>
      </c>
      <c r="T41" s="167">
        <v>221.8364</v>
      </c>
      <c r="U41" s="167">
        <v>226.3</v>
      </c>
      <c r="V41" s="168"/>
      <c r="W41" s="167">
        <v>227</v>
      </c>
      <c r="X41" s="168"/>
      <c r="Y41" s="167">
        <v>139.9726</v>
      </c>
      <c r="Z41" s="167">
        <v>139.56120000000001</v>
      </c>
      <c r="AA41" s="167">
        <v>137.05090000000001</v>
      </c>
      <c r="AB41" s="167">
        <v>135.1848</v>
      </c>
      <c r="AC41" s="168"/>
      <c r="AD41" s="167">
        <v>141.5318</v>
      </c>
      <c r="AE41" s="167">
        <v>125.541</v>
      </c>
      <c r="AF41" s="167">
        <v>143.65819999999999</v>
      </c>
    </row>
    <row r="42" spans="1:32" ht="18" customHeight="1" x14ac:dyDescent="0.3">
      <c r="A42" s="161" t="s">
        <v>35</v>
      </c>
      <c r="B42" s="161" t="s">
        <v>756</v>
      </c>
      <c r="C42" s="162">
        <v>501.69760000000002</v>
      </c>
      <c r="D42" s="162">
        <v>509.05250000000001</v>
      </c>
      <c r="E42" s="162">
        <v>511.1678</v>
      </c>
      <c r="F42" s="162">
        <v>517.42359999999996</v>
      </c>
      <c r="G42" s="162">
        <v>518.68240000000003</v>
      </c>
      <c r="H42" s="162">
        <v>514.14589999999998</v>
      </c>
      <c r="I42" s="170">
        <v>516.03444999999999</v>
      </c>
      <c r="J42" s="162">
        <v>502.97800000000001</v>
      </c>
      <c r="K42" s="162">
        <v>503.98329999999999</v>
      </c>
      <c r="L42" s="162">
        <v>485.916</v>
      </c>
      <c r="M42" s="162">
        <v>510.05549999999999</v>
      </c>
      <c r="N42" s="162">
        <v>495.92779999999999</v>
      </c>
      <c r="O42" s="162">
        <v>224.3955</v>
      </c>
      <c r="P42" s="162">
        <v>225.40029999999999</v>
      </c>
      <c r="Q42" s="162">
        <v>227.7003</v>
      </c>
      <c r="R42" s="162">
        <v>222.37219999999999</v>
      </c>
      <c r="S42" s="162">
        <v>220.39869999999999</v>
      </c>
      <c r="T42" s="162">
        <v>221.11320000000001</v>
      </c>
      <c r="U42" s="162">
        <v>225.7</v>
      </c>
      <c r="V42" s="163"/>
      <c r="W42" s="162">
        <v>226.5</v>
      </c>
      <c r="X42" s="163"/>
      <c r="Y42" s="162">
        <v>139.61879999999999</v>
      </c>
      <c r="Z42" s="162">
        <v>139.5145</v>
      </c>
      <c r="AA42" s="162">
        <v>136.62530000000001</v>
      </c>
      <c r="AB42" s="162">
        <v>134.78460000000001</v>
      </c>
      <c r="AC42" s="163"/>
      <c r="AD42" s="162">
        <v>140.96090000000001</v>
      </c>
      <c r="AE42" s="162">
        <v>125.5849</v>
      </c>
      <c r="AF42" s="162">
        <v>143.3314</v>
      </c>
    </row>
    <row r="43" spans="1:32" ht="18" customHeight="1" x14ac:dyDescent="0.3">
      <c r="A43" s="161" t="s">
        <v>35</v>
      </c>
      <c r="B43" s="161" t="s">
        <v>757</v>
      </c>
      <c r="C43" s="164">
        <v>500.54360000000003</v>
      </c>
      <c r="D43" s="164">
        <v>506.53160000000003</v>
      </c>
      <c r="E43" s="164">
        <v>508.43689999999998</v>
      </c>
      <c r="F43" s="164">
        <v>516.74159999999995</v>
      </c>
      <c r="G43" s="164">
        <v>517.92529999999999</v>
      </c>
      <c r="H43" s="164">
        <v>513.27089999999998</v>
      </c>
      <c r="I43" s="164">
        <v>513.3329</v>
      </c>
      <c r="J43" s="164">
        <v>501.10379999999998</v>
      </c>
      <c r="K43" s="164">
        <v>500.7448</v>
      </c>
      <c r="L43" s="164">
        <v>483.43959999999998</v>
      </c>
      <c r="M43" s="164">
        <v>509.2774</v>
      </c>
      <c r="N43" s="164">
        <v>493.75790000000001</v>
      </c>
      <c r="O43" s="164">
        <v>224.16730000000001</v>
      </c>
      <c r="P43" s="164">
        <v>226.0112</v>
      </c>
      <c r="Q43" s="164">
        <v>226.98939999999999</v>
      </c>
      <c r="R43" s="164">
        <v>222.30609999999999</v>
      </c>
      <c r="S43" s="164">
        <v>220.28049999999999</v>
      </c>
      <c r="T43" s="164">
        <v>220.8597</v>
      </c>
      <c r="U43" s="164">
        <v>225.1</v>
      </c>
      <c r="V43" s="165"/>
      <c r="W43" s="164">
        <v>225.6</v>
      </c>
      <c r="X43" s="164">
        <v>142.67920000000001</v>
      </c>
      <c r="Y43" s="164">
        <v>139.2484</v>
      </c>
      <c r="Z43" s="164">
        <v>138.96449999999999</v>
      </c>
      <c r="AA43" s="164">
        <v>136.35749999999999</v>
      </c>
      <c r="AB43" s="164">
        <v>134.3706</v>
      </c>
      <c r="AC43" s="165"/>
      <c r="AD43" s="164">
        <v>140.4486</v>
      </c>
      <c r="AE43" s="164">
        <v>126.05370000000001</v>
      </c>
      <c r="AF43" s="164">
        <v>142.9434</v>
      </c>
    </row>
    <row r="44" spans="1:32" ht="18" customHeight="1" x14ac:dyDescent="0.3">
      <c r="A44" s="161" t="s">
        <v>35</v>
      </c>
      <c r="B44" s="161" t="s">
        <v>758</v>
      </c>
      <c r="C44" s="164">
        <v>506.99579999999997</v>
      </c>
      <c r="D44" s="164">
        <v>511.73079999999999</v>
      </c>
      <c r="E44" s="164">
        <v>504.60289999999998</v>
      </c>
      <c r="F44" s="164">
        <v>516.8578</v>
      </c>
      <c r="G44" s="164">
        <v>518.09820000000002</v>
      </c>
      <c r="H44" s="164">
        <v>512.75450000000001</v>
      </c>
      <c r="I44" s="166">
        <v>510.76094999999998</v>
      </c>
      <c r="J44" s="164">
        <v>498.26010000000002</v>
      </c>
      <c r="K44" s="164">
        <v>498.63319999999999</v>
      </c>
      <c r="L44" s="164">
        <v>479.9083</v>
      </c>
      <c r="M44" s="164">
        <v>506.31560000000002</v>
      </c>
      <c r="N44" s="164">
        <v>491.1311</v>
      </c>
      <c r="O44" s="164">
        <v>223.63730000000001</v>
      </c>
      <c r="P44" s="164">
        <v>226.27680000000001</v>
      </c>
      <c r="Q44" s="164">
        <v>228.2587</v>
      </c>
      <c r="R44" s="164">
        <v>222.1686</v>
      </c>
      <c r="S44" s="164">
        <v>220.25839999999999</v>
      </c>
      <c r="T44" s="164">
        <v>220.3759</v>
      </c>
      <c r="U44" s="164">
        <v>224.4</v>
      </c>
      <c r="V44" s="165"/>
      <c r="W44" s="164">
        <v>224.4</v>
      </c>
      <c r="X44" s="164">
        <v>141.8441</v>
      </c>
      <c r="Y44" s="164">
        <v>138.88890000000001</v>
      </c>
      <c r="Z44" s="164">
        <v>138.71549999999999</v>
      </c>
      <c r="AA44" s="164">
        <v>136.02109999999999</v>
      </c>
      <c r="AB44" s="164">
        <v>134.08080000000001</v>
      </c>
      <c r="AC44" s="165"/>
      <c r="AD44" s="164">
        <v>139.96549999999999</v>
      </c>
      <c r="AE44" s="164">
        <v>126.42959999999999</v>
      </c>
      <c r="AF44" s="164">
        <v>142.14689999999999</v>
      </c>
    </row>
    <row r="45" spans="1:32" ht="18" customHeight="1" x14ac:dyDescent="0.3">
      <c r="A45" s="161" t="s">
        <v>35</v>
      </c>
      <c r="B45" s="161" t="s">
        <v>759</v>
      </c>
      <c r="C45" s="164">
        <v>506.52370000000002</v>
      </c>
      <c r="D45" s="164">
        <v>510.15530000000001</v>
      </c>
      <c r="E45" s="164">
        <v>504.8655</v>
      </c>
      <c r="F45" s="164">
        <v>515.19389999999999</v>
      </c>
      <c r="G45" s="164">
        <v>516.14459999999997</v>
      </c>
      <c r="H45" s="164">
        <v>511.26159999999999</v>
      </c>
      <c r="I45" s="164">
        <v>508.18900000000002</v>
      </c>
      <c r="J45" s="164">
        <v>497.98790000000002</v>
      </c>
      <c r="K45" s="164">
        <v>497.60019999999997</v>
      </c>
      <c r="L45" s="164">
        <v>479.34210000000002</v>
      </c>
      <c r="M45" s="164">
        <v>505.72680000000003</v>
      </c>
      <c r="N45" s="164">
        <v>490.47559999999999</v>
      </c>
      <c r="O45" s="164">
        <v>223.47190000000001</v>
      </c>
      <c r="P45" s="164">
        <v>226.1086</v>
      </c>
      <c r="Q45" s="164">
        <v>228.23920000000001</v>
      </c>
      <c r="R45" s="164">
        <v>221.7313</v>
      </c>
      <c r="S45" s="164">
        <v>219.6309</v>
      </c>
      <c r="T45" s="164">
        <v>220.21289999999999</v>
      </c>
      <c r="U45" s="164">
        <v>223.1</v>
      </c>
      <c r="V45" s="165"/>
      <c r="W45" s="164">
        <v>223.3</v>
      </c>
      <c r="X45" s="164">
        <v>141.0155</v>
      </c>
      <c r="Y45" s="164">
        <v>139.9751</v>
      </c>
      <c r="Z45" s="164">
        <v>138.36789999999999</v>
      </c>
      <c r="AA45" s="164">
        <v>136.19110000000001</v>
      </c>
      <c r="AB45" s="164">
        <v>133.86000000000001</v>
      </c>
      <c r="AC45" s="165"/>
      <c r="AD45" s="164">
        <v>141.28290000000001</v>
      </c>
      <c r="AE45" s="164">
        <v>126.4785</v>
      </c>
      <c r="AF45" s="164">
        <v>140.94200000000001</v>
      </c>
    </row>
    <row r="46" spans="1:32" ht="18" customHeight="1" x14ac:dyDescent="0.3">
      <c r="A46" s="161" t="s">
        <v>35</v>
      </c>
      <c r="B46" s="161" t="s">
        <v>760</v>
      </c>
      <c r="C46" s="164">
        <v>496.03230000000002</v>
      </c>
      <c r="D46" s="164">
        <v>498.81150000000002</v>
      </c>
      <c r="E46" s="164">
        <v>493.62650000000002</v>
      </c>
      <c r="F46" s="164">
        <v>509.02429999999998</v>
      </c>
      <c r="G46" s="164">
        <v>510.55919999999998</v>
      </c>
      <c r="H46" s="164">
        <v>506.64949999999999</v>
      </c>
      <c r="I46" s="165"/>
      <c r="J46" s="164">
        <v>498.63299999999998</v>
      </c>
      <c r="K46" s="164">
        <v>496.97460000000001</v>
      </c>
      <c r="L46" s="164">
        <v>480.34780000000001</v>
      </c>
      <c r="M46" s="164">
        <v>503.9434</v>
      </c>
      <c r="N46" s="164">
        <v>490.96789999999999</v>
      </c>
      <c r="O46" s="164">
        <v>221.1001</v>
      </c>
      <c r="P46" s="164">
        <v>222.458</v>
      </c>
      <c r="Q46" s="164">
        <v>224.6293</v>
      </c>
      <c r="R46" s="164">
        <v>219.20699999999999</v>
      </c>
      <c r="S46" s="164">
        <v>218.0214</v>
      </c>
      <c r="T46" s="164">
        <v>220.9111</v>
      </c>
      <c r="U46" s="164">
        <v>223.2</v>
      </c>
      <c r="V46" s="165"/>
      <c r="W46" s="164">
        <v>223.4</v>
      </c>
      <c r="X46" s="164">
        <v>139.40110000000001</v>
      </c>
      <c r="Y46" s="164">
        <v>139.84960000000001</v>
      </c>
      <c r="Z46" s="164">
        <v>138.36789999999999</v>
      </c>
      <c r="AA46" s="164">
        <v>136.31979999999999</v>
      </c>
      <c r="AB46" s="164">
        <v>134.10839999999999</v>
      </c>
      <c r="AC46" s="165"/>
      <c r="AD46" s="164">
        <v>141.31219999999999</v>
      </c>
      <c r="AE46" s="164">
        <v>124.9306</v>
      </c>
      <c r="AF46" s="164">
        <v>139.75749999999999</v>
      </c>
    </row>
    <row r="47" spans="1:32" ht="18" customHeight="1" x14ac:dyDescent="0.3">
      <c r="A47" s="161" t="s">
        <v>35</v>
      </c>
      <c r="B47" s="161" t="s">
        <v>761</v>
      </c>
      <c r="C47" s="164">
        <v>496.60930000000002</v>
      </c>
      <c r="D47" s="164">
        <v>497.60359999999997</v>
      </c>
      <c r="E47" s="164">
        <v>494.46679999999998</v>
      </c>
      <c r="F47" s="164">
        <v>506.2561</v>
      </c>
      <c r="G47" s="164">
        <v>508.67070000000001</v>
      </c>
      <c r="H47" s="164">
        <v>505.21899999999999</v>
      </c>
      <c r="I47" s="165"/>
      <c r="J47" s="164">
        <v>498.31119999999999</v>
      </c>
      <c r="K47" s="164">
        <v>497.79489999999998</v>
      </c>
      <c r="L47" s="164">
        <v>480.52080000000001</v>
      </c>
      <c r="M47" s="164">
        <v>504.96960000000001</v>
      </c>
      <c r="N47" s="164">
        <v>491.12450000000001</v>
      </c>
      <c r="O47" s="164">
        <v>222.33449999999999</v>
      </c>
      <c r="P47" s="164">
        <v>222.80109999999999</v>
      </c>
      <c r="Q47" s="164">
        <v>224.9854</v>
      </c>
      <c r="R47" s="164">
        <v>219.21870000000001</v>
      </c>
      <c r="S47" s="164">
        <v>217.85159999999999</v>
      </c>
      <c r="T47" s="164">
        <v>220.53530000000001</v>
      </c>
      <c r="U47" s="164">
        <v>223.8</v>
      </c>
      <c r="V47" s="165"/>
      <c r="W47" s="164">
        <v>223.6</v>
      </c>
      <c r="X47" s="165"/>
      <c r="Y47" s="164">
        <v>140.10589999999999</v>
      </c>
      <c r="Z47" s="164">
        <v>138.4665</v>
      </c>
      <c r="AA47" s="164">
        <v>136.18799999999999</v>
      </c>
      <c r="AB47" s="164">
        <v>134.09460000000001</v>
      </c>
      <c r="AC47" s="165"/>
      <c r="AD47" s="164">
        <v>141.69280000000001</v>
      </c>
      <c r="AE47" s="164">
        <v>125.6337</v>
      </c>
      <c r="AF47" s="164">
        <v>139.75749999999999</v>
      </c>
    </row>
    <row r="48" spans="1:32" ht="18" customHeight="1" x14ac:dyDescent="0.3">
      <c r="A48" s="161" t="s">
        <v>35</v>
      </c>
      <c r="B48" s="161" t="s">
        <v>762</v>
      </c>
      <c r="C48" s="164">
        <v>490.78660000000002</v>
      </c>
      <c r="D48" s="164">
        <v>491.40660000000003</v>
      </c>
      <c r="E48" s="164">
        <v>488.63720000000001</v>
      </c>
      <c r="F48" s="164">
        <v>504.40859999999998</v>
      </c>
      <c r="G48" s="164">
        <v>506.70479999999998</v>
      </c>
      <c r="H48" s="164">
        <v>504.53129999999999</v>
      </c>
      <c r="I48" s="165"/>
      <c r="J48" s="164">
        <v>498.7079</v>
      </c>
      <c r="K48" s="164">
        <v>497.99149999999997</v>
      </c>
      <c r="L48" s="164">
        <v>480.4776</v>
      </c>
      <c r="M48" s="164">
        <v>505.7901</v>
      </c>
      <c r="N48" s="164">
        <v>490.50749999999999</v>
      </c>
      <c r="O48" s="164">
        <v>218.97149999999999</v>
      </c>
      <c r="P48" s="164">
        <v>220.9965</v>
      </c>
      <c r="Q48" s="164">
        <v>223.36080000000001</v>
      </c>
      <c r="R48" s="164">
        <v>219.27440000000001</v>
      </c>
      <c r="S48" s="164">
        <v>217.04689999999999</v>
      </c>
      <c r="T48" s="164">
        <v>220.53960000000001</v>
      </c>
      <c r="U48" s="164">
        <v>223.8</v>
      </c>
      <c r="V48" s="165"/>
      <c r="W48" s="164">
        <v>223.6</v>
      </c>
      <c r="X48" s="165"/>
      <c r="Y48" s="164">
        <v>139.97309999999999</v>
      </c>
      <c r="Z48" s="164">
        <v>138.4665</v>
      </c>
      <c r="AA48" s="164">
        <v>136.38059999999999</v>
      </c>
      <c r="AB48" s="164">
        <v>133.73580000000001</v>
      </c>
      <c r="AC48" s="165"/>
      <c r="AD48" s="164">
        <v>141.4</v>
      </c>
      <c r="AE48" s="164">
        <v>125.541</v>
      </c>
      <c r="AF48" s="164">
        <v>139.75749999999999</v>
      </c>
    </row>
    <row r="49" spans="1:32" ht="18" customHeight="1" x14ac:dyDescent="0.3">
      <c r="A49" s="161" t="s">
        <v>35</v>
      </c>
      <c r="B49" s="161" t="s">
        <v>763</v>
      </c>
      <c r="C49" s="167">
        <v>497.34370000000001</v>
      </c>
      <c r="D49" s="167">
        <v>494.4</v>
      </c>
      <c r="E49" s="167">
        <v>490.79050000000001</v>
      </c>
      <c r="F49" s="167">
        <v>505.13299999999998</v>
      </c>
      <c r="G49" s="167">
        <v>507.5702</v>
      </c>
      <c r="H49" s="167">
        <v>504.56119999999999</v>
      </c>
      <c r="I49" s="168"/>
      <c r="J49" s="167">
        <v>498.3854</v>
      </c>
      <c r="K49" s="167">
        <v>497.54590000000002</v>
      </c>
      <c r="L49" s="167">
        <v>480.5985</v>
      </c>
      <c r="M49" s="167">
        <v>506.22320000000002</v>
      </c>
      <c r="N49" s="167">
        <v>491.40390000000002</v>
      </c>
      <c r="O49" s="167">
        <v>224.04230000000001</v>
      </c>
      <c r="P49" s="167">
        <v>221.28649999999999</v>
      </c>
      <c r="Q49" s="167">
        <v>224.6525</v>
      </c>
      <c r="R49" s="167">
        <v>219.45480000000001</v>
      </c>
      <c r="S49" s="167">
        <v>217.4529</v>
      </c>
      <c r="T49" s="167">
        <v>220.3801</v>
      </c>
      <c r="U49" s="167">
        <v>223.2</v>
      </c>
      <c r="V49" s="168"/>
      <c r="W49" s="167">
        <v>223.8</v>
      </c>
      <c r="X49" s="168"/>
      <c r="Y49" s="167">
        <v>140.2107</v>
      </c>
      <c r="Z49" s="167">
        <v>138.36789999999999</v>
      </c>
      <c r="AA49" s="167">
        <v>136.2944</v>
      </c>
      <c r="AB49" s="167">
        <v>133.72200000000001</v>
      </c>
      <c r="AC49" s="168"/>
      <c r="AD49" s="167">
        <v>141.54640000000001</v>
      </c>
      <c r="AE49" s="167">
        <v>125.3066</v>
      </c>
      <c r="AF49" s="167">
        <v>139.75749999999999</v>
      </c>
    </row>
    <row r="50" spans="1:32" ht="18" customHeight="1" x14ac:dyDescent="0.3">
      <c r="A50" s="161" t="s">
        <v>35</v>
      </c>
      <c r="B50" s="161" t="s">
        <v>764</v>
      </c>
      <c r="C50" s="162">
        <v>501.01569999999998</v>
      </c>
      <c r="D50" s="162">
        <v>500.96469999999999</v>
      </c>
      <c r="E50" s="162">
        <v>495.09699999999998</v>
      </c>
      <c r="F50" s="162">
        <v>507.23930000000001</v>
      </c>
      <c r="G50" s="162">
        <v>509.37270000000001</v>
      </c>
      <c r="H50" s="162">
        <v>506.51369999999997</v>
      </c>
      <c r="I50" s="163"/>
      <c r="J50" s="162">
        <v>498.28620000000001</v>
      </c>
      <c r="K50" s="162">
        <v>497.36470000000003</v>
      </c>
      <c r="L50" s="162">
        <v>480.65980000000002</v>
      </c>
      <c r="M50" s="162">
        <v>505.2285</v>
      </c>
      <c r="N50" s="162">
        <v>490.16309999999999</v>
      </c>
      <c r="O50" s="162">
        <v>227.51300000000001</v>
      </c>
      <c r="P50" s="162">
        <v>223.58510000000001</v>
      </c>
      <c r="Q50" s="162">
        <v>226.8861</v>
      </c>
      <c r="R50" s="162">
        <v>220.1037</v>
      </c>
      <c r="S50" s="162">
        <v>217.91810000000001</v>
      </c>
      <c r="T50" s="162">
        <v>220.25190000000001</v>
      </c>
      <c r="U50" s="162">
        <v>223.2</v>
      </c>
      <c r="V50" s="163"/>
      <c r="W50" s="162">
        <v>223.8</v>
      </c>
      <c r="X50" s="163"/>
      <c r="Y50" s="162">
        <v>139.81809999999999</v>
      </c>
      <c r="Z50" s="162">
        <v>138.36789999999999</v>
      </c>
      <c r="AA50" s="162">
        <v>136.351</v>
      </c>
      <c r="AB50" s="162">
        <v>133.6806</v>
      </c>
      <c r="AC50" s="163"/>
      <c r="AD50" s="162">
        <v>141.16579999999999</v>
      </c>
      <c r="AE50" s="162">
        <v>125.1161</v>
      </c>
      <c r="AF50" s="162">
        <v>140.16589999999999</v>
      </c>
    </row>
    <row r="51" spans="1:32" ht="18" customHeight="1" x14ac:dyDescent="0.3">
      <c r="A51" s="161" t="s">
        <v>35</v>
      </c>
      <c r="B51" s="161" t="s">
        <v>765</v>
      </c>
      <c r="C51" s="164">
        <v>494.30119999999999</v>
      </c>
      <c r="D51" s="164">
        <v>496.39569999999998</v>
      </c>
      <c r="E51" s="164">
        <v>492.68119999999999</v>
      </c>
      <c r="F51" s="164">
        <v>506.11040000000003</v>
      </c>
      <c r="G51" s="164">
        <v>508.87200000000001</v>
      </c>
      <c r="H51" s="164">
        <v>505.01479999999998</v>
      </c>
      <c r="I51" s="165"/>
      <c r="J51" s="164">
        <v>498.52010000000001</v>
      </c>
      <c r="K51" s="164">
        <v>497.66070000000002</v>
      </c>
      <c r="L51" s="164">
        <v>480.60090000000002</v>
      </c>
      <c r="M51" s="164">
        <v>505.65859999999998</v>
      </c>
      <c r="N51" s="164">
        <v>490.3596</v>
      </c>
      <c r="O51" s="164">
        <v>224.2</v>
      </c>
      <c r="P51" s="164">
        <v>223.06530000000001</v>
      </c>
      <c r="Q51" s="164">
        <v>225.69880000000001</v>
      </c>
      <c r="R51" s="164">
        <v>219.8657</v>
      </c>
      <c r="S51" s="164">
        <v>218.08789999999999</v>
      </c>
      <c r="T51" s="164">
        <v>220.50069999999999</v>
      </c>
      <c r="U51" s="164">
        <v>223.1</v>
      </c>
      <c r="V51" s="165"/>
      <c r="W51" s="164">
        <v>223.8</v>
      </c>
      <c r="X51" s="164">
        <v>140.22</v>
      </c>
      <c r="Y51" s="164">
        <v>139.5934</v>
      </c>
      <c r="Z51" s="164">
        <v>138.316</v>
      </c>
      <c r="AA51" s="164">
        <v>136.48920000000001</v>
      </c>
      <c r="AB51" s="164">
        <v>134.08080000000001</v>
      </c>
      <c r="AC51" s="165"/>
      <c r="AD51" s="164">
        <v>141.4</v>
      </c>
      <c r="AE51" s="164">
        <v>124.55459999999999</v>
      </c>
      <c r="AF51" s="164">
        <v>140.51310000000001</v>
      </c>
    </row>
    <row r="52" spans="1:32" ht="18" customHeight="1" x14ac:dyDescent="0.3">
      <c r="A52" s="161" t="s">
        <v>35</v>
      </c>
      <c r="B52" s="161" t="s">
        <v>766</v>
      </c>
      <c r="C52" s="164">
        <v>502.64179999999999</v>
      </c>
      <c r="D52" s="164">
        <v>502.8553</v>
      </c>
      <c r="E52" s="164">
        <v>495.5172</v>
      </c>
      <c r="F52" s="164">
        <v>508.47309999999999</v>
      </c>
      <c r="G52" s="164">
        <v>511.2072</v>
      </c>
      <c r="H52" s="164">
        <v>507.7688</v>
      </c>
      <c r="I52" s="165"/>
      <c r="J52" s="164">
        <v>498.96519999999998</v>
      </c>
      <c r="K52" s="164">
        <v>498.00110000000001</v>
      </c>
      <c r="L52" s="164">
        <v>480.51819999999998</v>
      </c>
      <c r="M52" s="164">
        <v>505.8578</v>
      </c>
      <c r="N52" s="164">
        <v>491.51769999999999</v>
      </c>
      <c r="O52" s="164">
        <v>227.5401</v>
      </c>
      <c r="P52" s="164">
        <v>224.42619999999999</v>
      </c>
      <c r="Q52" s="164">
        <v>227.47280000000001</v>
      </c>
      <c r="R52" s="164">
        <v>220.67060000000001</v>
      </c>
      <c r="S52" s="164">
        <v>218.56039999999999</v>
      </c>
      <c r="T52" s="164">
        <v>220.61070000000001</v>
      </c>
      <c r="U52" s="164">
        <v>223.8</v>
      </c>
      <c r="V52" s="165"/>
      <c r="W52" s="164">
        <v>224.7</v>
      </c>
      <c r="X52" s="164">
        <v>141.0241</v>
      </c>
      <c r="Y52" s="164">
        <v>139.83539999999999</v>
      </c>
      <c r="Z52" s="164">
        <v>138.51830000000001</v>
      </c>
      <c r="AA52" s="164">
        <v>136.90530000000001</v>
      </c>
      <c r="AB52" s="164">
        <v>133.86000000000001</v>
      </c>
      <c r="AC52" s="165"/>
      <c r="AD52" s="164">
        <v>141.5318</v>
      </c>
      <c r="AE52" s="164">
        <v>124.8378</v>
      </c>
      <c r="AF52" s="164">
        <v>140.9624</v>
      </c>
    </row>
    <row r="53" spans="1:32" ht="18" customHeight="1" x14ac:dyDescent="0.3">
      <c r="A53" s="161" t="s">
        <v>35</v>
      </c>
      <c r="B53" s="161" t="s">
        <v>767</v>
      </c>
      <c r="C53" s="164">
        <v>499.54689999999999</v>
      </c>
      <c r="D53" s="164">
        <v>500.5446</v>
      </c>
      <c r="E53" s="164">
        <v>493.25889999999998</v>
      </c>
      <c r="F53" s="164">
        <v>507.49799999999999</v>
      </c>
      <c r="G53" s="164">
        <v>510.14240000000001</v>
      </c>
      <c r="H53" s="164">
        <v>507.01409999999998</v>
      </c>
      <c r="I53" s="165"/>
      <c r="J53" s="164">
        <v>499.91789999999997</v>
      </c>
      <c r="K53" s="164">
        <v>498.40410000000003</v>
      </c>
      <c r="L53" s="164">
        <v>481.7672</v>
      </c>
      <c r="M53" s="164">
        <v>506.2414</v>
      </c>
      <c r="N53" s="164">
        <v>492.04730000000001</v>
      </c>
      <c r="O53" s="164">
        <v>227.16890000000001</v>
      </c>
      <c r="P53" s="164">
        <v>222.72319999999999</v>
      </c>
      <c r="Q53" s="164">
        <v>227.0609</v>
      </c>
      <c r="R53" s="164">
        <v>220.70699999999999</v>
      </c>
      <c r="S53" s="164">
        <v>218.6859</v>
      </c>
      <c r="T53" s="164">
        <v>220.59229999999999</v>
      </c>
      <c r="U53" s="164">
        <v>224.4</v>
      </c>
      <c r="V53" s="165"/>
      <c r="W53" s="164">
        <v>224.7</v>
      </c>
      <c r="X53" s="166">
        <v>141.43770000000001</v>
      </c>
      <c r="Y53" s="164">
        <v>140.13820000000001</v>
      </c>
      <c r="Z53" s="164">
        <v>138.71549999999999</v>
      </c>
      <c r="AA53" s="164">
        <v>136.58009999999999</v>
      </c>
      <c r="AB53" s="164">
        <v>134.1636</v>
      </c>
      <c r="AC53" s="165"/>
      <c r="AD53" s="164">
        <v>141.9855</v>
      </c>
      <c r="AE53" s="164">
        <v>124.6962</v>
      </c>
      <c r="AF53" s="164">
        <v>141.71799999999999</v>
      </c>
    </row>
    <row r="54" spans="1:32" ht="18" customHeight="1" x14ac:dyDescent="0.3">
      <c r="A54" s="161" t="s">
        <v>35</v>
      </c>
      <c r="B54" s="161" t="s">
        <v>768</v>
      </c>
      <c r="C54" s="164">
        <v>499.0224</v>
      </c>
      <c r="D54" s="164">
        <v>499.54680000000002</v>
      </c>
      <c r="E54" s="164">
        <v>498.82580000000002</v>
      </c>
      <c r="F54" s="164">
        <v>508.46539999999999</v>
      </c>
      <c r="G54" s="164">
        <v>510.61</v>
      </c>
      <c r="H54" s="164">
        <v>508.10070000000002</v>
      </c>
      <c r="I54" s="165"/>
      <c r="J54" s="164">
        <v>498.38819999999998</v>
      </c>
      <c r="K54" s="164">
        <v>498.55399999999997</v>
      </c>
      <c r="L54" s="164">
        <v>482.24329999999998</v>
      </c>
      <c r="M54" s="164">
        <v>506.16300000000001</v>
      </c>
      <c r="N54" s="164">
        <v>492.7389</v>
      </c>
      <c r="O54" s="164">
        <v>224.82859999999999</v>
      </c>
      <c r="P54" s="164">
        <v>222.95949999999999</v>
      </c>
      <c r="Q54" s="164">
        <v>227.76949999999999</v>
      </c>
      <c r="R54" s="164">
        <v>220.99789999999999</v>
      </c>
      <c r="S54" s="164">
        <v>218.9</v>
      </c>
      <c r="T54" s="164">
        <v>220.76439999999999</v>
      </c>
      <c r="U54" s="164">
        <v>224.4</v>
      </c>
      <c r="V54" s="165"/>
      <c r="W54" s="164">
        <v>225.1</v>
      </c>
      <c r="X54" s="164">
        <v>141.85130000000001</v>
      </c>
      <c r="Y54" s="164">
        <v>140.3603</v>
      </c>
      <c r="Z54" s="164">
        <v>138.96449999999999</v>
      </c>
      <c r="AA54" s="164">
        <v>136.58359999999999</v>
      </c>
      <c r="AB54" s="164">
        <v>133.87379999999999</v>
      </c>
      <c r="AC54" s="165"/>
      <c r="AD54" s="164">
        <v>141.91229999999999</v>
      </c>
      <c r="AE54" s="164">
        <v>123.66589999999999</v>
      </c>
      <c r="AF54" s="164">
        <v>141.73849999999999</v>
      </c>
    </row>
    <row r="55" spans="1:32" ht="18" customHeight="1" x14ac:dyDescent="0.3">
      <c r="A55" s="161" t="s">
        <v>35</v>
      </c>
      <c r="B55" s="161" t="s">
        <v>769</v>
      </c>
      <c r="C55" s="164">
        <v>505.31720000000001</v>
      </c>
      <c r="D55" s="164">
        <v>504.90350000000001</v>
      </c>
      <c r="E55" s="164">
        <v>499.56119999999999</v>
      </c>
      <c r="F55" s="164">
        <v>511.70600000000002</v>
      </c>
      <c r="G55" s="164">
        <v>513.64149999999995</v>
      </c>
      <c r="H55" s="164">
        <v>509.64699999999999</v>
      </c>
      <c r="I55" s="165"/>
      <c r="J55" s="164">
        <v>500.28059999999999</v>
      </c>
      <c r="K55" s="164">
        <v>499.7629</v>
      </c>
      <c r="L55" s="164">
        <v>482.8485</v>
      </c>
      <c r="M55" s="164">
        <v>506.94970000000001</v>
      </c>
      <c r="N55" s="164">
        <v>493.51679999999999</v>
      </c>
      <c r="O55" s="164">
        <v>226.61840000000001</v>
      </c>
      <c r="P55" s="164">
        <v>225.19710000000001</v>
      </c>
      <c r="Q55" s="164">
        <v>228.76089999999999</v>
      </c>
      <c r="R55" s="164">
        <v>222.25489999999999</v>
      </c>
      <c r="S55" s="164">
        <v>219.99260000000001</v>
      </c>
      <c r="T55" s="164">
        <v>220.8374</v>
      </c>
      <c r="U55" s="164">
        <v>224.2</v>
      </c>
      <c r="V55" s="165"/>
      <c r="W55" s="164">
        <v>225.4</v>
      </c>
      <c r="X55" s="166">
        <v>141.97399999999999</v>
      </c>
      <c r="Y55" s="164">
        <v>140.16120000000001</v>
      </c>
      <c r="Z55" s="164">
        <v>139.0164</v>
      </c>
      <c r="AA55" s="164">
        <v>136.751</v>
      </c>
      <c r="AB55" s="164">
        <v>134.6052</v>
      </c>
      <c r="AC55" s="165"/>
      <c r="AD55" s="164">
        <v>141.94159999999999</v>
      </c>
      <c r="AE55" s="164">
        <v>123.2411</v>
      </c>
      <c r="AF55" s="164">
        <v>142.55539999999999</v>
      </c>
    </row>
    <row r="56" spans="1:32" ht="18" customHeight="1" x14ac:dyDescent="0.3">
      <c r="A56" s="161" t="s">
        <v>35</v>
      </c>
      <c r="B56" s="161" t="s">
        <v>770</v>
      </c>
      <c r="C56" s="164">
        <v>505.9991</v>
      </c>
      <c r="D56" s="164">
        <v>509.7876</v>
      </c>
      <c r="E56" s="164">
        <v>501.71440000000001</v>
      </c>
      <c r="F56" s="164">
        <v>513.38819999999998</v>
      </c>
      <c r="G56" s="164">
        <v>514.89760000000001</v>
      </c>
      <c r="H56" s="164">
        <v>510.6413</v>
      </c>
      <c r="I56" s="164">
        <v>513.34130000000005</v>
      </c>
      <c r="J56" s="164">
        <v>502.31360000000001</v>
      </c>
      <c r="K56" s="164">
        <v>499.43150000000003</v>
      </c>
      <c r="L56" s="164">
        <v>482.71379999999999</v>
      </c>
      <c r="M56" s="164">
        <v>506.24470000000002</v>
      </c>
      <c r="N56" s="164">
        <v>492.73829999999998</v>
      </c>
      <c r="O56" s="164">
        <v>226.06479999999999</v>
      </c>
      <c r="P56" s="164">
        <v>225.41919999999999</v>
      </c>
      <c r="Q56" s="164">
        <v>229.50200000000001</v>
      </c>
      <c r="R56" s="164">
        <v>223.08349999999999</v>
      </c>
      <c r="S56" s="164">
        <v>220.57589999999999</v>
      </c>
      <c r="T56" s="164">
        <v>220.5598</v>
      </c>
      <c r="U56" s="164">
        <v>225.1</v>
      </c>
      <c r="V56" s="165"/>
      <c r="W56" s="164">
        <v>225.7</v>
      </c>
      <c r="X56" s="166">
        <v>142.0967</v>
      </c>
      <c r="Y56" s="164">
        <v>140.42230000000001</v>
      </c>
      <c r="Z56" s="164">
        <v>139.2654</v>
      </c>
      <c r="AA56" s="164">
        <v>137.0907</v>
      </c>
      <c r="AB56" s="164">
        <v>134.9778</v>
      </c>
      <c r="AC56" s="165"/>
      <c r="AD56" s="164">
        <v>141.94159999999999</v>
      </c>
      <c r="AE56" s="164">
        <v>124.3202</v>
      </c>
      <c r="AF56" s="164">
        <v>142.14689999999999</v>
      </c>
    </row>
    <row r="57" spans="1:32" ht="18" customHeight="1" x14ac:dyDescent="0.3">
      <c r="A57" s="161" t="s">
        <v>771</v>
      </c>
      <c r="B57" s="161" t="s">
        <v>36</v>
      </c>
      <c r="C57" s="167">
        <v>520.63459999999998</v>
      </c>
      <c r="D57" s="167">
        <v>524.07240000000002</v>
      </c>
      <c r="E57" s="167">
        <v>518.41549999999995</v>
      </c>
      <c r="F57" s="167">
        <v>518.92769999999996</v>
      </c>
      <c r="G57" s="167">
        <v>519.3646</v>
      </c>
      <c r="H57" s="167">
        <v>514.06610000000001</v>
      </c>
      <c r="I57" s="168"/>
      <c r="J57" s="167">
        <v>502.69619999999998</v>
      </c>
      <c r="K57" s="167">
        <v>500.23099999999999</v>
      </c>
      <c r="L57" s="167">
        <v>483.31290000000001</v>
      </c>
      <c r="M57" s="167">
        <v>507.20920000000001</v>
      </c>
      <c r="N57" s="167">
        <v>492.92950000000002</v>
      </c>
      <c r="O57" s="167">
        <v>230.416</v>
      </c>
      <c r="P57" s="167">
        <v>225.63210000000001</v>
      </c>
      <c r="Q57" s="167">
        <v>229.66810000000001</v>
      </c>
      <c r="R57" s="167">
        <v>224.4847</v>
      </c>
      <c r="S57" s="167">
        <v>222.28870000000001</v>
      </c>
      <c r="T57" s="167">
        <v>220.9195</v>
      </c>
      <c r="U57" s="167">
        <v>225.1</v>
      </c>
      <c r="V57" s="168"/>
      <c r="W57" s="167">
        <v>225.7</v>
      </c>
      <c r="X57" s="167">
        <v>142.0967</v>
      </c>
      <c r="Y57" s="167">
        <v>140.15559999999999</v>
      </c>
      <c r="Z57" s="167">
        <v>139.364</v>
      </c>
      <c r="AA57" s="167">
        <v>137.46250000000001</v>
      </c>
      <c r="AB57" s="167">
        <v>135.03299999999999</v>
      </c>
      <c r="AC57" s="168"/>
      <c r="AD57" s="167">
        <v>141.8099</v>
      </c>
      <c r="AE57" s="167">
        <v>125.3066</v>
      </c>
      <c r="AF57" s="167">
        <v>142.923</v>
      </c>
    </row>
    <row r="58" spans="1:32" x14ac:dyDescent="0.3">
      <c r="A58" s="232" t="s">
        <v>783</v>
      </c>
      <c r="B58" s="232"/>
      <c r="C58" s="171">
        <v>520.63459999999998</v>
      </c>
      <c r="D58" s="171">
        <v>524.07240000000002</v>
      </c>
      <c r="E58" s="171">
        <v>523.1422</v>
      </c>
      <c r="F58" s="171">
        <v>528.07899999999995</v>
      </c>
      <c r="G58" s="171">
        <v>529.64790000000005</v>
      </c>
      <c r="H58" s="171">
        <v>521.798</v>
      </c>
      <c r="I58" s="171">
        <v>518.99019999999996</v>
      </c>
      <c r="J58" s="171">
        <v>509.0874</v>
      </c>
      <c r="K58" s="171">
        <v>506.87670000000003</v>
      </c>
      <c r="L58" s="171">
        <v>490.9821</v>
      </c>
      <c r="M58" s="171">
        <v>513.44870000000003</v>
      </c>
      <c r="N58" s="171">
        <v>500.42200000000003</v>
      </c>
      <c r="O58" s="171">
        <v>230.416</v>
      </c>
      <c r="P58" s="171">
        <v>229.26759999999999</v>
      </c>
      <c r="Q58" s="171">
        <v>232.56659999999999</v>
      </c>
      <c r="R58" s="171">
        <v>226.8135</v>
      </c>
      <c r="S58" s="171">
        <v>224.30420000000001</v>
      </c>
      <c r="T58" s="171">
        <v>222.50880000000001</v>
      </c>
      <c r="U58" s="171">
        <v>227.1</v>
      </c>
      <c r="V58" s="171">
        <v>0</v>
      </c>
      <c r="W58" s="171">
        <v>227.9</v>
      </c>
      <c r="X58" s="171">
        <v>144.3235</v>
      </c>
      <c r="Y58" s="171">
        <v>141.22569999999999</v>
      </c>
      <c r="Z58" s="171">
        <v>140.36009999999999</v>
      </c>
      <c r="AA58" s="171">
        <v>139.0282</v>
      </c>
      <c r="AB58" s="171">
        <v>136.55099999999999</v>
      </c>
      <c r="AC58" s="171">
        <v>0</v>
      </c>
      <c r="AD58" s="171">
        <v>142.571</v>
      </c>
      <c r="AE58" s="171">
        <v>129.00790000000001</v>
      </c>
      <c r="AF58" s="171">
        <v>144.49549999999999</v>
      </c>
    </row>
    <row r="59" spans="1:32" x14ac:dyDescent="0.3">
      <c r="A59" s="232" t="s">
        <v>784</v>
      </c>
      <c r="B59" s="232"/>
      <c r="C59" s="171">
        <v>490.78660000000002</v>
      </c>
      <c r="D59" s="171">
        <v>491.40660000000003</v>
      </c>
      <c r="E59" s="171">
        <v>488.63720000000001</v>
      </c>
      <c r="F59" s="171">
        <v>504.40859999999998</v>
      </c>
      <c r="G59" s="171">
        <v>506.70479999999998</v>
      </c>
      <c r="H59" s="171">
        <v>504.53129999999999</v>
      </c>
      <c r="I59" s="171">
        <v>508.18900000000002</v>
      </c>
      <c r="J59" s="171">
        <v>497.98790000000002</v>
      </c>
      <c r="K59" s="171">
        <v>496.97460000000001</v>
      </c>
      <c r="L59" s="171">
        <v>479.34210000000002</v>
      </c>
      <c r="M59" s="171">
        <v>503.9434</v>
      </c>
      <c r="N59" s="171">
        <v>490.16309999999999</v>
      </c>
      <c r="O59" s="171">
        <v>218.97149999999999</v>
      </c>
      <c r="P59" s="171">
        <v>220.01650000000001</v>
      </c>
      <c r="Q59" s="171">
        <v>223.018</v>
      </c>
      <c r="R59" s="171">
        <v>219.20699999999999</v>
      </c>
      <c r="S59" s="171">
        <v>217.04689999999999</v>
      </c>
      <c r="T59" s="171">
        <v>220.21289999999999</v>
      </c>
      <c r="U59" s="171">
        <v>223.1</v>
      </c>
      <c r="V59" s="171">
        <v>0</v>
      </c>
      <c r="W59" s="171">
        <v>223.3</v>
      </c>
      <c r="X59" s="171">
        <v>139.40110000000001</v>
      </c>
      <c r="Y59" s="171">
        <v>138.88890000000001</v>
      </c>
      <c r="Z59" s="171">
        <v>138.316</v>
      </c>
      <c r="AA59" s="171">
        <v>136.02109999999999</v>
      </c>
      <c r="AB59" s="171">
        <v>133.6806</v>
      </c>
      <c r="AC59" s="171">
        <v>0</v>
      </c>
      <c r="AD59" s="171">
        <v>139.96549999999999</v>
      </c>
      <c r="AE59" s="171">
        <v>123.2411</v>
      </c>
      <c r="AF59" s="171">
        <v>139.75749999999999</v>
      </c>
    </row>
    <row r="60" spans="1:32" x14ac:dyDescent="0.3">
      <c r="A60" s="232" t="s">
        <v>785</v>
      </c>
      <c r="B60" s="232"/>
      <c r="C60" s="171">
        <v>503.08993333333325</v>
      </c>
      <c r="D60" s="171">
        <v>508.82266249999998</v>
      </c>
      <c r="E60" s="171">
        <v>506.07350104166665</v>
      </c>
      <c r="F60" s="171">
        <v>515.85469166666667</v>
      </c>
      <c r="G60" s="171">
        <v>517.38302291666662</v>
      </c>
      <c r="H60" s="171">
        <v>512.94050416666664</v>
      </c>
      <c r="I60" s="171">
        <v>516.15639999999996</v>
      </c>
      <c r="J60" s="171">
        <v>502.1082520833333</v>
      </c>
      <c r="K60" s="171">
        <v>501.58667500000001</v>
      </c>
      <c r="L60" s="171">
        <v>484.51379374999999</v>
      </c>
      <c r="M60" s="171">
        <v>508.74692291666662</v>
      </c>
      <c r="N60" s="171">
        <v>494.62353333333328</v>
      </c>
      <c r="O60" s="171">
        <v>224.17662083333335</v>
      </c>
      <c r="P60" s="171">
        <v>224.38220625</v>
      </c>
      <c r="Q60" s="171">
        <v>227.29097916666666</v>
      </c>
      <c r="R60" s="171">
        <v>222.14355208333333</v>
      </c>
      <c r="S60" s="171">
        <v>220.10937291666667</v>
      </c>
      <c r="T60" s="171">
        <v>221.28026458333332</v>
      </c>
      <c r="U60" s="171">
        <v>225.2208333333333</v>
      </c>
      <c r="V60" s="171">
        <v>0</v>
      </c>
      <c r="W60" s="171">
        <v>225.82291666666669</v>
      </c>
      <c r="X60" s="171">
        <v>142.92429210526316</v>
      </c>
      <c r="Y60" s="171">
        <v>140.19682499999999</v>
      </c>
      <c r="Z60" s="171">
        <v>139.25170416666666</v>
      </c>
      <c r="AA60" s="171">
        <v>137.30032499999999</v>
      </c>
      <c r="AB60" s="171">
        <v>135.05369999999999</v>
      </c>
      <c r="AC60" s="171">
        <v>0</v>
      </c>
      <c r="AD60" s="171">
        <v>141.62872916666666</v>
      </c>
      <c r="AE60" s="171">
        <v>125.65722916666667</v>
      </c>
      <c r="AF60" s="171">
        <v>142.94127708333335</v>
      </c>
    </row>
    <row r="61" spans="1:32" x14ac:dyDescent="0.3">
      <c r="A61" s="232" t="s">
        <v>2281</v>
      </c>
      <c r="B61" s="232"/>
      <c r="C61" s="159" t="s">
        <v>129</v>
      </c>
      <c r="D61" s="159" t="s">
        <v>129</v>
      </c>
      <c r="E61" s="159" t="s">
        <v>129</v>
      </c>
      <c r="F61" s="159" t="s">
        <v>2282</v>
      </c>
      <c r="G61" s="159" t="s">
        <v>2282</v>
      </c>
      <c r="H61" s="159" t="s">
        <v>2282</v>
      </c>
      <c r="I61" s="159" t="s">
        <v>255</v>
      </c>
      <c r="J61" s="159" t="s">
        <v>255</v>
      </c>
      <c r="K61" s="159" t="s">
        <v>255</v>
      </c>
      <c r="L61" s="159" t="s">
        <v>255</v>
      </c>
      <c r="M61" s="159" t="s">
        <v>255</v>
      </c>
      <c r="N61" s="159" t="s">
        <v>255</v>
      </c>
      <c r="O61" s="159" t="s">
        <v>129</v>
      </c>
      <c r="P61" s="159" t="s">
        <v>129</v>
      </c>
      <c r="Q61" s="159" t="s">
        <v>129</v>
      </c>
      <c r="R61" s="159" t="s">
        <v>2282</v>
      </c>
      <c r="S61" s="159" t="s">
        <v>2282</v>
      </c>
      <c r="T61" s="159" t="s">
        <v>255</v>
      </c>
      <c r="U61" s="159" t="s">
        <v>255</v>
      </c>
      <c r="V61" s="159" t="s">
        <v>255</v>
      </c>
      <c r="W61" s="159" t="s">
        <v>255</v>
      </c>
      <c r="X61" s="159" t="s">
        <v>255</v>
      </c>
      <c r="Y61" s="159" t="s">
        <v>255</v>
      </c>
      <c r="Z61" s="159" t="s">
        <v>255</v>
      </c>
      <c r="AA61" s="159" t="s">
        <v>255</v>
      </c>
      <c r="AB61" s="159" t="s">
        <v>255</v>
      </c>
      <c r="AC61" s="159" t="s">
        <v>255</v>
      </c>
      <c r="AD61" s="159" t="s">
        <v>255</v>
      </c>
      <c r="AE61" s="159" t="s">
        <v>255</v>
      </c>
      <c r="AF61" s="159" t="s">
        <v>255</v>
      </c>
    </row>
    <row r="62" spans="1:32" ht="27" customHeight="1" x14ac:dyDescent="0.3">
      <c r="A62" s="232" t="s">
        <v>3</v>
      </c>
      <c r="B62" s="232"/>
      <c r="C62" s="231" t="s">
        <v>456</v>
      </c>
      <c r="D62" s="231"/>
      <c r="E62" s="231"/>
      <c r="F62" s="231"/>
      <c r="G62" s="231"/>
      <c r="H62" s="231"/>
      <c r="I62" s="231" t="s">
        <v>121</v>
      </c>
      <c r="J62" s="231" t="s">
        <v>456</v>
      </c>
      <c r="K62" s="231" t="s">
        <v>121</v>
      </c>
      <c r="L62" s="231" t="s">
        <v>456</v>
      </c>
      <c r="M62" s="231" t="s">
        <v>283</v>
      </c>
      <c r="N62" s="231" t="s">
        <v>121</v>
      </c>
      <c r="O62" s="231" t="s">
        <v>326</v>
      </c>
      <c r="P62" s="231"/>
      <c r="Q62" s="231"/>
      <c r="R62" s="231"/>
      <c r="S62" s="231"/>
      <c r="T62" s="231" t="s">
        <v>456</v>
      </c>
      <c r="U62" s="231" t="s">
        <v>2291</v>
      </c>
      <c r="V62" s="231"/>
      <c r="W62" s="231"/>
      <c r="X62" s="231" t="s">
        <v>326</v>
      </c>
      <c r="Y62" s="231" t="s">
        <v>422</v>
      </c>
      <c r="Z62" s="231" t="s">
        <v>326</v>
      </c>
      <c r="AA62" s="231" t="s">
        <v>2292</v>
      </c>
      <c r="AB62" s="231" t="s">
        <v>505</v>
      </c>
      <c r="AC62" s="231" t="s">
        <v>326</v>
      </c>
      <c r="AD62" s="231" t="s">
        <v>51</v>
      </c>
      <c r="AE62" s="231" t="s">
        <v>326</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2652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2295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2296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2653</v>
      </c>
      <c r="C5" s="1"/>
      <c r="D5" s="1"/>
      <c r="E5" s="1"/>
      <c r="F5" s="1"/>
      <c r="G5" s="1"/>
    </row>
    <row r="6" spans="1:7" ht="34.950000000000003" customHeight="1" x14ac:dyDescent="0.3">
      <c r="A6" s="1"/>
      <c r="B6" s="3" t="s">
        <v>3</v>
      </c>
      <c r="C6" s="3" t="s">
        <v>4</v>
      </c>
      <c r="D6" s="3" t="s">
        <v>6</v>
      </c>
      <c r="E6" s="3" t="s">
        <v>7</v>
      </c>
      <c r="F6" s="3" t="s">
        <v>8</v>
      </c>
      <c r="G6" s="3" t="s">
        <v>2654</v>
      </c>
    </row>
    <row r="7" spans="1:7" x14ac:dyDescent="0.3">
      <c r="A7" s="1"/>
      <c r="B7" s="6" t="s">
        <v>2655</v>
      </c>
      <c r="C7" s="6" t="s">
        <v>2656</v>
      </c>
      <c r="D7" s="86" t="s">
        <v>2657</v>
      </c>
      <c r="E7" s="86" t="s">
        <v>18</v>
      </c>
      <c r="F7" s="86" t="s">
        <v>28</v>
      </c>
      <c r="G7" s="6" t="s">
        <v>2658</v>
      </c>
    </row>
    <row r="8" spans="1:7" x14ac:dyDescent="0.3">
      <c r="A8" s="1"/>
      <c r="B8" s="6" t="s">
        <v>23</v>
      </c>
      <c r="C8" s="6" t="s">
        <v>2659</v>
      </c>
      <c r="D8" s="86" t="s">
        <v>2660</v>
      </c>
      <c r="E8" s="86" t="s">
        <v>2661</v>
      </c>
      <c r="F8" s="86" t="s">
        <v>28</v>
      </c>
      <c r="G8" s="6" t="s">
        <v>2662</v>
      </c>
    </row>
    <row r="9" spans="1:7" x14ac:dyDescent="0.3">
      <c r="A9" s="1"/>
      <c r="B9" s="6" t="s">
        <v>326</v>
      </c>
      <c r="C9" s="6" t="s">
        <v>2663</v>
      </c>
      <c r="D9" s="86" t="s">
        <v>2664</v>
      </c>
      <c r="E9" s="86" t="s">
        <v>2665</v>
      </c>
      <c r="F9" s="86" t="s">
        <v>2666</v>
      </c>
      <c r="G9" s="6" t="s">
        <v>2667</v>
      </c>
    </row>
    <row r="10" spans="1:7" x14ac:dyDescent="0.3">
      <c r="A10" s="1"/>
      <c r="B10" s="6" t="s">
        <v>326</v>
      </c>
      <c r="C10" s="6" t="s">
        <v>2668</v>
      </c>
      <c r="D10" s="86" t="s">
        <v>2669</v>
      </c>
      <c r="E10" s="86" t="s">
        <v>2670</v>
      </c>
      <c r="F10" s="86" t="s">
        <v>2671</v>
      </c>
      <c r="G10" s="6" t="s">
        <v>2672</v>
      </c>
    </row>
    <row r="11" spans="1:7" x14ac:dyDescent="0.3">
      <c r="A11" s="1"/>
      <c r="B11" s="6" t="s">
        <v>326</v>
      </c>
      <c r="C11" s="6" t="s">
        <v>2673</v>
      </c>
      <c r="D11" s="86" t="s">
        <v>2674</v>
      </c>
      <c r="E11" s="86" t="s">
        <v>2675</v>
      </c>
      <c r="F11" s="86" t="s">
        <v>2671</v>
      </c>
      <c r="G11" s="6" t="s">
        <v>2676</v>
      </c>
    </row>
    <row r="12" spans="1:7" x14ac:dyDescent="0.3">
      <c r="A12" s="1"/>
      <c r="B12" s="6" t="s">
        <v>326</v>
      </c>
      <c r="C12" s="6" t="s">
        <v>2677</v>
      </c>
      <c r="D12" s="86" t="s">
        <v>2678</v>
      </c>
      <c r="E12" s="86" t="s">
        <v>2679</v>
      </c>
      <c r="F12" s="86" t="s">
        <v>2680</v>
      </c>
      <c r="G12" s="6" t="s">
        <v>2681</v>
      </c>
    </row>
    <row r="13" spans="1:7" x14ac:dyDescent="0.3">
      <c r="A13" s="1"/>
      <c r="B13" s="6" t="s">
        <v>149</v>
      </c>
      <c r="C13" s="6" t="s">
        <v>2682</v>
      </c>
      <c r="D13" s="86" t="s">
        <v>2683</v>
      </c>
      <c r="E13" s="86" t="s">
        <v>2684</v>
      </c>
      <c r="F13" s="86" t="s">
        <v>28</v>
      </c>
      <c r="G13" s="6" t="s">
        <v>2685</v>
      </c>
    </row>
    <row r="14" spans="1:7" x14ac:dyDescent="0.3">
      <c r="A14" s="1"/>
      <c r="B14" s="6" t="s">
        <v>149</v>
      </c>
      <c r="C14" s="6" t="s">
        <v>2686</v>
      </c>
      <c r="D14" s="86" t="s">
        <v>2687</v>
      </c>
      <c r="E14" s="86" t="s">
        <v>2688</v>
      </c>
      <c r="F14" s="86" t="s">
        <v>28</v>
      </c>
      <c r="G14" s="6" t="s">
        <v>2689</v>
      </c>
    </row>
    <row r="15" spans="1:7" x14ac:dyDescent="0.3">
      <c r="A15" s="1"/>
      <c r="B15" s="6" t="s">
        <v>149</v>
      </c>
      <c r="C15" s="6" t="s">
        <v>2690</v>
      </c>
      <c r="D15" s="86" t="s">
        <v>2691</v>
      </c>
      <c r="E15" s="86" t="s">
        <v>2692</v>
      </c>
      <c r="F15" s="86" t="s">
        <v>28</v>
      </c>
      <c r="G15" s="6" t="s">
        <v>2693</v>
      </c>
    </row>
    <row r="16" spans="1:7" x14ac:dyDescent="0.3">
      <c r="A16" s="1"/>
      <c r="B16" s="6" t="s">
        <v>23</v>
      </c>
      <c r="C16" s="6" t="s">
        <v>2694</v>
      </c>
      <c r="D16" s="86" t="s">
        <v>2695</v>
      </c>
      <c r="E16" s="86" t="s">
        <v>2696</v>
      </c>
      <c r="F16" s="86" t="s">
        <v>28</v>
      </c>
      <c r="G16" s="6" t="s">
        <v>2662</v>
      </c>
    </row>
    <row r="17" spans="1:7" x14ac:dyDescent="0.3">
      <c r="A17" s="1"/>
      <c r="B17" s="6" t="s">
        <v>208</v>
      </c>
      <c r="C17" s="6" t="s">
        <v>2697</v>
      </c>
      <c r="D17" s="86" t="s">
        <v>210</v>
      </c>
      <c r="E17" s="86" t="s">
        <v>2698</v>
      </c>
      <c r="F17" s="86" t="s">
        <v>28</v>
      </c>
      <c r="G17" s="6" t="s">
        <v>2699</v>
      </c>
    </row>
    <row r="18" spans="1:7" x14ac:dyDescent="0.3">
      <c r="A18" s="1"/>
      <c r="B18" s="6" t="s">
        <v>208</v>
      </c>
      <c r="C18" s="6" t="s">
        <v>2697</v>
      </c>
      <c r="D18" s="86" t="s">
        <v>214</v>
      </c>
      <c r="E18" s="86" t="s">
        <v>2698</v>
      </c>
      <c r="F18" s="86" t="s">
        <v>28</v>
      </c>
      <c r="G18" s="6" t="s">
        <v>2699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2700</v>
      </c>
      <c r="C5" s="1"/>
      <c r="D5" s="1"/>
      <c r="E5" s="1"/>
      <c r="F5" s="1"/>
      <c r="G5" s="1"/>
      <c r="H5" s="1"/>
      <c r="I5" s="1"/>
    </row>
    <row r="6" spans="1:9" ht="34.950000000000003" customHeight="1" x14ac:dyDescent="0.3">
      <c r="A6" s="1"/>
      <c r="B6" s="3" t="s">
        <v>4</v>
      </c>
      <c r="C6" s="3" t="s">
        <v>2701</v>
      </c>
      <c r="D6" s="3" t="s">
        <v>2702</v>
      </c>
      <c r="E6" s="3" t="s">
        <v>7</v>
      </c>
      <c r="F6" s="3" t="s">
        <v>8</v>
      </c>
      <c r="G6" s="3" t="s">
        <v>2703</v>
      </c>
      <c r="H6" s="3" t="s">
        <v>2654</v>
      </c>
      <c r="I6" s="3" t="s">
        <v>2704</v>
      </c>
    </row>
    <row r="7" spans="1:9" ht="52.8" x14ac:dyDescent="0.3">
      <c r="A7" s="1"/>
      <c r="B7" s="6" t="s">
        <v>2705</v>
      </c>
      <c r="C7" s="6" t="s">
        <v>515</v>
      </c>
      <c r="D7" s="86" t="s">
        <v>46</v>
      </c>
      <c r="E7" s="86" t="s">
        <v>1181</v>
      </c>
      <c r="F7" s="86" t="s">
        <v>1184</v>
      </c>
      <c r="G7" s="6" t="s">
        <v>499</v>
      </c>
      <c r="H7" s="6" t="s">
        <v>2706</v>
      </c>
      <c r="I7" s="6" t="s">
        <v>2707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2708</v>
      </c>
      <c r="C5" s="1"/>
      <c r="D5" s="1"/>
      <c r="E5" s="1"/>
      <c r="F5" s="1"/>
      <c r="G5" s="1"/>
      <c r="H5" s="1"/>
      <c r="I5" s="1"/>
    </row>
    <row r="6" spans="1:9" ht="30" customHeight="1" x14ac:dyDescent="0.3">
      <c r="A6" s="1"/>
      <c r="B6" s="204" t="s">
        <v>2709</v>
      </c>
      <c r="C6" s="204"/>
      <c r="D6" s="204"/>
      <c r="E6" s="204"/>
      <c r="F6" s="204"/>
      <c r="G6" s="204"/>
      <c r="H6" s="204"/>
      <c r="I6" s="204"/>
    </row>
    <row r="7" spans="1:9" ht="19.95" customHeight="1" x14ac:dyDescent="0.3">
      <c r="A7" s="1"/>
      <c r="B7" s="204" t="s">
        <v>2710</v>
      </c>
      <c r="C7" s="204" t="s">
        <v>2711</v>
      </c>
      <c r="D7" s="204"/>
      <c r="E7" s="204" t="s">
        <v>2712</v>
      </c>
      <c r="F7" s="204"/>
      <c r="G7" s="204" t="s">
        <v>2713</v>
      </c>
      <c r="H7" s="204"/>
      <c r="I7" s="204"/>
    </row>
    <row r="8" spans="1:9" ht="19.95" customHeight="1" x14ac:dyDescent="0.3">
      <c r="A8" s="1"/>
      <c r="B8" s="204"/>
      <c r="C8" s="3" t="s">
        <v>2714</v>
      </c>
      <c r="D8" s="3" t="s">
        <v>2715</v>
      </c>
      <c r="E8" s="3" t="s">
        <v>2714</v>
      </c>
      <c r="F8" s="3" t="s">
        <v>2715</v>
      </c>
      <c r="G8" s="3" t="s">
        <v>2714</v>
      </c>
      <c r="H8" s="3" t="s">
        <v>2715</v>
      </c>
      <c r="I8" s="3" t="s">
        <v>2716</v>
      </c>
    </row>
    <row r="9" spans="1:9" ht="26.4" x14ac:dyDescent="0.3">
      <c r="A9" s="1"/>
      <c r="B9" s="86" t="s">
        <v>2717</v>
      </c>
      <c r="C9" s="86" t="s">
        <v>2718</v>
      </c>
      <c r="D9" s="86" t="s">
        <v>2718</v>
      </c>
      <c r="E9" s="86" t="s">
        <v>2718</v>
      </c>
      <c r="F9" s="86" t="s">
        <v>2718</v>
      </c>
      <c r="G9" s="86" t="s">
        <v>2718</v>
      </c>
      <c r="H9" s="86" t="s">
        <v>2718</v>
      </c>
      <c r="I9" s="86" t="s">
        <v>2719</v>
      </c>
    </row>
    <row r="10" spans="1:9" ht="26.4" x14ac:dyDescent="0.3">
      <c r="A10" s="1"/>
      <c r="B10" s="86" t="s">
        <v>2720</v>
      </c>
      <c r="C10" s="86" t="s">
        <v>2718</v>
      </c>
      <c r="D10" s="86" t="s">
        <v>2718</v>
      </c>
      <c r="E10" s="86" t="s">
        <v>2718</v>
      </c>
      <c r="F10" s="86" t="s">
        <v>2718</v>
      </c>
      <c r="G10" s="86" t="s">
        <v>2718</v>
      </c>
      <c r="H10" s="86" t="s">
        <v>2718</v>
      </c>
      <c r="I10" s="86" t="s">
        <v>2719</v>
      </c>
    </row>
    <row r="11" spans="1:9" x14ac:dyDescent="0.3">
      <c r="A11" s="1"/>
      <c r="B11" s="86" t="s">
        <v>2721</v>
      </c>
      <c r="C11" s="86" t="s">
        <v>2718</v>
      </c>
      <c r="D11" s="86" t="s">
        <v>2718</v>
      </c>
      <c r="E11" s="86" t="s">
        <v>2718</v>
      </c>
      <c r="F11" s="86" t="s">
        <v>2718</v>
      </c>
      <c r="G11" s="86" t="s">
        <v>499</v>
      </c>
      <c r="H11" s="86" t="s">
        <v>499</v>
      </c>
      <c r="I11" s="86" t="s">
        <v>499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4" t="s">
        <v>708</v>
      </c>
      <c r="C14" s="204"/>
      <c r="D14" s="204"/>
      <c r="E14" s="204"/>
      <c r="F14" s="204"/>
      <c r="G14" s="204"/>
      <c r="H14" s="204"/>
      <c r="I14" s="204"/>
    </row>
    <row r="15" spans="1:9" ht="19.95" customHeight="1" x14ac:dyDescent="0.3">
      <c r="A15" s="1"/>
      <c r="B15" s="204" t="s">
        <v>2710</v>
      </c>
      <c r="C15" s="204" t="s">
        <v>2711</v>
      </c>
      <c r="D15" s="204"/>
      <c r="E15" s="204" t="s">
        <v>2712</v>
      </c>
      <c r="F15" s="204"/>
      <c r="G15" s="204" t="s">
        <v>2713</v>
      </c>
      <c r="H15" s="204"/>
      <c r="I15" s="204"/>
    </row>
    <row r="16" spans="1:9" ht="19.95" customHeight="1" x14ac:dyDescent="0.3">
      <c r="A16" s="1"/>
      <c r="B16" s="204"/>
      <c r="C16" s="3" t="s">
        <v>2714</v>
      </c>
      <c r="D16" s="3" t="s">
        <v>2715</v>
      </c>
      <c r="E16" s="3" t="s">
        <v>2714</v>
      </c>
      <c r="F16" s="3" t="s">
        <v>2715</v>
      </c>
      <c r="G16" s="3" t="s">
        <v>2714</v>
      </c>
      <c r="H16" s="3" t="s">
        <v>2715</v>
      </c>
      <c r="I16" s="3" t="s">
        <v>2716</v>
      </c>
    </row>
    <row r="17" spans="1:9" ht="26.4" x14ac:dyDescent="0.3">
      <c r="A17" s="1"/>
      <c r="B17" s="86" t="s">
        <v>2717</v>
      </c>
      <c r="C17" s="86" t="s">
        <v>2718</v>
      </c>
      <c r="D17" s="86" t="s">
        <v>2718</v>
      </c>
      <c r="E17" s="86" t="s">
        <v>2718</v>
      </c>
      <c r="F17" s="86" t="s">
        <v>2718</v>
      </c>
      <c r="G17" s="86" t="s">
        <v>2718</v>
      </c>
      <c r="H17" s="86" t="s">
        <v>2718</v>
      </c>
      <c r="I17" s="86" t="s">
        <v>2719</v>
      </c>
    </row>
    <row r="18" spans="1:9" ht="26.4" x14ac:dyDescent="0.3">
      <c r="A18" s="1"/>
      <c r="B18" s="86" t="s">
        <v>2720</v>
      </c>
      <c r="C18" s="86" t="s">
        <v>2718</v>
      </c>
      <c r="D18" s="86" t="s">
        <v>2718</v>
      </c>
      <c r="E18" s="86" t="s">
        <v>2718</v>
      </c>
      <c r="F18" s="86" t="s">
        <v>2718</v>
      </c>
      <c r="G18" s="86" t="s">
        <v>2718</v>
      </c>
      <c r="H18" s="86" t="s">
        <v>2718</v>
      </c>
      <c r="I18" s="86" t="s">
        <v>2719</v>
      </c>
    </row>
    <row r="19" spans="1:9" x14ac:dyDescent="0.3">
      <c r="A19" s="1"/>
      <c r="B19" s="86" t="s">
        <v>2721</v>
      </c>
      <c r="C19" s="86" t="s">
        <v>2718</v>
      </c>
      <c r="D19" s="86" t="s">
        <v>2718</v>
      </c>
      <c r="E19" s="86" t="s">
        <v>2718</v>
      </c>
      <c r="F19" s="86" t="s">
        <v>2718</v>
      </c>
      <c r="G19" s="86" t="s">
        <v>499</v>
      </c>
      <c r="H19" s="86" t="s">
        <v>499</v>
      </c>
      <c r="I19" s="86" t="s">
        <v>499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4" t="s">
        <v>2722</v>
      </c>
      <c r="C22" s="204"/>
      <c r="D22" s="204"/>
      <c r="E22" s="204"/>
      <c r="F22" s="204"/>
      <c r="G22" s="204"/>
      <c r="H22" s="204"/>
      <c r="I22" s="204"/>
    </row>
    <row r="23" spans="1:9" ht="19.95" customHeight="1" x14ac:dyDescent="0.3">
      <c r="A23" s="1"/>
      <c r="B23" s="204" t="s">
        <v>2710</v>
      </c>
      <c r="C23" s="204" t="s">
        <v>2711</v>
      </c>
      <c r="D23" s="204"/>
      <c r="E23" s="204" t="s">
        <v>2712</v>
      </c>
      <c r="F23" s="204"/>
      <c r="G23" s="204" t="s">
        <v>2713</v>
      </c>
      <c r="H23" s="204"/>
      <c r="I23" s="204"/>
    </row>
    <row r="24" spans="1:9" ht="19.95" customHeight="1" x14ac:dyDescent="0.3">
      <c r="A24" s="1"/>
      <c r="B24" s="204"/>
      <c r="C24" s="3" t="s">
        <v>2714</v>
      </c>
      <c r="D24" s="3" t="s">
        <v>2715</v>
      </c>
      <c r="E24" s="3" t="s">
        <v>2714</v>
      </c>
      <c r="F24" s="3" t="s">
        <v>2715</v>
      </c>
      <c r="G24" s="3" t="s">
        <v>2714</v>
      </c>
      <c r="H24" s="3" t="s">
        <v>2715</v>
      </c>
      <c r="I24" s="3" t="s">
        <v>2716</v>
      </c>
    </row>
    <row r="25" spans="1:9" ht="26.4" x14ac:dyDescent="0.3">
      <c r="A25" s="1"/>
      <c r="B25" s="86" t="s">
        <v>2717</v>
      </c>
      <c r="C25" s="86" t="s">
        <v>2718</v>
      </c>
      <c r="D25" s="86" t="s">
        <v>2718</v>
      </c>
      <c r="E25" s="86" t="s">
        <v>2718</v>
      </c>
      <c r="F25" s="86" t="s">
        <v>2718</v>
      </c>
      <c r="G25" s="86" t="s">
        <v>2718</v>
      </c>
      <c r="H25" s="86" t="s">
        <v>2718</v>
      </c>
      <c r="I25" s="86" t="s">
        <v>2719</v>
      </c>
    </row>
    <row r="26" spans="1:9" ht="26.4" x14ac:dyDescent="0.3">
      <c r="A26" s="1"/>
      <c r="B26" s="86" t="s">
        <v>2720</v>
      </c>
      <c r="C26" s="86" t="s">
        <v>2718</v>
      </c>
      <c r="D26" s="86" t="s">
        <v>2718</v>
      </c>
      <c r="E26" s="86" t="s">
        <v>2718</v>
      </c>
      <c r="F26" s="86" t="s">
        <v>2718</v>
      </c>
      <c r="G26" s="86" t="s">
        <v>2718</v>
      </c>
      <c r="H26" s="86" t="s">
        <v>2718</v>
      </c>
      <c r="I26" s="86" t="s">
        <v>2719</v>
      </c>
    </row>
    <row r="27" spans="1:9" ht="26.4" x14ac:dyDescent="0.3">
      <c r="A27" s="1"/>
      <c r="B27" s="86" t="s">
        <v>2721</v>
      </c>
      <c r="C27" s="86" t="s">
        <v>2723</v>
      </c>
      <c r="D27" s="86" t="s">
        <v>2724</v>
      </c>
      <c r="E27" s="86" t="s">
        <v>2725</v>
      </c>
      <c r="F27" s="86" t="s">
        <v>2726</v>
      </c>
      <c r="G27" s="86" t="s">
        <v>499</v>
      </c>
      <c r="H27" s="86" t="s">
        <v>499</v>
      </c>
      <c r="I27" s="86" t="s">
        <v>499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4" t="s">
        <v>2639</v>
      </c>
      <c r="C30" s="204"/>
      <c r="D30" s="204"/>
      <c r="E30" s="204"/>
      <c r="F30" s="204"/>
      <c r="G30" s="204"/>
      <c r="H30" s="204"/>
      <c r="I30" s="204"/>
    </row>
    <row r="31" spans="1:9" ht="19.95" customHeight="1" x14ac:dyDescent="0.3">
      <c r="A31" s="1"/>
      <c r="B31" s="204" t="s">
        <v>2710</v>
      </c>
      <c r="C31" s="204" t="s">
        <v>2711</v>
      </c>
      <c r="D31" s="204"/>
      <c r="E31" s="204" t="s">
        <v>2712</v>
      </c>
      <c r="F31" s="204"/>
      <c r="G31" s="204" t="s">
        <v>2713</v>
      </c>
      <c r="H31" s="204"/>
      <c r="I31" s="204"/>
    </row>
    <row r="32" spans="1:9" ht="19.95" customHeight="1" x14ac:dyDescent="0.3">
      <c r="A32" s="1"/>
      <c r="B32" s="204"/>
      <c r="C32" s="3" t="s">
        <v>2714</v>
      </c>
      <c r="D32" s="3" t="s">
        <v>2715</v>
      </c>
      <c r="E32" s="3" t="s">
        <v>2714</v>
      </c>
      <c r="F32" s="3" t="s">
        <v>2715</v>
      </c>
      <c r="G32" s="3" t="s">
        <v>2714</v>
      </c>
      <c r="H32" s="3" t="s">
        <v>2715</v>
      </c>
      <c r="I32" s="3" t="s">
        <v>2716</v>
      </c>
    </row>
    <row r="33" spans="1:9" ht="26.4" x14ac:dyDescent="0.3">
      <c r="A33" s="1"/>
      <c r="B33" s="86" t="s">
        <v>2717</v>
      </c>
      <c r="C33" s="86" t="s">
        <v>2718</v>
      </c>
      <c r="D33" s="86" t="s">
        <v>2718</v>
      </c>
      <c r="E33" s="86" t="s">
        <v>2718</v>
      </c>
      <c r="F33" s="86" t="s">
        <v>2718</v>
      </c>
      <c r="G33" s="86" t="s">
        <v>2718</v>
      </c>
      <c r="H33" s="86" t="s">
        <v>2718</v>
      </c>
      <c r="I33" s="86" t="s">
        <v>2719</v>
      </c>
    </row>
    <row r="34" spans="1:9" ht="26.4" x14ac:dyDescent="0.3">
      <c r="A34" s="1"/>
      <c r="B34" s="86" t="s">
        <v>2720</v>
      </c>
      <c r="C34" s="86" t="s">
        <v>2718</v>
      </c>
      <c r="D34" s="86" t="s">
        <v>2718</v>
      </c>
      <c r="E34" s="86" t="s">
        <v>2718</v>
      </c>
      <c r="F34" s="86" t="s">
        <v>2718</v>
      </c>
      <c r="G34" s="86" t="s">
        <v>2718</v>
      </c>
      <c r="H34" s="86" t="s">
        <v>2718</v>
      </c>
      <c r="I34" s="86" t="s">
        <v>2719</v>
      </c>
    </row>
    <row r="35" spans="1:9" ht="26.4" x14ac:dyDescent="0.3">
      <c r="A35" s="1"/>
      <c r="B35" s="86" t="s">
        <v>2721</v>
      </c>
      <c r="C35" s="86" t="s">
        <v>2727</v>
      </c>
      <c r="D35" s="86" t="s">
        <v>2728</v>
      </c>
      <c r="E35" s="86" t="s">
        <v>2729</v>
      </c>
      <c r="F35" s="86" t="s">
        <v>2730</v>
      </c>
      <c r="G35" s="86" t="s">
        <v>499</v>
      </c>
      <c r="H35" s="86" t="s">
        <v>499</v>
      </c>
      <c r="I35" s="86" t="s">
        <v>499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4" t="s">
        <v>407</v>
      </c>
      <c r="C38" s="204"/>
      <c r="D38" s="204"/>
      <c r="E38" s="204"/>
      <c r="F38" s="204"/>
      <c r="G38" s="204"/>
      <c r="H38" s="204"/>
      <c r="I38" s="204"/>
    </row>
    <row r="39" spans="1:9" ht="19.95" customHeight="1" x14ac:dyDescent="0.3">
      <c r="A39" s="1"/>
      <c r="B39" s="204" t="s">
        <v>2710</v>
      </c>
      <c r="C39" s="204" t="s">
        <v>2711</v>
      </c>
      <c r="D39" s="204"/>
      <c r="E39" s="204" t="s">
        <v>2712</v>
      </c>
      <c r="F39" s="204"/>
      <c r="G39" s="204" t="s">
        <v>2713</v>
      </c>
      <c r="H39" s="204"/>
      <c r="I39" s="204"/>
    </row>
    <row r="40" spans="1:9" ht="19.95" customHeight="1" x14ac:dyDescent="0.3">
      <c r="A40" s="1"/>
      <c r="B40" s="204"/>
      <c r="C40" s="3" t="s">
        <v>2714</v>
      </c>
      <c r="D40" s="3" t="s">
        <v>2715</v>
      </c>
      <c r="E40" s="3" t="s">
        <v>2714</v>
      </c>
      <c r="F40" s="3" t="s">
        <v>2715</v>
      </c>
      <c r="G40" s="3" t="s">
        <v>2714</v>
      </c>
      <c r="H40" s="3" t="s">
        <v>2715</v>
      </c>
      <c r="I40" s="3" t="s">
        <v>2716</v>
      </c>
    </row>
    <row r="41" spans="1:9" ht="26.4" x14ac:dyDescent="0.3">
      <c r="A41" s="1"/>
      <c r="B41" s="86" t="s">
        <v>2717</v>
      </c>
      <c r="C41" s="86" t="s">
        <v>2718</v>
      </c>
      <c r="D41" s="86" t="s">
        <v>2718</v>
      </c>
      <c r="E41" s="86" t="s">
        <v>2718</v>
      </c>
      <c r="F41" s="86" t="s">
        <v>2718</v>
      </c>
      <c r="G41" s="86" t="s">
        <v>2718</v>
      </c>
      <c r="H41" s="86" t="s">
        <v>2718</v>
      </c>
      <c r="I41" s="86" t="s">
        <v>2719</v>
      </c>
    </row>
    <row r="42" spans="1:9" ht="26.4" x14ac:dyDescent="0.3">
      <c r="A42" s="1"/>
      <c r="B42" s="86" t="s">
        <v>2720</v>
      </c>
      <c r="C42" s="86" t="s">
        <v>2718</v>
      </c>
      <c r="D42" s="86" t="s">
        <v>2718</v>
      </c>
      <c r="E42" s="86" t="s">
        <v>2718</v>
      </c>
      <c r="F42" s="86" t="s">
        <v>2718</v>
      </c>
      <c r="G42" s="86" t="s">
        <v>2718</v>
      </c>
      <c r="H42" s="86" t="s">
        <v>2718</v>
      </c>
      <c r="I42" s="86" t="s">
        <v>2719</v>
      </c>
    </row>
    <row r="43" spans="1:9" ht="39.6" x14ac:dyDescent="0.3">
      <c r="A43" s="1"/>
      <c r="B43" s="86" t="s">
        <v>2721</v>
      </c>
      <c r="C43" s="86" t="s">
        <v>2731</v>
      </c>
      <c r="D43" s="86" t="s">
        <v>2732</v>
      </c>
      <c r="E43" s="86" t="s">
        <v>2729</v>
      </c>
      <c r="F43" s="86" t="s">
        <v>2730</v>
      </c>
      <c r="G43" s="86" t="s">
        <v>499</v>
      </c>
      <c r="H43" s="86" t="s">
        <v>499</v>
      </c>
      <c r="I43" s="86" t="s">
        <v>499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4" t="s">
        <v>2733</v>
      </c>
      <c r="C46" s="204"/>
      <c r="D46" s="204"/>
      <c r="E46" s="204"/>
      <c r="F46" s="204"/>
      <c r="G46" s="204"/>
      <c r="H46" s="204"/>
      <c r="I46" s="204"/>
    </row>
    <row r="47" spans="1:9" ht="19.95" customHeight="1" x14ac:dyDescent="0.3">
      <c r="A47" s="1"/>
      <c r="B47" s="204" t="s">
        <v>2710</v>
      </c>
      <c r="C47" s="204" t="s">
        <v>2711</v>
      </c>
      <c r="D47" s="204"/>
      <c r="E47" s="204" t="s">
        <v>2712</v>
      </c>
      <c r="F47" s="204"/>
      <c r="G47" s="204" t="s">
        <v>2713</v>
      </c>
      <c r="H47" s="204"/>
      <c r="I47" s="204"/>
    </row>
    <row r="48" spans="1:9" ht="19.95" customHeight="1" x14ac:dyDescent="0.3">
      <c r="A48" s="1"/>
      <c r="B48" s="204"/>
      <c r="C48" s="3" t="s">
        <v>2714</v>
      </c>
      <c r="D48" s="3" t="s">
        <v>2715</v>
      </c>
      <c r="E48" s="3" t="s">
        <v>2714</v>
      </c>
      <c r="F48" s="3" t="s">
        <v>2715</v>
      </c>
      <c r="G48" s="3" t="s">
        <v>2714</v>
      </c>
      <c r="H48" s="3" t="s">
        <v>2715</v>
      </c>
      <c r="I48" s="3" t="s">
        <v>2716</v>
      </c>
    </row>
    <row r="49" spans="1:9" ht="26.4" x14ac:dyDescent="0.3">
      <c r="A49" s="1"/>
      <c r="B49" s="86" t="s">
        <v>2717</v>
      </c>
      <c r="C49" s="86" t="s">
        <v>2718</v>
      </c>
      <c r="D49" s="86" t="s">
        <v>2718</v>
      </c>
      <c r="E49" s="86" t="s">
        <v>2718</v>
      </c>
      <c r="F49" s="86" t="s">
        <v>2718</v>
      </c>
      <c r="G49" s="86" t="s">
        <v>2718</v>
      </c>
      <c r="H49" s="86" t="s">
        <v>2718</v>
      </c>
      <c r="I49" s="86" t="s">
        <v>2719</v>
      </c>
    </row>
    <row r="50" spans="1:9" ht="26.4" x14ac:dyDescent="0.3">
      <c r="A50" s="1"/>
      <c r="B50" s="86" t="s">
        <v>2720</v>
      </c>
      <c r="C50" s="86" t="s">
        <v>2718</v>
      </c>
      <c r="D50" s="86" t="s">
        <v>2718</v>
      </c>
      <c r="E50" s="86" t="s">
        <v>2718</v>
      </c>
      <c r="F50" s="86" t="s">
        <v>2718</v>
      </c>
      <c r="G50" s="86" t="s">
        <v>2718</v>
      </c>
      <c r="H50" s="86" t="s">
        <v>2718</v>
      </c>
      <c r="I50" s="86" t="s">
        <v>2719</v>
      </c>
    </row>
    <row r="51" spans="1:9" ht="26.4" x14ac:dyDescent="0.3">
      <c r="A51" s="1"/>
      <c r="B51" s="86" t="s">
        <v>2721</v>
      </c>
      <c r="C51" s="86" t="s">
        <v>2727</v>
      </c>
      <c r="D51" s="86" t="s">
        <v>2734</v>
      </c>
      <c r="E51" s="86" t="s">
        <v>2729</v>
      </c>
      <c r="F51" s="86" t="s">
        <v>2730</v>
      </c>
      <c r="G51" s="86" t="s">
        <v>499</v>
      </c>
      <c r="H51" s="86" t="s">
        <v>499</v>
      </c>
      <c r="I51" s="86" t="s">
        <v>499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4" t="s">
        <v>2735</v>
      </c>
      <c r="C54" s="204"/>
      <c r="D54" s="204"/>
      <c r="E54" s="204"/>
      <c r="F54" s="204"/>
      <c r="G54" s="204"/>
      <c r="H54" s="204"/>
      <c r="I54" s="204"/>
    </row>
    <row r="55" spans="1:9" ht="19.95" customHeight="1" x14ac:dyDescent="0.3">
      <c r="A55" s="1"/>
      <c r="B55" s="204" t="s">
        <v>2710</v>
      </c>
      <c r="C55" s="204" t="s">
        <v>2711</v>
      </c>
      <c r="D55" s="204"/>
      <c r="E55" s="204" t="s">
        <v>2712</v>
      </c>
      <c r="F55" s="204"/>
      <c r="G55" s="204" t="s">
        <v>2713</v>
      </c>
      <c r="H55" s="204"/>
      <c r="I55" s="204"/>
    </row>
    <row r="56" spans="1:9" ht="19.95" customHeight="1" x14ac:dyDescent="0.3">
      <c r="A56" s="1"/>
      <c r="B56" s="204"/>
      <c r="C56" s="3" t="s">
        <v>2714</v>
      </c>
      <c r="D56" s="3" t="s">
        <v>2715</v>
      </c>
      <c r="E56" s="3" t="s">
        <v>2714</v>
      </c>
      <c r="F56" s="3" t="s">
        <v>2715</v>
      </c>
      <c r="G56" s="3" t="s">
        <v>2714</v>
      </c>
      <c r="H56" s="3" t="s">
        <v>2715</v>
      </c>
      <c r="I56" s="3" t="s">
        <v>2716</v>
      </c>
    </row>
    <row r="57" spans="1:9" ht="26.4" x14ac:dyDescent="0.3">
      <c r="A57" s="1"/>
      <c r="B57" s="86" t="s">
        <v>2717</v>
      </c>
      <c r="C57" s="86" t="s">
        <v>2718</v>
      </c>
      <c r="D57" s="86" t="s">
        <v>2718</v>
      </c>
      <c r="E57" s="86" t="s">
        <v>2718</v>
      </c>
      <c r="F57" s="86" t="s">
        <v>2718</v>
      </c>
      <c r="G57" s="86" t="s">
        <v>2718</v>
      </c>
      <c r="H57" s="86" t="s">
        <v>2718</v>
      </c>
      <c r="I57" s="86" t="s">
        <v>2719</v>
      </c>
    </row>
    <row r="58" spans="1:9" ht="26.4" x14ac:dyDescent="0.3">
      <c r="A58" s="1"/>
      <c r="B58" s="86" t="s">
        <v>2720</v>
      </c>
      <c r="C58" s="86" t="s">
        <v>2718</v>
      </c>
      <c r="D58" s="86" t="s">
        <v>2718</v>
      </c>
      <c r="E58" s="86" t="s">
        <v>2718</v>
      </c>
      <c r="F58" s="86" t="s">
        <v>2718</v>
      </c>
      <c r="G58" s="86" t="s">
        <v>2718</v>
      </c>
      <c r="H58" s="86" t="s">
        <v>2718</v>
      </c>
      <c r="I58" s="86" t="s">
        <v>2719</v>
      </c>
    </row>
    <row r="59" spans="1:9" ht="26.4" x14ac:dyDescent="0.3">
      <c r="A59" s="1"/>
      <c r="B59" s="86" t="s">
        <v>2721</v>
      </c>
      <c r="C59" s="86" t="s">
        <v>2727</v>
      </c>
      <c r="D59" s="86" t="s">
        <v>2736</v>
      </c>
      <c r="E59" s="86" t="s">
        <v>2729</v>
      </c>
      <c r="F59" s="86" t="s">
        <v>2737</v>
      </c>
      <c r="G59" s="86" t="s">
        <v>499</v>
      </c>
      <c r="H59" s="86" t="s">
        <v>499</v>
      </c>
      <c r="I59" s="86" t="s">
        <v>499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4" t="s">
        <v>443</v>
      </c>
      <c r="C62" s="204"/>
      <c r="D62" s="204"/>
      <c r="E62" s="204"/>
      <c r="F62" s="204"/>
      <c r="G62" s="204"/>
      <c r="H62" s="204"/>
      <c r="I62" s="204"/>
    </row>
    <row r="63" spans="1:9" ht="19.95" customHeight="1" x14ac:dyDescent="0.3">
      <c r="A63" s="1"/>
      <c r="B63" s="204" t="s">
        <v>2710</v>
      </c>
      <c r="C63" s="204" t="s">
        <v>2711</v>
      </c>
      <c r="D63" s="204"/>
      <c r="E63" s="204" t="s">
        <v>2712</v>
      </c>
      <c r="F63" s="204"/>
      <c r="G63" s="204" t="s">
        <v>2713</v>
      </c>
      <c r="H63" s="204"/>
      <c r="I63" s="204"/>
    </row>
    <row r="64" spans="1:9" ht="19.95" customHeight="1" x14ac:dyDescent="0.3">
      <c r="A64" s="1"/>
      <c r="B64" s="204"/>
      <c r="C64" s="3" t="s">
        <v>2714</v>
      </c>
      <c r="D64" s="3" t="s">
        <v>2715</v>
      </c>
      <c r="E64" s="3" t="s">
        <v>2714</v>
      </c>
      <c r="F64" s="3" t="s">
        <v>2715</v>
      </c>
      <c r="G64" s="3" t="s">
        <v>2714</v>
      </c>
      <c r="H64" s="3" t="s">
        <v>2715</v>
      </c>
      <c r="I64" s="3" t="s">
        <v>2716</v>
      </c>
    </row>
    <row r="65" spans="1:9" ht="26.4" x14ac:dyDescent="0.3">
      <c r="A65" s="1"/>
      <c r="B65" s="86" t="s">
        <v>2717</v>
      </c>
      <c r="C65" s="86" t="s">
        <v>2718</v>
      </c>
      <c r="D65" s="86" t="s">
        <v>2718</v>
      </c>
      <c r="E65" s="86" t="s">
        <v>2718</v>
      </c>
      <c r="F65" s="86" t="s">
        <v>2718</v>
      </c>
      <c r="G65" s="86" t="s">
        <v>2718</v>
      </c>
      <c r="H65" s="86" t="s">
        <v>2718</v>
      </c>
      <c r="I65" s="86" t="s">
        <v>2719</v>
      </c>
    </row>
    <row r="66" spans="1:9" ht="26.4" x14ac:dyDescent="0.3">
      <c r="A66" s="1"/>
      <c r="B66" s="86" t="s">
        <v>2720</v>
      </c>
      <c r="C66" s="86" t="s">
        <v>2718</v>
      </c>
      <c r="D66" s="86" t="s">
        <v>2718</v>
      </c>
      <c r="E66" s="86" t="s">
        <v>2718</v>
      </c>
      <c r="F66" s="86" t="s">
        <v>2718</v>
      </c>
      <c r="G66" s="86" t="s">
        <v>2718</v>
      </c>
      <c r="H66" s="86" t="s">
        <v>2718</v>
      </c>
      <c r="I66" s="86" t="s">
        <v>2719</v>
      </c>
    </row>
    <row r="67" spans="1:9" ht="26.4" x14ac:dyDescent="0.3">
      <c r="A67" s="1"/>
      <c r="B67" s="86" t="s">
        <v>2721</v>
      </c>
      <c r="C67" s="86" t="s">
        <v>2727</v>
      </c>
      <c r="D67" s="86" t="s">
        <v>2734</v>
      </c>
      <c r="E67" s="86" t="s">
        <v>2729</v>
      </c>
      <c r="F67" s="86" t="s">
        <v>2730</v>
      </c>
      <c r="G67" s="86" t="s">
        <v>499</v>
      </c>
      <c r="H67" s="86" t="s">
        <v>499</v>
      </c>
      <c r="I67" s="86" t="s">
        <v>499</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2738</v>
      </c>
      <c r="C5" s="1"/>
      <c r="D5" s="1"/>
      <c r="E5" s="1"/>
      <c r="F5" s="1"/>
      <c r="G5" s="1"/>
    </row>
    <row r="6" spans="1:7" ht="30" customHeight="1" x14ac:dyDescent="0.3">
      <c r="A6" s="1"/>
      <c r="B6" s="204" t="s">
        <v>2709</v>
      </c>
      <c r="C6" s="204"/>
      <c r="D6" s="204"/>
      <c r="E6" s="204"/>
      <c r="F6" s="204"/>
      <c r="G6" s="204"/>
    </row>
    <row r="7" spans="1:7" x14ac:dyDescent="0.3">
      <c r="A7" s="1"/>
      <c r="B7" s="204" t="s">
        <v>2739</v>
      </c>
      <c r="C7" s="204" t="s">
        <v>2740</v>
      </c>
      <c r="D7" s="204" t="s">
        <v>2741</v>
      </c>
      <c r="E7" s="204" t="s">
        <v>2742</v>
      </c>
      <c r="F7" s="204" t="s">
        <v>2743</v>
      </c>
      <c r="G7" s="204"/>
    </row>
    <row r="8" spans="1:7" x14ac:dyDescent="0.3">
      <c r="A8" s="1"/>
      <c r="B8" s="204"/>
      <c r="C8" s="204"/>
      <c r="D8" s="204"/>
      <c r="E8" s="204"/>
      <c r="F8" s="204" t="s">
        <v>2715</v>
      </c>
      <c r="G8" s="204"/>
    </row>
    <row r="9" spans="1:7" x14ac:dyDescent="0.3">
      <c r="A9" s="1"/>
      <c r="B9" s="204"/>
      <c r="C9" s="204"/>
      <c r="D9" s="204"/>
      <c r="E9" s="204"/>
      <c r="F9" s="3" t="s">
        <v>2744</v>
      </c>
      <c r="G9" s="3" t="s">
        <v>2745</v>
      </c>
    </row>
    <row r="10" spans="1:7" x14ac:dyDescent="0.3">
      <c r="A10" s="1"/>
      <c r="B10" s="86" t="s">
        <v>2717</v>
      </c>
      <c r="C10" s="86" t="s">
        <v>2718</v>
      </c>
      <c r="D10" s="86" t="s">
        <v>2718</v>
      </c>
      <c r="E10" s="86">
        <v>0</v>
      </c>
      <c r="F10" s="86">
        <v>60.36</v>
      </c>
      <c r="G10" s="86">
        <v>59.64</v>
      </c>
    </row>
    <row r="11" spans="1:7" x14ac:dyDescent="0.3">
      <c r="A11" s="1"/>
      <c r="B11" s="86" t="s">
        <v>2746</v>
      </c>
      <c r="C11" s="86" t="s">
        <v>2718</v>
      </c>
      <c r="D11" s="86" t="s">
        <v>2718</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4" t="s">
        <v>708</v>
      </c>
      <c r="C14" s="204"/>
      <c r="D14" s="204"/>
      <c r="E14" s="204"/>
      <c r="F14" s="204"/>
      <c r="G14" s="204"/>
    </row>
    <row r="15" spans="1:7" x14ac:dyDescent="0.3">
      <c r="A15" s="1"/>
      <c r="B15" s="204" t="s">
        <v>2739</v>
      </c>
      <c r="C15" s="204" t="s">
        <v>2740</v>
      </c>
      <c r="D15" s="204" t="s">
        <v>2741</v>
      </c>
      <c r="E15" s="204" t="s">
        <v>2742</v>
      </c>
      <c r="F15" s="204" t="s">
        <v>2743</v>
      </c>
      <c r="G15" s="204"/>
    </row>
    <row r="16" spans="1:7" x14ac:dyDescent="0.3">
      <c r="A16" s="1"/>
      <c r="B16" s="204"/>
      <c r="C16" s="204"/>
      <c r="D16" s="204"/>
      <c r="E16" s="204"/>
      <c r="F16" s="204" t="s">
        <v>2715</v>
      </c>
      <c r="G16" s="204"/>
    </row>
    <row r="17" spans="1:7" x14ac:dyDescent="0.3">
      <c r="A17" s="1"/>
      <c r="B17" s="204"/>
      <c r="C17" s="204"/>
      <c r="D17" s="204"/>
      <c r="E17" s="204"/>
      <c r="F17" s="3" t="s">
        <v>2744</v>
      </c>
      <c r="G17" s="3" t="s">
        <v>2745</v>
      </c>
    </row>
    <row r="18" spans="1:7" x14ac:dyDescent="0.3">
      <c r="A18" s="1"/>
      <c r="B18" s="86" t="s">
        <v>2717</v>
      </c>
      <c r="C18" s="86" t="s">
        <v>2718</v>
      </c>
      <c r="D18" s="86" t="s">
        <v>2718</v>
      </c>
      <c r="E18" s="86">
        <v>0</v>
      </c>
      <c r="F18" s="86">
        <v>60.36</v>
      </c>
      <c r="G18" s="86">
        <v>59.64</v>
      </c>
    </row>
    <row r="19" spans="1:7" x14ac:dyDescent="0.3">
      <c r="A19" s="1"/>
      <c r="B19" s="86" t="s">
        <v>2746</v>
      </c>
      <c r="C19" s="86" t="s">
        <v>2718</v>
      </c>
      <c r="D19" s="86" t="s">
        <v>2718</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4" t="s">
        <v>2722</v>
      </c>
      <c r="C22" s="204"/>
      <c r="D22" s="204"/>
      <c r="E22" s="204"/>
      <c r="F22" s="204"/>
      <c r="G22" s="204"/>
    </row>
    <row r="23" spans="1:7" x14ac:dyDescent="0.3">
      <c r="A23" s="1"/>
      <c r="B23" s="204" t="s">
        <v>2739</v>
      </c>
      <c r="C23" s="204" t="s">
        <v>2740</v>
      </c>
      <c r="D23" s="204" t="s">
        <v>2741</v>
      </c>
      <c r="E23" s="204" t="s">
        <v>2742</v>
      </c>
      <c r="F23" s="204" t="s">
        <v>2743</v>
      </c>
      <c r="G23" s="204"/>
    </row>
    <row r="24" spans="1:7" x14ac:dyDescent="0.3">
      <c r="A24" s="1"/>
      <c r="B24" s="204"/>
      <c r="C24" s="204"/>
      <c r="D24" s="204"/>
      <c r="E24" s="204"/>
      <c r="F24" s="204" t="s">
        <v>2715</v>
      </c>
      <c r="G24" s="204"/>
    </row>
    <row r="25" spans="1:7" x14ac:dyDescent="0.3">
      <c r="A25" s="1"/>
      <c r="B25" s="204"/>
      <c r="C25" s="204"/>
      <c r="D25" s="204"/>
      <c r="E25" s="204"/>
      <c r="F25" s="3" t="s">
        <v>2744</v>
      </c>
      <c r="G25" s="3" t="s">
        <v>2745</v>
      </c>
    </row>
    <row r="26" spans="1:7" x14ac:dyDescent="0.3">
      <c r="A26" s="1"/>
      <c r="B26" s="86" t="s">
        <v>2717</v>
      </c>
      <c r="C26" s="86" t="s">
        <v>2718</v>
      </c>
      <c r="D26" s="86" t="s">
        <v>2718</v>
      </c>
      <c r="E26" s="86">
        <v>0</v>
      </c>
      <c r="F26" s="86">
        <v>60.36</v>
      </c>
      <c r="G26" s="86">
        <v>59.64</v>
      </c>
    </row>
    <row r="27" spans="1:7" x14ac:dyDescent="0.3">
      <c r="A27" s="1"/>
      <c r="B27" s="86" t="s">
        <v>2746</v>
      </c>
      <c r="C27" s="86" t="s">
        <v>2718</v>
      </c>
      <c r="D27" s="86" t="s">
        <v>2718</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4" t="s">
        <v>2639</v>
      </c>
      <c r="C30" s="204"/>
      <c r="D30" s="204"/>
      <c r="E30" s="204"/>
      <c r="F30" s="204"/>
      <c r="G30" s="204"/>
    </row>
    <row r="31" spans="1:7" x14ac:dyDescent="0.3">
      <c r="A31" s="1"/>
      <c r="B31" s="204" t="s">
        <v>2739</v>
      </c>
      <c r="C31" s="204" t="s">
        <v>2740</v>
      </c>
      <c r="D31" s="204" t="s">
        <v>2741</v>
      </c>
      <c r="E31" s="204" t="s">
        <v>2742</v>
      </c>
      <c r="F31" s="204" t="s">
        <v>2743</v>
      </c>
      <c r="G31" s="204"/>
    </row>
    <row r="32" spans="1:7" x14ac:dyDescent="0.3">
      <c r="A32" s="1"/>
      <c r="B32" s="204"/>
      <c r="C32" s="204"/>
      <c r="D32" s="204"/>
      <c r="E32" s="204"/>
      <c r="F32" s="204" t="s">
        <v>2715</v>
      </c>
      <c r="G32" s="204"/>
    </row>
    <row r="33" spans="1:7" x14ac:dyDescent="0.3">
      <c r="A33" s="1"/>
      <c r="B33" s="204"/>
      <c r="C33" s="204"/>
      <c r="D33" s="204"/>
      <c r="E33" s="204"/>
      <c r="F33" s="3" t="s">
        <v>2744</v>
      </c>
      <c r="G33" s="3" t="s">
        <v>2745</v>
      </c>
    </row>
    <row r="34" spans="1:7" x14ac:dyDescent="0.3">
      <c r="A34" s="1"/>
      <c r="B34" s="86" t="s">
        <v>2717</v>
      </c>
      <c r="C34" s="86" t="s">
        <v>2718</v>
      </c>
      <c r="D34" s="86" t="s">
        <v>2718</v>
      </c>
      <c r="E34" s="86">
        <v>0</v>
      </c>
      <c r="F34" s="86">
        <v>60.36</v>
      </c>
      <c r="G34" s="86">
        <v>59.64</v>
      </c>
    </row>
    <row r="35" spans="1:7" x14ac:dyDescent="0.3">
      <c r="A35" s="1"/>
      <c r="B35" s="86" t="s">
        <v>2746</v>
      </c>
      <c r="C35" s="86" t="s">
        <v>2718</v>
      </c>
      <c r="D35" s="86" t="s">
        <v>2718</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4" t="s">
        <v>407</v>
      </c>
      <c r="C38" s="204"/>
      <c r="D38" s="204"/>
      <c r="E38" s="204"/>
      <c r="F38" s="204"/>
      <c r="G38" s="204"/>
    </row>
    <row r="39" spans="1:7" x14ac:dyDescent="0.3">
      <c r="A39" s="1"/>
      <c r="B39" s="204" t="s">
        <v>2739</v>
      </c>
      <c r="C39" s="204" t="s">
        <v>2740</v>
      </c>
      <c r="D39" s="204" t="s">
        <v>2741</v>
      </c>
      <c r="E39" s="204" t="s">
        <v>2742</v>
      </c>
      <c r="F39" s="204" t="s">
        <v>2743</v>
      </c>
      <c r="G39" s="204"/>
    </row>
    <row r="40" spans="1:7" x14ac:dyDescent="0.3">
      <c r="A40" s="1"/>
      <c r="B40" s="204"/>
      <c r="C40" s="204"/>
      <c r="D40" s="204"/>
      <c r="E40" s="204"/>
      <c r="F40" s="204" t="s">
        <v>2715</v>
      </c>
      <c r="G40" s="204"/>
    </row>
    <row r="41" spans="1:7" x14ac:dyDescent="0.3">
      <c r="A41" s="1"/>
      <c r="B41" s="204"/>
      <c r="C41" s="204"/>
      <c r="D41" s="204"/>
      <c r="E41" s="204"/>
      <c r="F41" s="3" t="s">
        <v>2744</v>
      </c>
      <c r="G41" s="3" t="s">
        <v>2745</v>
      </c>
    </row>
    <row r="42" spans="1:7" x14ac:dyDescent="0.3">
      <c r="A42" s="1"/>
      <c r="B42" s="86" t="s">
        <v>2717</v>
      </c>
      <c r="C42" s="86" t="s">
        <v>2718</v>
      </c>
      <c r="D42" s="86" t="s">
        <v>2718</v>
      </c>
      <c r="E42" s="86">
        <v>0</v>
      </c>
      <c r="F42" s="86">
        <v>60.36</v>
      </c>
      <c r="G42" s="86">
        <v>59.64</v>
      </c>
    </row>
    <row r="43" spans="1:7" x14ac:dyDescent="0.3">
      <c r="A43" s="1"/>
      <c r="B43" s="86" t="s">
        <v>2746</v>
      </c>
      <c r="C43" s="86" t="s">
        <v>2718</v>
      </c>
      <c r="D43" s="86" t="s">
        <v>2718</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4" t="s">
        <v>2733</v>
      </c>
      <c r="C46" s="204"/>
      <c r="D46" s="204"/>
      <c r="E46" s="204"/>
      <c r="F46" s="204"/>
      <c r="G46" s="204"/>
    </row>
    <row r="47" spans="1:7" x14ac:dyDescent="0.3">
      <c r="A47" s="1"/>
      <c r="B47" s="204" t="s">
        <v>2739</v>
      </c>
      <c r="C47" s="204" t="s">
        <v>2740</v>
      </c>
      <c r="D47" s="204" t="s">
        <v>2741</v>
      </c>
      <c r="E47" s="204" t="s">
        <v>2742</v>
      </c>
      <c r="F47" s="204" t="s">
        <v>2743</v>
      </c>
      <c r="G47" s="204"/>
    </row>
    <row r="48" spans="1:7" x14ac:dyDescent="0.3">
      <c r="A48" s="1"/>
      <c r="B48" s="204"/>
      <c r="C48" s="204"/>
      <c r="D48" s="204"/>
      <c r="E48" s="204"/>
      <c r="F48" s="204" t="s">
        <v>2715</v>
      </c>
      <c r="G48" s="204"/>
    </row>
    <row r="49" spans="1:7" x14ac:dyDescent="0.3">
      <c r="A49" s="1"/>
      <c r="B49" s="204"/>
      <c r="C49" s="204"/>
      <c r="D49" s="204"/>
      <c r="E49" s="204"/>
      <c r="F49" s="3" t="s">
        <v>2744</v>
      </c>
      <c r="G49" s="3" t="s">
        <v>2745</v>
      </c>
    </row>
    <row r="50" spans="1:7" x14ac:dyDescent="0.3">
      <c r="A50" s="1"/>
      <c r="B50" s="86" t="s">
        <v>2717</v>
      </c>
      <c r="C50" s="86" t="s">
        <v>2718</v>
      </c>
      <c r="D50" s="86" t="s">
        <v>2718</v>
      </c>
      <c r="E50" s="86">
        <v>0</v>
      </c>
      <c r="F50" s="86">
        <v>60.36</v>
      </c>
      <c r="G50" s="86">
        <v>59.64</v>
      </c>
    </row>
    <row r="51" spans="1:7" x14ac:dyDescent="0.3">
      <c r="A51" s="1"/>
      <c r="B51" s="86" t="s">
        <v>2746</v>
      </c>
      <c r="C51" s="86" t="s">
        <v>2718</v>
      </c>
      <c r="D51" s="86" t="s">
        <v>2718</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4" t="s">
        <v>2735</v>
      </c>
      <c r="C54" s="204"/>
      <c r="D54" s="204"/>
      <c r="E54" s="204"/>
      <c r="F54" s="204"/>
      <c r="G54" s="204"/>
    </row>
    <row r="55" spans="1:7" x14ac:dyDescent="0.3">
      <c r="A55" s="1"/>
      <c r="B55" s="204" t="s">
        <v>2739</v>
      </c>
      <c r="C55" s="204" t="s">
        <v>2740</v>
      </c>
      <c r="D55" s="204" t="s">
        <v>2741</v>
      </c>
      <c r="E55" s="204" t="s">
        <v>2742</v>
      </c>
      <c r="F55" s="204" t="s">
        <v>2743</v>
      </c>
      <c r="G55" s="204"/>
    </row>
    <row r="56" spans="1:7" x14ac:dyDescent="0.3">
      <c r="A56" s="1"/>
      <c r="B56" s="204"/>
      <c r="C56" s="204"/>
      <c r="D56" s="204"/>
      <c r="E56" s="204"/>
      <c r="F56" s="204" t="s">
        <v>2715</v>
      </c>
      <c r="G56" s="204"/>
    </row>
    <row r="57" spans="1:7" x14ac:dyDescent="0.3">
      <c r="A57" s="1"/>
      <c r="B57" s="204"/>
      <c r="C57" s="204"/>
      <c r="D57" s="204"/>
      <c r="E57" s="204"/>
      <c r="F57" s="3" t="s">
        <v>2744</v>
      </c>
      <c r="G57" s="3" t="s">
        <v>2745</v>
      </c>
    </row>
    <row r="58" spans="1:7" x14ac:dyDescent="0.3">
      <c r="A58" s="1"/>
      <c r="B58" s="86" t="s">
        <v>2717</v>
      </c>
      <c r="C58" s="86" t="s">
        <v>2718</v>
      </c>
      <c r="D58" s="86" t="s">
        <v>2718</v>
      </c>
      <c r="E58" s="86">
        <v>0</v>
      </c>
      <c r="F58" s="86">
        <v>60.36</v>
      </c>
      <c r="G58" s="86">
        <v>59.64</v>
      </c>
    </row>
    <row r="59" spans="1:7" x14ac:dyDescent="0.3">
      <c r="A59" s="1"/>
      <c r="B59" s="86" t="s">
        <v>2746</v>
      </c>
      <c r="C59" s="86" t="s">
        <v>2718</v>
      </c>
      <c r="D59" s="86" t="s">
        <v>2718</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4" t="s">
        <v>443</v>
      </c>
      <c r="C62" s="204"/>
      <c r="D62" s="204"/>
      <c r="E62" s="204"/>
      <c r="F62" s="204"/>
      <c r="G62" s="204"/>
    </row>
    <row r="63" spans="1:7" x14ac:dyDescent="0.3">
      <c r="A63" s="1"/>
      <c r="B63" s="204" t="s">
        <v>2739</v>
      </c>
      <c r="C63" s="204" t="s">
        <v>2740</v>
      </c>
      <c r="D63" s="204" t="s">
        <v>2741</v>
      </c>
      <c r="E63" s="204" t="s">
        <v>2742</v>
      </c>
      <c r="F63" s="204" t="s">
        <v>2743</v>
      </c>
      <c r="G63" s="204"/>
    </row>
    <row r="64" spans="1:7" x14ac:dyDescent="0.3">
      <c r="A64" s="1"/>
      <c r="B64" s="204"/>
      <c r="C64" s="204"/>
      <c r="D64" s="204"/>
      <c r="E64" s="204"/>
      <c r="F64" s="204" t="s">
        <v>2715</v>
      </c>
      <c r="G64" s="204"/>
    </row>
    <row r="65" spans="1:7" x14ac:dyDescent="0.3">
      <c r="A65" s="1"/>
      <c r="B65" s="204"/>
      <c r="C65" s="204"/>
      <c r="D65" s="204"/>
      <c r="E65" s="204"/>
      <c r="F65" s="3" t="s">
        <v>2744</v>
      </c>
      <c r="G65" s="3" t="s">
        <v>2745</v>
      </c>
    </row>
    <row r="66" spans="1:7" x14ac:dyDescent="0.3">
      <c r="A66" s="1"/>
      <c r="B66" s="86" t="s">
        <v>2717</v>
      </c>
      <c r="C66" s="86" t="s">
        <v>2718</v>
      </c>
      <c r="D66" s="86" t="s">
        <v>2718</v>
      </c>
      <c r="E66" s="86">
        <v>0</v>
      </c>
      <c r="F66" s="86">
        <v>60.36</v>
      </c>
      <c r="G66" s="86">
        <v>59.64</v>
      </c>
    </row>
    <row r="67" spans="1:7" x14ac:dyDescent="0.3">
      <c r="A67" s="1"/>
      <c r="B67" s="86" t="s">
        <v>2746</v>
      </c>
      <c r="C67" s="86" t="s">
        <v>2718</v>
      </c>
      <c r="D67" s="86" t="s">
        <v>2718</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2747</v>
      </c>
      <c r="C5" s="1"/>
      <c r="D5" s="1"/>
      <c r="E5" s="1"/>
      <c r="F5" s="1"/>
    </row>
    <row r="6" spans="1:7" ht="27" customHeight="1" x14ac:dyDescent="0.3">
      <c r="A6" s="1"/>
      <c r="B6" s="7" t="s">
        <v>31</v>
      </c>
      <c r="C6" s="7" t="s">
        <v>493</v>
      </c>
      <c r="D6" s="7" t="s">
        <v>2748</v>
      </c>
      <c r="E6" s="7" t="s">
        <v>2749</v>
      </c>
      <c r="F6" s="7" t="s">
        <v>2750</v>
      </c>
    </row>
    <row r="7" spans="1:7" x14ac:dyDescent="0.3">
      <c r="A7" s="1"/>
      <c r="B7" s="147" t="s">
        <v>35</v>
      </c>
      <c r="C7" s="147" t="s">
        <v>724</v>
      </c>
      <c r="D7" s="53">
        <v>6348.7</v>
      </c>
      <c r="E7" s="53">
        <v>6514.3728499999997</v>
      </c>
      <c r="F7" s="177">
        <v>2.6095554995510892E-2</v>
      </c>
    </row>
    <row r="8" spans="1:7" x14ac:dyDescent="0.3">
      <c r="A8" s="1"/>
      <c r="B8" s="147" t="s">
        <v>35</v>
      </c>
      <c r="C8" s="147" t="s">
        <v>725</v>
      </c>
      <c r="D8" s="53">
        <v>6171.1</v>
      </c>
      <c r="E8" s="53">
        <v>6389.8366900000001</v>
      </c>
      <c r="F8" s="177">
        <v>3.5445332274634991E-2</v>
      </c>
    </row>
    <row r="9" spans="1:7" x14ac:dyDescent="0.3">
      <c r="A9" s="1"/>
      <c r="B9" s="147" t="s">
        <v>35</v>
      </c>
      <c r="C9" s="147" t="s">
        <v>726</v>
      </c>
      <c r="D9" s="53">
        <v>6092.1</v>
      </c>
      <c r="E9" s="53">
        <v>6302.6324800000002</v>
      </c>
      <c r="F9" s="177">
        <v>3.4558277112982386E-2</v>
      </c>
    </row>
    <row r="10" spans="1:7" x14ac:dyDescent="0.3">
      <c r="A10" s="1"/>
      <c r="B10" s="147" t="s">
        <v>35</v>
      </c>
      <c r="C10" s="147" t="s">
        <v>727</v>
      </c>
      <c r="D10" s="53">
        <v>5986.1</v>
      </c>
      <c r="E10" s="53">
        <v>6201.6793200000002</v>
      </c>
      <c r="F10" s="177">
        <v>3.6013317518918828E-2</v>
      </c>
    </row>
    <row r="11" spans="1:7" x14ac:dyDescent="0.3">
      <c r="A11" s="1"/>
      <c r="B11" s="147" t="s">
        <v>35</v>
      </c>
      <c r="C11" s="147" t="s">
        <v>728</v>
      </c>
      <c r="D11" s="53">
        <v>5951.8</v>
      </c>
      <c r="E11" s="53">
        <v>6114.5342000000001</v>
      </c>
      <c r="F11" s="177">
        <v>2.7342014180584025E-2</v>
      </c>
    </row>
    <row r="12" spans="1:7" x14ac:dyDescent="0.3">
      <c r="A12" s="1"/>
      <c r="B12" s="147" t="s">
        <v>35</v>
      </c>
      <c r="C12" s="147" t="s">
        <v>729</v>
      </c>
      <c r="D12" s="53">
        <v>5856.3</v>
      </c>
      <c r="E12" s="53">
        <v>6073.5240999999996</v>
      </c>
      <c r="F12" s="177">
        <v>3.7092379147243143E-2</v>
      </c>
    </row>
    <row r="13" spans="1:7" x14ac:dyDescent="0.3">
      <c r="A13" s="1"/>
      <c r="B13" s="147" t="s">
        <v>35</v>
      </c>
      <c r="C13" s="147" t="s">
        <v>730</v>
      </c>
      <c r="D13" s="53">
        <v>5870.7</v>
      </c>
      <c r="E13" s="53">
        <v>6043.5618599999998</v>
      </c>
      <c r="F13" s="177">
        <v>2.9444846440799224E-2</v>
      </c>
    </row>
    <row r="14" spans="1:7" x14ac:dyDescent="0.3">
      <c r="A14" s="1"/>
      <c r="B14" s="147" t="s">
        <v>35</v>
      </c>
      <c r="C14" s="147" t="s">
        <v>731</v>
      </c>
      <c r="D14" s="53">
        <v>5883.7</v>
      </c>
      <c r="E14" s="53">
        <v>5995.0594000000001</v>
      </c>
      <c r="F14" s="177">
        <v>1.8926763771096419E-2</v>
      </c>
    </row>
    <row r="15" spans="1:7" x14ac:dyDescent="0.3">
      <c r="A15" s="1"/>
      <c r="B15" s="147" t="s">
        <v>35</v>
      </c>
      <c r="C15" s="147" t="s">
        <v>732</v>
      </c>
      <c r="D15" s="53">
        <v>5770.2</v>
      </c>
      <c r="E15" s="53">
        <v>5977.9077600000001</v>
      </c>
      <c r="F15" s="177">
        <v>3.5996630965997714E-2</v>
      </c>
    </row>
    <row r="16" spans="1:7" x14ac:dyDescent="0.3">
      <c r="A16" s="1"/>
      <c r="B16" s="147" t="s">
        <v>35</v>
      </c>
      <c r="C16" s="147" t="s">
        <v>733</v>
      </c>
      <c r="D16" s="53">
        <v>5876.1</v>
      </c>
      <c r="E16" s="53">
        <v>6019.9398799999999</v>
      </c>
      <c r="F16" s="177">
        <v>2.4478800565000593E-2</v>
      </c>
    </row>
    <row r="17" spans="1:6" x14ac:dyDescent="0.3">
      <c r="A17" s="1"/>
      <c r="B17" s="147" t="s">
        <v>35</v>
      </c>
      <c r="C17" s="147" t="s">
        <v>734</v>
      </c>
      <c r="D17" s="53">
        <v>5848.4</v>
      </c>
      <c r="E17" s="53">
        <v>6023.4287000000004</v>
      </c>
      <c r="F17" s="177">
        <v>2.992762122973805E-2</v>
      </c>
    </row>
    <row r="18" spans="1:6" x14ac:dyDescent="0.3">
      <c r="A18" s="1"/>
      <c r="B18" s="147" t="s">
        <v>35</v>
      </c>
      <c r="C18" s="147" t="s">
        <v>735</v>
      </c>
      <c r="D18" s="53">
        <v>5720.4</v>
      </c>
      <c r="E18" s="53">
        <v>6016.9839700000002</v>
      </c>
      <c r="F18" s="177">
        <v>5.1846718760925808E-2</v>
      </c>
    </row>
    <row r="19" spans="1:6" x14ac:dyDescent="0.3">
      <c r="A19" s="1"/>
      <c r="B19" s="147" t="s">
        <v>35</v>
      </c>
      <c r="C19" s="147" t="s">
        <v>736</v>
      </c>
      <c r="D19" s="53">
        <v>5757.1</v>
      </c>
      <c r="E19" s="53">
        <v>5909.1669499999998</v>
      </c>
      <c r="F19" s="177">
        <v>2.6413810772784908E-2</v>
      </c>
    </row>
    <row r="20" spans="1:6" x14ac:dyDescent="0.3">
      <c r="A20" s="1"/>
      <c r="B20" s="147" t="s">
        <v>35</v>
      </c>
      <c r="C20" s="147" t="s">
        <v>737</v>
      </c>
      <c r="D20" s="53">
        <v>5453.6</v>
      </c>
      <c r="E20" s="53">
        <v>5749.5745399999996</v>
      </c>
      <c r="F20" s="177">
        <v>5.4271406043714249E-2</v>
      </c>
    </row>
    <row r="21" spans="1:6" x14ac:dyDescent="0.3">
      <c r="A21" s="1"/>
      <c r="B21" s="147" t="s">
        <v>35</v>
      </c>
      <c r="C21" s="147" t="s">
        <v>738</v>
      </c>
      <c r="D21" s="53">
        <v>5585</v>
      </c>
      <c r="E21" s="53">
        <v>5798.2138199999999</v>
      </c>
      <c r="F21" s="177">
        <v>3.8176153983885408E-2</v>
      </c>
    </row>
    <row r="22" spans="1:6" x14ac:dyDescent="0.3">
      <c r="A22" s="1"/>
      <c r="B22" s="147" t="s">
        <v>35</v>
      </c>
      <c r="C22" s="147" t="s">
        <v>739</v>
      </c>
      <c r="D22" s="53">
        <v>5697</v>
      </c>
      <c r="E22" s="53">
        <v>5949.0008900000003</v>
      </c>
      <c r="F22" s="177">
        <v>4.4233963489555904E-2</v>
      </c>
    </row>
    <row r="23" spans="1:6" x14ac:dyDescent="0.3">
      <c r="A23" s="1"/>
      <c r="B23" s="147" t="s">
        <v>35</v>
      </c>
      <c r="C23" s="147" t="s">
        <v>740</v>
      </c>
      <c r="D23" s="53">
        <v>5749.5</v>
      </c>
      <c r="E23" s="53">
        <v>6184.01253</v>
      </c>
      <c r="F23" s="177">
        <v>7.5573968171145312E-2</v>
      </c>
    </row>
    <row r="24" spans="1:6" x14ac:dyDescent="0.3">
      <c r="A24" s="1"/>
      <c r="B24" s="147" t="s">
        <v>35</v>
      </c>
      <c r="C24" s="147" t="s">
        <v>741</v>
      </c>
      <c r="D24" s="53">
        <v>5863.5</v>
      </c>
      <c r="E24" s="53">
        <v>6276.2581399999999</v>
      </c>
      <c r="F24" s="177">
        <v>7.0394498166624034E-2</v>
      </c>
    </row>
    <row r="25" spans="1:6" x14ac:dyDescent="0.3">
      <c r="A25" s="1"/>
      <c r="B25" s="147" t="s">
        <v>35</v>
      </c>
      <c r="C25" s="147" t="s">
        <v>742</v>
      </c>
      <c r="D25" s="53">
        <v>5952.2</v>
      </c>
      <c r="E25" s="53">
        <v>6361.4171399999996</v>
      </c>
      <c r="F25" s="177">
        <v>6.8750569537313941E-2</v>
      </c>
    </row>
    <row r="26" spans="1:6" x14ac:dyDescent="0.3">
      <c r="A26" s="1"/>
      <c r="B26" s="147" t="s">
        <v>35</v>
      </c>
      <c r="C26" s="147" t="s">
        <v>743</v>
      </c>
      <c r="D26" s="53">
        <v>6054.5</v>
      </c>
      <c r="E26" s="53">
        <v>6409.8722100000005</v>
      </c>
      <c r="F26" s="177">
        <v>5.8695550417045175E-2</v>
      </c>
    </row>
    <row r="27" spans="1:6" x14ac:dyDescent="0.3">
      <c r="A27" s="1"/>
      <c r="B27" s="147" t="s">
        <v>35</v>
      </c>
      <c r="C27" s="147" t="s">
        <v>744</v>
      </c>
      <c r="D27" s="53">
        <v>6217.3</v>
      </c>
      <c r="E27" s="53">
        <v>6466.1885499999999</v>
      </c>
      <c r="F27" s="177">
        <v>4.0031613401315683E-2</v>
      </c>
    </row>
    <row r="28" spans="1:6" x14ac:dyDescent="0.3">
      <c r="A28" s="1"/>
      <c r="B28" s="147" t="s">
        <v>35</v>
      </c>
      <c r="C28" s="147" t="s">
        <v>745</v>
      </c>
      <c r="D28" s="53">
        <v>6276.9</v>
      </c>
      <c r="E28" s="53">
        <v>6497.4388099999996</v>
      </c>
      <c r="F28" s="177">
        <v>3.5134988609026752E-2</v>
      </c>
    </row>
    <row r="29" spans="1:6" x14ac:dyDescent="0.3">
      <c r="A29" s="1"/>
      <c r="B29" s="147" t="s">
        <v>35</v>
      </c>
      <c r="C29" s="147" t="s">
        <v>746</v>
      </c>
      <c r="D29" s="53">
        <v>6283.9</v>
      </c>
      <c r="E29" s="53">
        <v>6529.27837</v>
      </c>
      <c r="F29" s="177">
        <v>3.9048738840528972E-2</v>
      </c>
    </row>
    <row r="30" spans="1:6" x14ac:dyDescent="0.3">
      <c r="A30" s="1"/>
      <c r="B30" s="147" t="s">
        <v>35</v>
      </c>
      <c r="C30" s="147" t="s">
        <v>747</v>
      </c>
      <c r="D30" s="53">
        <v>6340.3</v>
      </c>
      <c r="E30" s="53">
        <v>6556.0177800000001</v>
      </c>
      <c r="F30" s="177">
        <v>3.4023276501111935E-2</v>
      </c>
    </row>
    <row r="31" spans="1:6" x14ac:dyDescent="0.3">
      <c r="A31" s="1"/>
      <c r="B31" s="147" t="s">
        <v>35</v>
      </c>
      <c r="C31" s="147" t="s">
        <v>748</v>
      </c>
      <c r="D31" s="53">
        <v>6270.1</v>
      </c>
      <c r="E31" s="53">
        <v>6573.6849000000002</v>
      </c>
      <c r="F31" s="177">
        <v>4.8417872123251625E-2</v>
      </c>
    </row>
    <row r="32" spans="1:6" x14ac:dyDescent="0.3">
      <c r="A32" s="1"/>
      <c r="B32" s="147" t="s">
        <v>35</v>
      </c>
      <c r="C32" s="147" t="s">
        <v>749</v>
      </c>
      <c r="D32" s="53">
        <v>6400.9</v>
      </c>
      <c r="E32" s="53">
        <v>6571.0169900000001</v>
      </c>
      <c r="F32" s="177">
        <v>2.6577042290927839E-2</v>
      </c>
    </row>
    <row r="33" spans="1:6" x14ac:dyDescent="0.3">
      <c r="A33" s="1"/>
      <c r="B33" s="147" t="s">
        <v>35</v>
      </c>
      <c r="C33" s="147" t="s">
        <v>750</v>
      </c>
      <c r="D33" s="53">
        <v>6347.9</v>
      </c>
      <c r="E33" s="53">
        <v>6564.6799499999997</v>
      </c>
      <c r="F33" s="177">
        <v>3.4149868460435731E-2</v>
      </c>
    </row>
    <row r="34" spans="1:6" x14ac:dyDescent="0.3">
      <c r="A34" s="1"/>
      <c r="B34" s="147" t="s">
        <v>35</v>
      </c>
      <c r="C34" s="147" t="s">
        <v>751</v>
      </c>
      <c r="D34" s="53">
        <v>6248.5</v>
      </c>
      <c r="E34" s="53">
        <v>6566.6294799999996</v>
      </c>
      <c r="F34" s="177">
        <v>5.0912935904617117E-2</v>
      </c>
    </row>
    <row r="35" spans="1:6" x14ac:dyDescent="0.3">
      <c r="A35" s="1"/>
      <c r="B35" s="147" t="s">
        <v>35</v>
      </c>
      <c r="C35" s="147" t="s">
        <v>752</v>
      </c>
      <c r="D35" s="53">
        <v>6377.8</v>
      </c>
      <c r="E35" s="53">
        <v>6551.1528200000002</v>
      </c>
      <c r="F35" s="177">
        <v>2.7180661042992882E-2</v>
      </c>
    </row>
    <row r="36" spans="1:6" x14ac:dyDescent="0.3">
      <c r="A36" s="1"/>
      <c r="B36" s="147" t="s">
        <v>35</v>
      </c>
      <c r="C36" s="147" t="s">
        <v>753</v>
      </c>
      <c r="D36" s="53">
        <v>6252.8</v>
      </c>
      <c r="E36" s="53">
        <v>6492.6989599999997</v>
      </c>
      <c r="F36" s="177">
        <v>3.8366645342886391E-2</v>
      </c>
    </row>
    <row r="37" spans="1:6" x14ac:dyDescent="0.3">
      <c r="A37" s="1"/>
      <c r="B37" s="147" t="s">
        <v>35</v>
      </c>
      <c r="C37" s="147" t="s">
        <v>754</v>
      </c>
      <c r="D37" s="53">
        <v>6296.6</v>
      </c>
      <c r="E37" s="53">
        <v>6408.62637</v>
      </c>
      <c r="F37" s="177">
        <v>1.7791565289203698E-2</v>
      </c>
    </row>
    <row r="38" spans="1:6" x14ac:dyDescent="0.3">
      <c r="A38" s="1"/>
      <c r="B38" s="147" t="s">
        <v>35</v>
      </c>
      <c r="C38" s="147" t="s">
        <v>755</v>
      </c>
      <c r="D38" s="53">
        <v>6257.7</v>
      </c>
      <c r="E38" s="53">
        <v>6400.50486</v>
      </c>
      <c r="F38" s="177">
        <v>2.2820662543746106E-2</v>
      </c>
    </row>
    <row r="39" spans="1:6" x14ac:dyDescent="0.3">
      <c r="A39" s="1"/>
      <c r="B39" s="147" t="s">
        <v>35</v>
      </c>
      <c r="C39" s="147" t="s">
        <v>756</v>
      </c>
      <c r="D39" s="53">
        <v>6185</v>
      </c>
      <c r="E39" s="53">
        <v>6411.8929799999996</v>
      </c>
      <c r="F39" s="177">
        <v>3.6684394502829433E-2</v>
      </c>
    </row>
    <row r="40" spans="1:6" x14ac:dyDescent="0.3">
      <c r="A40" s="1"/>
      <c r="B40" s="147" t="s">
        <v>35</v>
      </c>
      <c r="C40" s="147" t="s">
        <v>757</v>
      </c>
      <c r="D40" s="53">
        <v>6212.2</v>
      </c>
      <c r="E40" s="53">
        <v>6435.2782299999999</v>
      </c>
      <c r="F40" s="177">
        <v>3.5909698657480442E-2</v>
      </c>
    </row>
    <row r="41" spans="1:6" x14ac:dyDescent="0.3">
      <c r="A41" s="1"/>
      <c r="B41" s="147" t="s">
        <v>35</v>
      </c>
      <c r="C41" s="147" t="s">
        <v>758</v>
      </c>
      <c r="D41" s="53">
        <v>6315.2</v>
      </c>
      <c r="E41" s="53">
        <v>6395.8122300000005</v>
      </c>
      <c r="F41" s="177">
        <v>1.2764794464149989E-2</v>
      </c>
    </row>
    <row r="42" spans="1:6" x14ac:dyDescent="0.3">
      <c r="A42" s="1"/>
      <c r="B42" s="147" t="s">
        <v>35</v>
      </c>
      <c r="C42" s="147" t="s">
        <v>759</v>
      </c>
      <c r="D42" s="53">
        <v>6584.9</v>
      </c>
      <c r="E42" s="53">
        <v>6633.0945199999996</v>
      </c>
      <c r="F42" s="177">
        <v>7.3189448586918554E-3</v>
      </c>
    </row>
    <row r="43" spans="1:6" x14ac:dyDescent="0.3">
      <c r="A43" s="1"/>
      <c r="B43" s="147" t="s">
        <v>35</v>
      </c>
      <c r="C43" s="147" t="s">
        <v>760</v>
      </c>
      <c r="D43" s="53">
        <v>6994.2</v>
      </c>
      <c r="E43" s="53">
        <v>6840.9201999999996</v>
      </c>
      <c r="F43" s="177">
        <v>-2.1915272654485146E-2</v>
      </c>
    </row>
    <row r="44" spans="1:6" x14ac:dyDescent="0.3">
      <c r="A44" s="1"/>
      <c r="B44" s="147" t="s">
        <v>35</v>
      </c>
      <c r="C44" s="147" t="s">
        <v>761</v>
      </c>
      <c r="D44" s="53">
        <v>7069.5</v>
      </c>
      <c r="E44" s="53">
        <v>6950.6720800000003</v>
      </c>
      <c r="F44" s="177">
        <v>-1.6808532428035931E-2</v>
      </c>
    </row>
    <row r="45" spans="1:6" x14ac:dyDescent="0.3">
      <c r="A45" s="1"/>
      <c r="B45" s="147" t="s">
        <v>35</v>
      </c>
      <c r="C45" s="147" t="s">
        <v>762</v>
      </c>
      <c r="D45" s="53">
        <v>7138.1</v>
      </c>
      <c r="E45" s="53">
        <v>6977.1442399999996</v>
      </c>
      <c r="F45" s="177">
        <v>-2.2548823916728543E-2</v>
      </c>
    </row>
    <row r="46" spans="1:6" x14ac:dyDescent="0.3">
      <c r="A46" s="1"/>
      <c r="B46" s="147" t="s">
        <v>35</v>
      </c>
      <c r="C46" s="147" t="s">
        <v>763</v>
      </c>
      <c r="D46" s="53">
        <v>7136.2</v>
      </c>
      <c r="E46" s="53">
        <v>6992.9259000000002</v>
      </c>
      <c r="F46" s="177">
        <v>-2.0077085844006616E-2</v>
      </c>
    </row>
    <row r="47" spans="1:6" x14ac:dyDescent="0.3">
      <c r="A47" s="1"/>
      <c r="B47" s="147" t="s">
        <v>35</v>
      </c>
      <c r="C47" s="147" t="s">
        <v>764</v>
      </c>
      <c r="D47" s="53">
        <v>7088.2</v>
      </c>
      <c r="E47" s="53">
        <v>6987.6130599999997</v>
      </c>
      <c r="F47" s="177">
        <v>-1.4190759290087751E-2</v>
      </c>
    </row>
    <row r="48" spans="1:6" x14ac:dyDescent="0.3">
      <c r="A48" s="1"/>
      <c r="B48" s="147" t="s">
        <v>35</v>
      </c>
      <c r="C48" s="147" t="s">
        <v>765</v>
      </c>
      <c r="D48" s="53">
        <v>7001.1</v>
      </c>
      <c r="E48" s="53">
        <v>6947.8979200000003</v>
      </c>
      <c r="F48" s="177">
        <v>-7.5991029981002994E-3</v>
      </c>
    </row>
    <row r="49" spans="1:6" x14ac:dyDescent="0.3">
      <c r="A49" s="1"/>
      <c r="B49" s="147" t="s">
        <v>35</v>
      </c>
      <c r="C49" s="147" t="s">
        <v>766</v>
      </c>
      <c r="D49" s="53">
        <v>6887.2</v>
      </c>
      <c r="E49" s="53">
        <v>6912.42832</v>
      </c>
      <c r="F49" s="177">
        <v>3.6630735277035659E-3</v>
      </c>
    </row>
    <row r="50" spans="1:6" x14ac:dyDescent="0.3">
      <c r="A50" s="1"/>
      <c r="B50" s="147" t="s">
        <v>35</v>
      </c>
      <c r="C50" s="147" t="s">
        <v>767</v>
      </c>
      <c r="D50" s="53">
        <v>6761.9</v>
      </c>
      <c r="E50" s="53">
        <v>6848.9413599999998</v>
      </c>
      <c r="F50" s="177">
        <v>1.2872322867833005E-2</v>
      </c>
    </row>
    <row r="51" spans="1:6" x14ac:dyDescent="0.3">
      <c r="A51" s="1"/>
      <c r="B51" s="147" t="s">
        <v>35</v>
      </c>
      <c r="C51" s="147" t="s">
        <v>768</v>
      </c>
      <c r="D51" s="53">
        <v>6641.5</v>
      </c>
      <c r="E51" s="53">
        <v>6758.3441700000003</v>
      </c>
      <c r="F51" s="177">
        <v>1.759303922306708E-2</v>
      </c>
    </row>
    <row r="52" spans="1:6" x14ac:dyDescent="0.3">
      <c r="A52" s="1"/>
      <c r="B52" s="147" t="s">
        <v>35</v>
      </c>
      <c r="C52" s="147" t="s">
        <v>769</v>
      </c>
      <c r="D52" s="53">
        <v>6423.9</v>
      </c>
      <c r="E52" s="53">
        <v>6591.7442199999996</v>
      </c>
      <c r="F52" s="177">
        <v>2.6128087298992825E-2</v>
      </c>
    </row>
    <row r="53" spans="1:6" x14ac:dyDescent="0.3">
      <c r="A53" s="1"/>
      <c r="B53" s="147" t="s">
        <v>35</v>
      </c>
      <c r="C53" s="147" t="s">
        <v>770</v>
      </c>
      <c r="D53" s="53">
        <v>6246.9</v>
      </c>
      <c r="E53" s="53">
        <v>6441.8312800000003</v>
      </c>
      <c r="F53" s="177">
        <v>3.1204482223182697E-2</v>
      </c>
    </row>
    <row r="54" spans="1:6" x14ac:dyDescent="0.3">
      <c r="A54" s="1"/>
      <c r="B54" s="147" t="s">
        <v>771</v>
      </c>
      <c r="C54" s="147" t="s">
        <v>36</v>
      </c>
      <c r="D54" s="53">
        <v>6075.9</v>
      </c>
      <c r="E54" s="53">
        <v>6226.8638799999999</v>
      </c>
      <c r="F54" s="177">
        <v>2.484634045984957E-2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05" t="s">
        <v>2751</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c r="YF5" s="206"/>
      <c r="YG5" s="206"/>
      <c r="YH5" s="206"/>
      <c r="YI5" s="206"/>
      <c r="YJ5" s="206"/>
      <c r="YK5" s="206"/>
      <c r="YL5" s="206"/>
      <c r="YM5" s="206"/>
      <c r="YN5" s="206"/>
      <c r="YO5" s="206"/>
      <c r="YP5" s="206"/>
      <c r="YQ5" s="206"/>
    </row>
    <row r="6" spans="1:667" ht="19.95" customHeight="1" x14ac:dyDescent="0.3">
      <c r="A6" s="1"/>
      <c r="B6" s="204" t="s">
        <v>31</v>
      </c>
      <c r="C6" s="204" t="s">
        <v>493</v>
      </c>
      <c r="D6" s="229" t="s">
        <v>504</v>
      </c>
      <c r="E6" s="229"/>
      <c r="F6" s="229"/>
      <c r="G6" s="229"/>
      <c r="H6" s="229" t="s">
        <v>199</v>
      </c>
      <c r="I6" s="229"/>
      <c r="J6" s="229"/>
      <c r="K6" s="229"/>
      <c r="L6" s="229" t="s">
        <v>199</v>
      </c>
      <c r="M6" s="229"/>
      <c r="N6" s="229"/>
      <c r="O6" s="229"/>
      <c r="P6" s="229" t="s">
        <v>199</v>
      </c>
      <c r="Q6" s="229"/>
      <c r="R6" s="229"/>
      <c r="S6" s="229"/>
      <c r="T6" s="229" t="s">
        <v>199</v>
      </c>
      <c r="U6" s="229"/>
      <c r="V6" s="229"/>
      <c r="W6" s="229"/>
      <c r="X6" s="229" t="s">
        <v>73</v>
      </c>
      <c r="Y6" s="229"/>
      <c r="Z6" s="229"/>
      <c r="AA6" s="229"/>
      <c r="AB6" s="229" t="s">
        <v>73</v>
      </c>
      <c r="AC6" s="229"/>
      <c r="AD6" s="229"/>
      <c r="AE6" s="229"/>
      <c r="AF6" s="229" t="s">
        <v>104</v>
      </c>
      <c r="AG6" s="229"/>
      <c r="AH6" s="229"/>
      <c r="AI6" s="229"/>
      <c r="AJ6" s="229" t="s">
        <v>104</v>
      </c>
      <c r="AK6" s="229"/>
      <c r="AL6" s="229"/>
      <c r="AM6" s="229"/>
      <c r="AN6" s="229" t="s">
        <v>63</v>
      </c>
      <c r="AO6" s="229"/>
      <c r="AP6" s="229"/>
      <c r="AQ6" s="229"/>
      <c r="AR6" s="229" t="s">
        <v>63</v>
      </c>
      <c r="AS6" s="229"/>
      <c r="AT6" s="229"/>
      <c r="AU6" s="229"/>
      <c r="AV6" s="229" t="s">
        <v>63</v>
      </c>
      <c r="AW6" s="229"/>
      <c r="AX6" s="229"/>
      <c r="AY6" s="229"/>
      <c r="AZ6" s="229" t="s">
        <v>63</v>
      </c>
      <c r="BA6" s="229"/>
      <c r="BB6" s="229"/>
      <c r="BC6" s="229"/>
      <c r="BD6" s="229" t="s">
        <v>63</v>
      </c>
      <c r="BE6" s="229"/>
      <c r="BF6" s="229"/>
      <c r="BG6" s="229"/>
      <c r="BH6" s="229" t="s">
        <v>63</v>
      </c>
      <c r="BI6" s="229"/>
      <c r="BJ6" s="229"/>
      <c r="BK6" s="229"/>
      <c r="BL6" s="229" t="s">
        <v>63</v>
      </c>
      <c r="BM6" s="229"/>
      <c r="BN6" s="229"/>
      <c r="BO6" s="229"/>
      <c r="BP6" s="229" t="s">
        <v>63</v>
      </c>
      <c r="BQ6" s="229"/>
      <c r="BR6" s="229"/>
      <c r="BS6" s="229"/>
      <c r="BT6" s="229" t="s">
        <v>418</v>
      </c>
      <c r="BU6" s="229"/>
      <c r="BV6" s="229"/>
      <c r="BW6" s="229"/>
      <c r="BX6" s="229" t="s">
        <v>418</v>
      </c>
      <c r="BY6" s="229"/>
      <c r="BZ6" s="229"/>
      <c r="CA6" s="229"/>
      <c r="CB6" s="229" t="s">
        <v>418</v>
      </c>
      <c r="CC6" s="229"/>
      <c r="CD6" s="229"/>
      <c r="CE6" s="229"/>
      <c r="CF6" s="229" t="s">
        <v>418</v>
      </c>
      <c r="CG6" s="229"/>
      <c r="CH6" s="229"/>
      <c r="CI6" s="229"/>
      <c r="CJ6" s="229" t="s">
        <v>505</v>
      </c>
      <c r="CK6" s="229"/>
      <c r="CL6" s="229"/>
      <c r="CM6" s="229"/>
      <c r="CN6" s="229" t="s">
        <v>193</v>
      </c>
      <c r="CO6" s="229"/>
      <c r="CP6" s="229"/>
      <c r="CQ6" s="229"/>
      <c r="CR6" s="229" t="s">
        <v>193</v>
      </c>
      <c r="CS6" s="229"/>
      <c r="CT6" s="229"/>
      <c r="CU6" s="229"/>
      <c r="CV6" s="229" t="s">
        <v>193</v>
      </c>
      <c r="CW6" s="229"/>
      <c r="CX6" s="229"/>
      <c r="CY6" s="229"/>
      <c r="CZ6" s="229" t="s">
        <v>38</v>
      </c>
      <c r="DA6" s="229"/>
      <c r="DB6" s="229"/>
      <c r="DC6" s="229"/>
      <c r="DD6" s="229" t="s">
        <v>38</v>
      </c>
      <c r="DE6" s="229"/>
      <c r="DF6" s="229"/>
      <c r="DG6" s="229"/>
      <c r="DH6" s="229" t="s">
        <v>38</v>
      </c>
      <c r="DI6" s="229"/>
      <c r="DJ6" s="229"/>
      <c r="DK6" s="229"/>
      <c r="DL6" s="229" t="s">
        <v>38</v>
      </c>
      <c r="DM6" s="229"/>
      <c r="DN6" s="229"/>
      <c r="DO6" s="229"/>
      <c r="DP6" s="229" t="s">
        <v>38</v>
      </c>
      <c r="DQ6" s="229"/>
      <c r="DR6" s="229"/>
      <c r="DS6" s="229"/>
      <c r="DT6" s="229" t="s">
        <v>38</v>
      </c>
      <c r="DU6" s="229"/>
      <c r="DV6" s="229"/>
      <c r="DW6" s="229"/>
      <c r="DX6" s="229" t="s">
        <v>38</v>
      </c>
      <c r="DY6" s="229"/>
      <c r="DZ6" s="229"/>
      <c r="EA6" s="229"/>
      <c r="EB6" s="229" t="s">
        <v>407</v>
      </c>
      <c r="EC6" s="229"/>
      <c r="ED6" s="229"/>
      <c r="EE6" s="229"/>
      <c r="EF6" s="229" t="s">
        <v>506</v>
      </c>
      <c r="EG6" s="229"/>
      <c r="EH6" s="229"/>
      <c r="EI6" s="229"/>
      <c r="EJ6" s="229" t="s">
        <v>283</v>
      </c>
      <c r="EK6" s="229"/>
      <c r="EL6" s="229"/>
      <c r="EM6" s="229"/>
      <c r="EN6" s="229" t="s">
        <v>507</v>
      </c>
      <c r="EO6" s="229"/>
      <c r="EP6" s="229"/>
      <c r="EQ6" s="229"/>
      <c r="ER6" s="229" t="s">
        <v>507</v>
      </c>
      <c r="ES6" s="229"/>
      <c r="ET6" s="229"/>
      <c r="EU6" s="229"/>
      <c r="EV6" s="229" t="s">
        <v>208</v>
      </c>
      <c r="EW6" s="229"/>
      <c r="EX6" s="229"/>
      <c r="EY6" s="229"/>
      <c r="EZ6" s="229" t="s">
        <v>208</v>
      </c>
      <c r="FA6" s="229"/>
      <c r="FB6" s="229"/>
      <c r="FC6" s="229"/>
      <c r="FD6" s="229" t="s">
        <v>508</v>
      </c>
      <c r="FE6" s="229"/>
      <c r="FF6" s="229"/>
      <c r="FG6" s="229"/>
      <c r="FH6" s="229" t="s">
        <v>509</v>
      </c>
      <c r="FI6" s="229"/>
      <c r="FJ6" s="229"/>
      <c r="FK6" s="229"/>
      <c r="FL6" s="229" t="s">
        <v>509</v>
      </c>
      <c r="FM6" s="229"/>
      <c r="FN6" s="229"/>
      <c r="FO6" s="229"/>
      <c r="FP6" s="229" t="s">
        <v>510</v>
      </c>
      <c r="FQ6" s="229"/>
      <c r="FR6" s="229"/>
      <c r="FS6" s="229"/>
      <c r="FT6" s="229" t="s">
        <v>511</v>
      </c>
      <c r="FU6" s="229"/>
      <c r="FV6" s="229"/>
      <c r="FW6" s="229"/>
      <c r="FX6" s="229" t="s">
        <v>512</v>
      </c>
      <c r="FY6" s="229"/>
      <c r="FZ6" s="229"/>
      <c r="GA6" s="229"/>
      <c r="GB6" s="229" t="s">
        <v>60</v>
      </c>
      <c r="GC6" s="229"/>
      <c r="GD6" s="229"/>
      <c r="GE6" s="229"/>
      <c r="GF6" s="229" t="s">
        <v>60</v>
      </c>
      <c r="GG6" s="229"/>
      <c r="GH6" s="229"/>
      <c r="GI6" s="229"/>
      <c r="GJ6" s="229" t="s">
        <v>60</v>
      </c>
      <c r="GK6" s="229"/>
      <c r="GL6" s="229"/>
      <c r="GM6" s="229"/>
      <c r="GN6" s="229" t="s">
        <v>93</v>
      </c>
      <c r="GO6" s="229"/>
      <c r="GP6" s="229"/>
      <c r="GQ6" s="229"/>
      <c r="GR6" s="229" t="s">
        <v>93</v>
      </c>
      <c r="GS6" s="229"/>
      <c r="GT6" s="229"/>
      <c r="GU6" s="229"/>
      <c r="GV6" s="229" t="s">
        <v>93</v>
      </c>
      <c r="GW6" s="229"/>
      <c r="GX6" s="229"/>
      <c r="GY6" s="229"/>
      <c r="GZ6" s="229" t="s">
        <v>93</v>
      </c>
      <c r="HA6" s="229"/>
      <c r="HB6" s="229"/>
      <c r="HC6" s="229"/>
      <c r="HD6" s="229" t="s">
        <v>93</v>
      </c>
      <c r="HE6" s="229"/>
      <c r="HF6" s="229"/>
      <c r="HG6" s="229"/>
      <c r="HH6" s="229" t="s">
        <v>93</v>
      </c>
      <c r="HI6" s="229"/>
      <c r="HJ6" s="229"/>
      <c r="HK6" s="229"/>
      <c r="HL6" s="229" t="s">
        <v>93</v>
      </c>
      <c r="HM6" s="229"/>
      <c r="HN6" s="229"/>
      <c r="HO6" s="229"/>
      <c r="HP6" s="229" t="s">
        <v>93</v>
      </c>
      <c r="HQ6" s="229"/>
      <c r="HR6" s="229"/>
      <c r="HS6" s="229"/>
      <c r="HT6" s="229" t="s">
        <v>513</v>
      </c>
      <c r="HU6" s="229"/>
      <c r="HV6" s="229"/>
      <c r="HW6" s="229"/>
      <c r="HX6" s="229" t="s">
        <v>513</v>
      </c>
      <c r="HY6" s="229"/>
      <c r="HZ6" s="229"/>
      <c r="IA6" s="229"/>
      <c r="IB6" s="229" t="s">
        <v>514</v>
      </c>
      <c r="IC6" s="229"/>
      <c r="ID6" s="229"/>
      <c r="IE6" s="229"/>
      <c r="IF6" s="229" t="s">
        <v>43</v>
      </c>
      <c r="IG6" s="229"/>
      <c r="IH6" s="229"/>
      <c r="II6" s="229"/>
      <c r="IJ6" s="229" t="s">
        <v>43</v>
      </c>
      <c r="IK6" s="229"/>
      <c r="IL6" s="229"/>
      <c r="IM6" s="229"/>
      <c r="IN6" s="229" t="s">
        <v>43</v>
      </c>
      <c r="IO6" s="229"/>
      <c r="IP6" s="229"/>
      <c r="IQ6" s="229"/>
      <c r="IR6" s="229" t="s">
        <v>51</v>
      </c>
      <c r="IS6" s="229"/>
      <c r="IT6" s="229"/>
      <c r="IU6" s="229"/>
      <c r="IV6" s="229" t="s">
        <v>51</v>
      </c>
      <c r="IW6" s="229"/>
      <c r="IX6" s="229"/>
      <c r="IY6" s="229"/>
      <c r="IZ6" s="229" t="s">
        <v>51</v>
      </c>
      <c r="JA6" s="229"/>
      <c r="JB6" s="229"/>
      <c r="JC6" s="229"/>
      <c r="JD6" s="229" t="s">
        <v>51</v>
      </c>
      <c r="JE6" s="229"/>
      <c r="JF6" s="229"/>
      <c r="JG6" s="229"/>
      <c r="JH6" s="229" t="s">
        <v>51</v>
      </c>
      <c r="JI6" s="229"/>
      <c r="JJ6" s="229"/>
      <c r="JK6" s="229"/>
      <c r="JL6" s="229" t="s">
        <v>51</v>
      </c>
      <c r="JM6" s="229"/>
      <c r="JN6" s="229"/>
      <c r="JO6" s="229"/>
      <c r="JP6" s="229" t="s">
        <v>51</v>
      </c>
      <c r="JQ6" s="229"/>
      <c r="JR6" s="229"/>
      <c r="JS6" s="229"/>
      <c r="JT6" s="229" t="s">
        <v>51</v>
      </c>
      <c r="JU6" s="229"/>
      <c r="JV6" s="229"/>
      <c r="JW6" s="229"/>
      <c r="JX6" s="229" t="s">
        <v>51</v>
      </c>
      <c r="JY6" s="229"/>
      <c r="JZ6" s="229"/>
      <c r="KA6" s="229"/>
      <c r="KB6" s="229" t="s">
        <v>51</v>
      </c>
      <c r="KC6" s="229"/>
      <c r="KD6" s="229"/>
      <c r="KE6" s="229"/>
      <c r="KF6" s="229" t="s">
        <v>51</v>
      </c>
      <c r="KG6" s="229"/>
      <c r="KH6" s="229"/>
      <c r="KI6" s="229"/>
      <c r="KJ6" s="229" t="s">
        <v>51</v>
      </c>
      <c r="KK6" s="229"/>
      <c r="KL6" s="229"/>
      <c r="KM6" s="229"/>
      <c r="KN6" s="229" t="s">
        <v>51</v>
      </c>
      <c r="KO6" s="229"/>
      <c r="KP6" s="229"/>
      <c r="KQ6" s="229"/>
      <c r="KR6" s="229" t="s">
        <v>51</v>
      </c>
      <c r="KS6" s="229"/>
      <c r="KT6" s="229"/>
      <c r="KU6" s="229"/>
      <c r="KV6" s="229" t="s">
        <v>515</v>
      </c>
      <c r="KW6" s="229"/>
      <c r="KX6" s="229"/>
      <c r="KY6" s="229"/>
      <c r="KZ6" s="229" t="s">
        <v>515</v>
      </c>
      <c r="LA6" s="229"/>
      <c r="LB6" s="229"/>
      <c r="LC6" s="229"/>
      <c r="LD6" s="229" t="s">
        <v>516</v>
      </c>
      <c r="LE6" s="229"/>
      <c r="LF6" s="229"/>
      <c r="LG6" s="229"/>
      <c r="LH6" s="229" t="s">
        <v>79</v>
      </c>
      <c r="LI6" s="229"/>
      <c r="LJ6" s="229"/>
      <c r="LK6" s="229"/>
      <c r="LL6" s="229" t="s">
        <v>79</v>
      </c>
      <c r="LM6" s="229"/>
      <c r="LN6" s="229"/>
      <c r="LO6" s="229"/>
      <c r="LP6" s="229" t="s">
        <v>79</v>
      </c>
      <c r="LQ6" s="229"/>
      <c r="LR6" s="229"/>
      <c r="LS6" s="229"/>
      <c r="LT6" s="229" t="s">
        <v>79</v>
      </c>
      <c r="LU6" s="229"/>
      <c r="LV6" s="229"/>
      <c r="LW6" s="229"/>
      <c r="LX6" s="229" t="s">
        <v>79</v>
      </c>
      <c r="LY6" s="229"/>
      <c r="LZ6" s="229"/>
      <c r="MA6" s="229"/>
      <c r="MB6" s="229" t="s">
        <v>79</v>
      </c>
      <c r="MC6" s="229"/>
      <c r="MD6" s="229"/>
      <c r="ME6" s="229"/>
      <c r="MF6" s="229" t="s">
        <v>79</v>
      </c>
      <c r="MG6" s="229"/>
      <c r="MH6" s="229"/>
      <c r="MI6" s="229"/>
      <c r="MJ6" s="229" t="s">
        <v>79</v>
      </c>
      <c r="MK6" s="229"/>
      <c r="ML6" s="229"/>
      <c r="MM6" s="229"/>
      <c r="MN6" s="229" t="s">
        <v>79</v>
      </c>
      <c r="MO6" s="229"/>
      <c r="MP6" s="229"/>
      <c r="MQ6" s="229"/>
      <c r="MR6" s="229" t="s">
        <v>79</v>
      </c>
      <c r="MS6" s="229"/>
      <c r="MT6" s="229"/>
      <c r="MU6" s="229"/>
      <c r="MV6" s="229" t="s">
        <v>79</v>
      </c>
      <c r="MW6" s="229"/>
      <c r="MX6" s="229"/>
      <c r="MY6" s="229"/>
      <c r="MZ6" s="229" t="s">
        <v>79</v>
      </c>
      <c r="NA6" s="229"/>
      <c r="NB6" s="229"/>
      <c r="NC6" s="229"/>
      <c r="ND6" s="229" t="s">
        <v>90</v>
      </c>
      <c r="NE6" s="229"/>
      <c r="NF6" s="229"/>
      <c r="NG6" s="229"/>
      <c r="NH6" s="229" t="s">
        <v>90</v>
      </c>
      <c r="NI6" s="229"/>
      <c r="NJ6" s="229"/>
      <c r="NK6" s="229"/>
      <c r="NL6" s="229" t="s">
        <v>90</v>
      </c>
      <c r="NM6" s="229"/>
      <c r="NN6" s="229"/>
      <c r="NO6" s="229"/>
      <c r="NP6" s="229" t="s">
        <v>90</v>
      </c>
      <c r="NQ6" s="229"/>
      <c r="NR6" s="229"/>
      <c r="NS6" s="229"/>
      <c r="NT6" s="229" t="s">
        <v>100</v>
      </c>
      <c r="NU6" s="229"/>
      <c r="NV6" s="229"/>
      <c r="NW6" s="229"/>
      <c r="NX6" s="229" t="s">
        <v>100</v>
      </c>
      <c r="NY6" s="229"/>
      <c r="NZ6" s="229"/>
      <c r="OA6" s="229"/>
      <c r="OB6" s="229" t="s">
        <v>517</v>
      </c>
      <c r="OC6" s="229"/>
      <c r="OD6" s="229"/>
      <c r="OE6" s="229"/>
      <c r="OF6" s="229" t="s">
        <v>518</v>
      </c>
      <c r="OG6" s="229"/>
      <c r="OH6" s="229"/>
      <c r="OI6" s="229"/>
      <c r="OJ6" s="229" t="s">
        <v>519</v>
      </c>
      <c r="OK6" s="229"/>
      <c r="OL6" s="229"/>
      <c r="OM6" s="229"/>
      <c r="ON6" s="229" t="s">
        <v>520</v>
      </c>
      <c r="OO6" s="229"/>
      <c r="OP6" s="229"/>
      <c r="OQ6" s="229"/>
      <c r="OR6" s="229" t="s">
        <v>272</v>
      </c>
      <c r="OS6" s="229"/>
      <c r="OT6" s="229"/>
      <c r="OU6" s="229"/>
      <c r="OV6" s="229" t="s">
        <v>521</v>
      </c>
      <c r="OW6" s="229"/>
      <c r="OX6" s="229"/>
      <c r="OY6" s="229"/>
      <c r="OZ6" s="229" t="s">
        <v>522</v>
      </c>
      <c r="PA6" s="229"/>
      <c r="PB6" s="229"/>
      <c r="PC6" s="229"/>
      <c r="PD6" s="229" t="s">
        <v>73</v>
      </c>
      <c r="PE6" s="229"/>
      <c r="PF6" s="229"/>
      <c r="PG6" s="229"/>
      <c r="PH6" s="229" t="s">
        <v>73</v>
      </c>
      <c r="PI6" s="229"/>
      <c r="PJ6" s="229"/>
      <c r="PK6" s="229"/>
      <c r="PL6" s="229" t="s">
        <v>407</v>
      </c>
      <c r="PM6" s="229"/>
      <c r="PN6" s="229"/>
      <c r="PO6" s="229"/>
      <c r="PP6" s="229" t="s">
        <v>523</v>
      </c>
      <c r="PQ6" s="229"/>
      <c r="PR6" s="229"/>
      <c r="PS6" s="229"/>
      <c r="PT6" s="229" t="s">
        <v>524</v>
      </c>
      <c r="PU6" s="229"/>
      <c r="PV6" s="229"/>
      <c r="PW6" s="229"/>
      <c r="PX6" s="229" t="s">
        <v>525</v>
      </c>
      <c r="PY6" s="229"/>
      <c r="PZ6" s="229"/>
      <c r="QA6" s="229"/>
      <c r="QB6" s="229" t="s">
        <v>526</v>
      </c>
      <c r="QC6" s="229"/>
      <c r="QD6" s="229"/>
      <c r="QE6" s="229"/>
      <c r="QF6" s="229" t="s">
        <v>527</v>
      </c>
      <c r="QG6" s="229"/>
      <c r="QH6" s="229"/>
      <c r="QI6" s="229"/>
      <c r="QJ6" s="229" t="s">
        <v>528</v>
      </c>
      <c r="QK6" s="229"/>
      <c r="QL6" s="229"/>
      <c r="QM6" s="229"/>
      <c r="QN6" s="229" t="s">
        <v>529</v>
      </c>
      <c r="QO6" s="229"/>
      <c r="QP6" s="229"/>
      <c r="QQ6" s="229"/>
      <c r="QR6" s="229" t="s">
        <v>530</v>
      </c>
      <c r="QS6" s="229"/>
      <c r="QT6" s="229"/>
      <c r="QU6" s="229"/>
      <c r="QV6" s="229" t="s">
        <v>531</v>
      </c>
      <c r="QW6" s="229"/>
      <c r="QX6" s="229"/>
      <c r="QY6" s="229"/>
      <c r="QZ6" s="229" t="s">
        <v>532</v>
      </c>
      <c r="RA6" s="229"/>
      <c r="RB6" s="229"/>
      <c r="RC6" s="229"/>
      <c r="RD6" s="229" t="s">
        <v>533</v>
      </c>
      <c r="RE6" s="229"/>
      <c r="RF6" s="229"/>
      <c r="RG6" s="229"/>
      <c r="RH6" s="229" t="s">
        <v>534</v>
      </c>
      <c r="RI6" s="229"/>
      <c r="RJ6" s="229"/>
      <c r="RK6" s="229"/>
      <c r="RL6" s="229" t="s">
        <v>534</v>
      </c>
      <c r="RM6" s="229"/>
      <c r="RN6" s="229"/>
      <c r="RO6" s="229"/>
      <c r="RP6" s="229" t="s">
        <v>534</v>
      </c>
      <c r="RQ6" s="229"/>
      <c r="RR6" s="229"/>
      <c r="RS6" s="229"/>
      <c r="RT6" s="229" t="s">
        <v>534</v>
      </c>
      <c r="RU6" s="229"/>
      <c r="RV6" s="229"/>
      <c r="RW6" s="229"/>
      <c r="RX6" s="229" t="s">
        <v>535</v>
      </c>
      <c r="RY6" s="229"/>
      <c r="RZ6" s="229"/>
      <c r="SA6" s="229"/>
      <c r="SB6" s="229" t="s">
        <v>536</v>
      </c>
      <c r="SC6" s="229"/>
      <c r="SD6" s="229"/>
      <c r="SE6" s="229"/>
      <c r="SF6" s="229" t="s">
        <v>537</v>
      </c>
      <c r="SG6" s="229"/>
      <c r="SH6" s="229"/>
      <c r="SI6" s="229"/>
      <c r="SJ6" s="229" t="s">
        <v>538</v>
      </c>
      <c r="SK6" s="229"/>
      <c r="SL6" s="229"/>
      <c r="SM6" s="229"/>
      <c r="SN6" s="229" t="s">
        <v>539</v>
      </c>
      <c r="SO6" s="229"/>
      <c r="SP6" s="229"/>
      <c r="SQ6" s="229"/>
      <c r="SR6" s="229" t="s">
        <v>540</v>
      </c>
      <c r="SS6" s="229"/>
      <c r="ST6" s="229"/>
      <c r="SU6" s="229"/>
      <c r="SV6" s="229" t="s">
        <v>540</v>
      </c>
      <c r="SW6" s="229"/>
      <c r="SX6" s="229"/>
      <c r="SY6" s="229"/>
      <c r="SZ6" s="229" t="s">
        <v>540</v>
      </c>
      <c r="TA6" s="229"/>
      <c r="TB6" s="229"/>
      <c r="TC6" s="229"/>
      <c r="TD6" s="229" t="s">
        <v>540</v>
      </c>
      <c r="TE6" s="229"/>
      <c r="TF6" s="229"/>
      <c r="TG6" s="229"/>
      <c r="TH6" s="229" t="s">
        <v>541</v>
      </c>
      <c r="TI6" s="229"/>
      <c r="TJ6" s="229"/>
      <c r="TK6" s="229"/>
      <c r="TL6" s="229" t="s">
        <v>542</v>
      </c>
      <c r="TM6" s="229"/>
      <c r="TN6" s="229"/>
      <c r="TO6" s="229"/>
      <c r="TP6" s="229" t="s">
        <v>542</v>
      </c>
      <c r="TQ6" s="229"/>
      <c r="TR6" s="229"/>
      <c r="TS6" s="229"/>
      <c r="TT6" s="229" t="s">
        <v>51</v>
      </c>
      <c r="TU6" s="229"/>
      <c r="TV6" s="229"/>
      <c r="TW6" s="229"/>
      <c r="TX6" s="229" t="s">
        <v>51</v>
      </c>
      <c r="TY6" s="229"/>
      <c r="TZ6" s="229"/>
      <c r="UA6" s="229"/>
      <c r="UB6" s="229" t="s">
        <v>51</v>
      </c>
      <c r="UC6" s="229"/>
      <c r="UD6" s="229"/>
      <c r="UE6" s="229"/>
      <c r="UF6" s="229" t="s">
        <v>51</v>
      </c>
      <c r="UG6" s="229"/>
      <c r="UH6" s="229"/>
      <c r="UI6" s="229"/>
      <c r="UJ6" s="229" t="s">
        <v>51</v>
      </c>
      <c r="UK6" s="229"/>
      <c r="UL6" s="229"/>
      <c r="UM6" s="229"/>
      <c r="UN6" s="229" t="s">
        <v>543</v>
      </c>
      <c r="UO6" s="229"/>
      <c r="UP6" s="229"/>
      <c r="UQ6" s="229"/>
      <c r="UR6" s="229" t="s">
        <v>543</v>
      </c>
      <c r="US6" s="229"/>
      <c r="UT6" s="229"/>
      <c r="UU6" s="229"/>
      <c r="UV6" s="229" t="s">
        <v>544</v>
      </c>
      <c r="UW6" s="229"/>
      <c r="UX6" s="229"/>
      <c r="UY6" s="229"/>
      <c r="UZ6" s="229" t="s">
        <v>544</v>
      </c>
      <c r="VA6" s="229"/>
      <c r="VB6" s="229"/>
      <c r="VC6" s="229"/>
      <c r="VD6" s="229" t="s">
        <v>544</v>
      </c>
      <c r="VE6" s="229"/>
      <c r="VF6" s="229"/>
      <c r="VG6" s="229"/>
      <c r="VH6" s="229" t="s">
        <v>544</v>
      </c>
      <c r="VI6" s="229"/>
      <c r="VJ6" s="229"/>
      <c r="VK6" s="229"/>
      <c r="VL6" s="229" t="s">
        <v>234</v>
      </c>
      <c r="VM6" s="229"/>
      <c r="VN6" s="229"/>
      <c r="VO6" s="229"/>
      <c r="VP6" s="229" t="s">
        <v>545</v>
      </c>
      <c r="VQ6" s="229"/>
      <c r="VR6" s="229"/>
      <c r="VS6" s="229"/>
      <c r="VT6" s="229" t="s">
        <v>546</v>
      </c>
      <c r="VU6" s="229"/>
      <c r="VV6" s="229"/>
      <c r="VW6" s="229"/>
      <c r="VX6" s="229" t="s">
        <v>79</v>
      </c>
      <c r="VY6" s="229"/>
      <c r="VZ6" s="229"/>
      <c r="WA6" s="229"/>
      <c r="WB6" s="229" t="s">
        <v>79</v>
      </c>
      <c r="WC6" s="229"/>
      <c r="WD6" s="229"/>
      <c r="WE6" s="229"/>
      <c r="WF6" s="229" t="s">
        <v>79</v>
      </c>
      <c r="WG6" s="229"/>
      <c r="WH6" s="229"/>
      <c r="WI6" s="229"/>
      <c r="WJ6" s="229" t="s">
        <v>79</v>
      </c>
      <c r="WK6" s="229"/>
      <c r="WL6" s="229"/>
      <c r="WM6" s="229"/>
      <c r="WN6" s="229" t="s">
        <v>79</v>
      </c>
      <c r="WO6" s="229"/>
      <c r="WP6" s="229"/>
      <c r="WQ6" s="229"/>
      <c r="WR6" s="229" t="s">
        <v>547</v>
      </c>
      <c r="WS6" s="229"/>
      <c r="WT6" s="229"/>
      <c r="WU6" s="229"/>
      <c r="WV6" s="229" t="s">
        <v>548</v>
      </c>
      <c r="WW6" s="229"/>
      <c r="WX6" s="229"/>
      <c r="WY6" s="229"/>
      <c r="WZ6" s="229" t="s">
        <v>548</v>
      </c>
      <c r="XA6" s="229"/>
      <c r="XB6" s="229"/>
      <c r="XC6" s="229"/>
      <c r="XD6" s="229" t="s">
        <v>549</v>
      </c>
      <c r="XE6" s="229"/>
      <c r="XF6" s="229"/>
      <c r="XG6" s="229"/>
      <c r="XH6" s="229" t="s">
        <v>231</v>
      </c>
      <c r="XI6" s="229"/>
      <c r="XJ6" s="229"/>
      <c r="XK6" s="229"/>
      <c r="XL6" s="229" t="s">
        <v>231</v>
      </c>
      <c r="XM6" s="229"/>
      <c r="XN6" s="229"/>
      <c r="XO6" s="229"/>
      <c r="XP6" s="229" t="s">
        <v>550</v>
      </c>
      <c r="XQ6" s="229"/>
      <c r="XR6" s="229"/>
      <c r="XS6" s="229"/>
      <c r="XT6" s="229" t="s">
        <v>551</v>
      </c>
      <c r="XU6" s="229"/>
      <c r="XV6" s="229"/>
      <c r="XW6" s="229"/>
      <c r="XX6" s="229" t="s">
        <v>552</v>
      </c>
      <c r="XY6" s="229"/>
      <c r="XZ6" s="229"/>
      <c r="YA6" s="229"/>
      <c r="YB6" s="229" t="s">
        <v>553</v>
      </c>
      <c r="YC6" s="229"/>
      <c r="YD6" s="229"/>
      <c r="YE6" s="229"/>
      <c r="YF6" s="229" t="s">
        <v>553</v>
      </c>
      <c r="YG6" s="229"/>
      <c r="YH6" s="229"/>
      <c r="YI6" s="229"/>
      <c r="YJ6" s="229" t="s">
        <v>554</v>
      </c>
      <c r="YK6" s="229"/>
      <c r="YL6" s="229"/>
      <c r="YM6" s="229"/>
      <c r="YN6" s="229" t="s">
        <v>554</v>
      </c>
      <c r="YO6" s="229"/>
      <c r="YP6" s="229"/>
      <c r="YQ6" s="229"/>
    </row>
    <row r="7" spans="1:667" ht="40.049999999999997" customHeight="1" x14ac:dyDescent="0.3">
      <c r="A7" s="1"/>
      <c r="B7" s="204"/>
      <c r="C7" s="204"/>
      <c r="D7" s="237" t="s">
        <v>561</v>
      </c>
      <c r="E7" s="204"/>
      <c r="F7" s="204"/>
      <c r="G7" s="204"/>
      <c r="H7" s="237" t="s">
        <v>562</v>
      </c>
      <c r="I7" s="204"/>
      <c r="J7" s="204"/>
      <c r="K7" s="204"/>
      <c r="L7" s="237" t="s">
        <v>205</v>
      </c>
      <c r="M7" s="204"/>
      <c r="N7" s="204"/>
      <c r="O7" s="204"/>
      <c r="P7" s="237" t="s">
        <v>563</v>
      </c>
      <c r="Q7" s="204"/>
      <c r="R7" s="204"/>
      <c r="S7" s="204"/>
      <c r="T7" s="237" t="s">
        <v>564</v>
      </c>
      <c r="U7" s="204"/>
      <c r="V7" s="204"/>
      <c r="W7" s="204"/>
      <c r="X7" s="237" t="s">
        <v>305</v>
      </c>
      <c r="Y7" s="204"/>
      <c r="Z7" s="204"/>
      <c r="AA7" s="204"/>
      <c r="AB7" s="237" t="s">
        <v>565</v>
      </c>
      <c r="AC7" s="204"/>
      <c r="AD7" s="204"/>
      <c r="AE7" s="204"/>
      <c r="AF7" s="237" t="s">
        <v>566</v>
      </c>
      <c r="AG7" s="204"/>
      <c r="AH7" s="204"/>
      <c r="AI7" s="204"/>
      <c r="AJ7" s="237" t="s">
        <v>567</v>
      </c>
      <c r="AK7" s="204"/>
      <c r="AL7" s="204"/>
      <c r="AM7" s="204"/>
      <c r="AN7" s="237" t="s">
        <v>568</v>
      </c>
      <c r="AO7" s="204"/>
      <c r="AP7" s="204"/>
      <c r="AQ7" s="204"/>
      <c r="AR7" s="237" t="s">
        <v>569</v>
      </c>
      <c r="AS7" s="204"/>
      <c r="AT7" s="204"/>
      <c r="AU7" s="204"/>
      <c r="AV7" s="237" t="s">
        <v>570</v>
      </c>
      <c r="AW7" s="204"/>
      <c r="AX7" s="204"/>
      <c r="AY7" s="204"/>
      <c r="AZ7" s="237" t="s">
        <v>571</v>
      </c>
      <c r="BA7" s="204"/>
      <c r="BB7" s="204"/>
      <c r="BC7" s="204"/>
      <c r="BD7" s="237" t="s">
        <v>572</v>
      </c>
      <c r="BE7" s="204"/>
      <c r="BF7" s="204"/>
      <c r="BG7" s="204"/>
      <c r="BH7" s="237" t="s">
        <v>573</v>
      </c>
      <c r="BI7" s="204"/>
      <c r="BJ7" s="204"/>
      <c r="BK7" s="204"/>
      <c r="BL7" s="237" t="s">
        <v>263</v>
      </c>
      <c r="BM7" s="204"/>
      <c r="BN7" s="204"/>
      <c r="BO7" s="204"/>
      <c r="BP7" s="237" t="s">
        <v>574</v>
      </c>
      <c r="BQ7" s="204"/>
      <c r="BR7" s="204"/>
      <c r="BS7" s="204"/>
      <c r="BT7" s="237" t="s">
        <v>575</v>
      </c>
      <c r="BU7" s="204"/>
      <c r="BV7" s="204"/>
      <c r="BW7" s="204"/>
      <c r="BX7" s="237" t="s">
        <v>576</v>
      </c>
      <c r="BY7" s="204"/>
      <c r="BZ7" s="204"/>
      <c r="CA7" s="204"/>
      <c r="CB7" s="237" t="s">
        <v>577</v>
      </c>
      <c r="CC7" s="204"/>
      <c r="CD7" s="204"/>
      <c r="CE7" s="204"/>
      <c r="CF7" s="237" t="s">
        <v>578</v>
      </c>
      <c r="CG7" s="204"/>
      <c r="CH7" s="204"/>
      <c r="CI7" s="204"/>
      <c r="CJ7" s="237" t="s">
        <v>579</v>
      </c>
      <c r="CK7" s="204"/>
      <c r="CL7" s="204"/>
      <c r="CM7" s="204"/>
      <c r="CN7" s="237" t="s">
        <v>580</v>
      </c>
      <c r="CO7" s="204"/>
      <c r="CP7" s="204"/>
      <c r="CQ7" s="204"/>
      <c r="CR7" s="237" t="s">
        <v>581</v>
      </c>
      <c r="CS7" s="204"/>
      <c r="CT7" s="204"/>
      <c r="CU7" s="204"/>
      <c r="CV7" s="237" t="s">
        <v>194</v>
      </c>
      <c r="CW7" s="204"/>
      <c r="CX7" s="204"/>
      <c r="CY7" s="204"/>
      <c r="CZ7" s="237" t="s">
        <v>582</v>
      </c>
      <c r="DA7" s="204"/>
      <c r="DB7" s="204"/>
      <c r="DC7" s="204"/>
      <c r="DD7" s="237" t="s">
        <v>583</v>
      </c>
      <c r="DE7" s="204"/>
      <c r="DF7" s="204"/>
      <c r="DG7" s="204"/>
      <c r="DH7" s="237" t="s">
        <v>584</v>
      </c>
      <c r="DI7" s="204"/>
      <c r="DJ7" s="204"/>
      <c r="DK7" s="204"/>
      <c r="DL7" s="237" t="s">
        <v>187</v>
      </c>
      <c r="DM7" s="204"/>
      <c r="DN7" s="204"/>
      <c r="DO7" s="204"/>
      <c r="DP7" s="237" t="s">
        <v>585</v>
      </c>
      <c r="DQ7" s="204"/>
      <c r="DR7" s="204"/>
      <c r="DS7" s="204"/>
      <c r="DT7" s="237" t="s">
        <v>586</v>
      </c>
      <c r="DU7" s="204"/>
      <c r="DV7" s="204"/>
      <c r="DW7" s="204"/>
      <c r="DX7" s="237" t="s">
        <v>587</v>
      </c>
      <c r="DY7" s="204"/>
      <c r="DZ7" s="204"/>
      <c r="EA7" s="204"/>
      <c r="EB7" s="237" t="s">
        <v>408</v>
      </c>
      <c r="EC7" s="204"/>
      <c r="ED7" s="204"/>
      <c r="EE7" s="204"/>
      <c r="EF7" s="237" t="s">
        <v>588</v>
      </c>
      <c r="EG7" s="204"/>
      <c r="EH7" s="204"/>
      <c r="EI7" s="204"/>
      <c r="EJ7" s="237" t="s">
        <v>284</v>
      </c>
      <c r="EK7" s="204"/>
      <c r="EL7" s="204"/>
      <c r="EM7" s="204"/>
      <c r="EN7" s="237" t="s">
        <v>589</v>
      </c>
      <c r="EO7" s="204"/>
      <c r="EP7" s="204"/>
      <c r="EQ7" s="204"/>
      <c r="ER7" s="237" t="s">
        <v>590</v>
      </c>
      <c r="ES7" s="204"/>
      <c r="ET7" s="204"/>
      <c r="EU7" s="204"/>
      <c r="EV7" s="237" t="s">
        <v>591</v>
      </c>
      <c r="EW7" s="204"/>
      <c r="EX7" s="204"/>
      <c r="EY7" s="204"/>
      <c r="EZ7" s="237" t="s">
        <v>592</v>
      </c>
      <c r="FA7" s="204"/>
      <c r="FB7" s="204"/>
      <c r="FC7" s="204"/>
      <c r="FD7" s="237" t="s">
        <v>508</v>
      </c>
      <c r="FE7" s="204"/>
      <c r="FF7" s="204"/>
      <c r="FG7" s="204"/>
      <c r="FH7" s="237" t="s">
        <v>593</v>
      </c>
      <c r="FI7" s="204"/>
      <c r="FJ7" s="204"/>
      <c r="FK7" s="204"/>
      <c r="FL7" s="237" t="s">
        <v>594</v>
      </c>
      <c r="FM7" s="204"/>
      <c r="FN7" s="204"/>
      <c r="FO7" s="204"/>
      <c r="FP7" s="237" t="s">
        <v>595</v>
      </c>
      <c r="FQ7" s="204"/>
      <c r="FR7" s="204"/>
      <c r="FS7" s="204"/>
      <c r="FT7" s="237" t="s">
        <v>596</v>
      </c>
      <c r="FU7" s="204"/>
      <c r="FV7" s="204"/>
      <c r="FW7" s="204"/>
      <c r="FX7" s="237" t="s">
        <v>597</v>
      </c>
      <c r="FY7" s="204"/>
      <c r="FZ7" s="204"/>
      <c r="GA7" s="204"/>
      <c r="GB7" s="237" t="s">
        <v>598</v>
      </c>
      <c r="GC7" s="204"/>
      <c r="GD7" s="204"/>
      <c r="GE7" s="204"/>
      <c r="GF7" s="237" t="s">
        <v>599</v>
      </c>
      <c r="GG7" s="204"/>
      <c r="GH7" s="204"/>
      <c r="GI7" s="204"/>
      <c r="GJ7" s="237" t="s">
        <v>600</v>
      </c>
      <c r="GK7" s="204"/>
      <c r="GL7" s="204"/>
      <c r="GM7" s="204"/>
      <c r="GN7" s="237" t="s">
        <v>443</v>
      </c>
      <c r="GO7" s="204"/>
      <c r="GP7" s="204"/>
      <c r="GQ7" s="204"/>
      <c r="GR7" s="237" t="s">
        <v>601</v>
      </c>
      <c r="GS7" s="204"/>
      <c r="GT7" s="204"/>
      <c r="GU7" s="204"/>
      <c r="GV7" s="237" t="s">
        <v>602</v>
      </c>
      <c r="GW7" s="204"/>
      <c r="GX7" s="204"/>
      <c r="GY7" s="204"/>
      <c r="GZ7" s="237" t="s">
        <v>426</v>
      </c>
      <c r="HA7" s="204"/>
      <c r="HB7" s="204"/>
      <c r="HC7" s="204"/>
      <c r="HD7" s="237" t="s">
        <v>603</v>
      </c>
      <c r="HE7" s="204"/>
      <c r="HF7" s="204"/>
      <c r="HG7" s="204"/>
      <c r="HH7" s="237" t="s">
        <v>604</v>
      </c>
      <c r="HI7" s="204"/>
      <c r="HJ7" s="204"/>
      <c r="HK7" s="204"/>
      <c r="HL7" s="237" t="s">
        <v>605</v>
      </c>
      <c r="HM7" s="204"/>
      <c r="HN7" s="204"/>
      <c r="HO7" s="204"/>
      <c r="HP7" s="237" t="s">
        <v>606</v>
      </c>
      <c r="HQ7" s="204"/>
      <c r="HR7" s="204"/>
      <c r="HS7" s="204"/>
      <c r="HT7" s="237" t="s">
        <v>607</v>
      </c>
      <c r="HU7" s="204"/>
      <c r="HV7" s="204"/>
      <c r="HW7" s="204"/>
      <c r="HX7" s="237" t="s">
        <v>608</v>
      </c>
      <c r="HY7" s="204"/>
      <c r="HZ7" s="204"/>
      <c r="IA7" s="204"/>
      <c r="IB7" s="237" t="s">
        <v>609</v>
      </c>
      <c r="IC7" s="204"/>
      <c r="ID7" s="204"/>
      <c r="IE7" s="204"/>
      <c r="IF7" s="237" t="s">
        <v>610</v>
      </c>
      <c r="IG7" s="204"/>
      <c r="IH7" s="204"/>
      <c r="II7" s="204"/>
      <c r="IJ7" s="237" t="s">
        <v>611</v>
      </c>
      <c r="IK7" s="204"/>
      <c r="IL7" s="204"/>
      <c r="IM7" s="204"/>
      <c r="IN7" s="237" t="s">
        <v>612</v>
      </c>
      <c r="IO7" s="204"/>
      <c r="IP7" s="204"/>
      <c r="IQ7" s="204"/>
      <c r="IR7" s="237" t="s">
        <v>613</v>
      </c>
      <c r="IS7" s="204"/>
      <c r="IT7" s="204"/>
      <c r="IU7" s="204"/>
      <c r="IV7" s="237" t="s">
        <v>614</v>
      </c>
      <c r="IW7" s="204"/>
      <c r="IX7" s="204"/>
      <c r="IY7" s="204"/>
      <c r="IZ7" s="237" t="s">
        <v>615</v>
      </c>
      <c r="JA7" s="204"/>
      <c r="JB7" s="204"/>
      <c r="JC7" s="204"/>
      <c r="JD7" s="237" t="s">
        <v>616</v>
      </c>
      <c r="JE7" s="204"/>
      <c r="JF7" s="204"/>
      <c r="JG7" s="204"/>
      <c r="JH7" s="237" t="s">
        <v>617</v>
      </c>
      <c r="JI7" s="204"/>
      <c r="JJ7" s="204"/>
      <c r="JK7" s="204"/>
      <c r="JL7" s="237" t="s">
        <v>618</v>
      </c>
      <c r="JM7" s="204"/>
      <c r="JN7" s="204"/>
      <c r="JO7" s="204"/>
      <c r="JP7" s="237" t="s">
        <v>619</v>
      </c>
      <c r="JQ7" s="204"/>
      <c r="JR7" s="204"/>
      <c r="JS7" s="204"/>
      <c r="JT7" s="237" t="s">
        <v>620</v>
      </c>
      <c r="JU7" s="204"/>
      <c r="JV7" s="204"/>
      <c r="JW7" s="204"/>
      <c r="JX7" s="237" t="s">
        <v>621</v>
      </c>
      <c r="JY7" s="204"/>
      <c r="JZ7" s="204"/>
      <c r="KA7" s="204"/>
      <c r="KB7" s="237" t="s">
        <v>622</v>
      </c>
      <c r="KC7" s="204"/>
      <c r="KD7" s="204"/>
      <c r="KE7" s="204"/>
      <c r="KF7" s="237" t="s">
        <v>623</v>
      </c>
      <c r="KG7" s="204"/>
      <c r="KH7" s="204"/>
      <c r="KI7" s="204"/>
      <c r="KJ7" s="237" t="s">
        <v>624</v>
      </c>
      <c r="KK7" s="204"/>
      <c r="KL7" s="204"/>
      <c r="KM7" s="204"/>
      <c r="KN7" s="237" t="s">
        <v>625</v>
      </c>
      <c r="KO7" s="204"/>
      <c r="KP7" s="204"/>
      <c r="KQ7" s="204"/>
      <c r="KR7" s="237" t="s">
        <v>626</v>
      </c>
      <c r="KS7" s="204"/>
      <c r="KT7" s="204"/>
      <c r="KU7" s="204"/>
      <c r="KV7" s="237" t="s">
        <v>627</v>
      </c>
      <c r="KW7" s="204"/>
      <c r="KX7" s="204"/>
      <c r="KY7" s="204"/>
      <c r="KZ7" s="237" t="s">
        <v>628</v>
      </c>
      <c r="LA7" s="204"/>
      <c r="LB7" s="204"/>
      <c r="LC7" s="204"/>
      <c r="LD7" s="237" t="s">
        <v>629</v>
      </c>
      <c r="LE7" s="204"/>
      <c r="LF7" s="204"/>
      <c r="LG7" s="204"/>
      <c r="LH7" s="237" t="s">
        <v>315</v>
      </c>
      <c r="LI7" s="204"/>
      <c r="LJ7" s="204"/>
      <c r="LK7" s="204"/>
      <c r="LL7" s="237" t="s">
        <v>630</v>
      </c>
      <c r="LM7" s="204"/>
      <c r="LN7" s="204"/>
      <c r="LO7" s="204"/>
      <c r="LP7" s="237" t="s">
        <v>631</v>
      </c>
      <c r="LQ7" s="204"/>
      <c r="LR7" s="204"/>
      <c r="LS7" s="204"/>
      <c r="LT7" s="237" t="s">
        <v>312</v>
      </c>
      <c r="LU7" s="204"/>
      <c r="LV7" s="204"/>
      <c r="LW7" s="204"/>
      <c r="LX7" s="237" t="s">
        <v>632</v>
      </c>
      <c r="LY7" s="204"/>
      <c r="LZ7" s="204"/>
      <c r="MA7" s="204"/>
      <c r="MB7" s="237" t="s">
        <v>633</v>
      </c>
      <c r="MC7" s="204"/>
      <c r="MD7" s="204"/>
      <c r="ME7" s="204"/>
      <c r="MF7" s="237" t="s">
        <v>634</v>
      </c>
      <c r="MG7" s="204"/>
      <c r="MH7" s="204"/>
      <c r="MI7" s="204"/>
      <c r="MJ7" s="237" t="s">
        <v>635</v>
      </c>
      <c r="MK7" s="204"/>
      <c r="ML7" s="204"/>
      <c r="MM7" s="204"/>
      <c r="MN7" s="237" t="s">
        <v>636</v>
      </c>
      <c r="MO7" s="204"/>
      <c r="MP7" s="204"/>
      <c r="MQ7" s="204"/>
      <c r="MR7" s="237" t="s">
        <v>637</v>
      </c>
      <c r="MS7" s="204"/>
      <c r="MT7" s="204"/>
      <c r="MU7" s="204"/>
      <c r="MV7" s="237" t="s">
        <v>638</v>
      </c>
      <c r="MW7" s="204"/>
      <c r="MX7" s="204"/>
      <c r="MY7" s="204"/>
      <c r="MZ7" s="237" t="s">
        <v>639</v>
      </c>
      <c r="NA7" s="204"/>
      <c r="NB7" s="204"/>
      <c r="NC7" s="204"/>
      <c r="ND7" s="237" t="s">
        <v>640</v>
      </c>
      <c r="NE7" s="204"/>
      <c r="NF7" s="204"/>
      <c r="NG7" s="204"/>
      <c r="NH7" s="237" t="s">
        <v>641</v>
      </c>
      <c r="NI7" s="204"/>
      <c r="NJ7" s="204"/>
      <c r="NK7" s="204"/>
      <c r="NL7" s="237" t="s">
        <v>642</v>
      </c>
      <c r="NM7" s="204"/>
      <c r="NN7" s="204"/>
      <c r="NO7" s="204"/>
      <c r="NP7" s="237" t="s">
        <v>643</v>
      </c>
      <c r="NQ7" s="204"/>
      <c r="NR7" s="204"/>
      <c r="NS7" s="204"/>
      <c r="NT7" s="237" t="s">
        <v>644</v>
      </c>
      <c r="NU7" s="204"/>
      <c r="NV7" s="204"/>
      <c r="NW7" s="204"/>
      <c r="NX7" s="237" t="s">
        <v>645</v>
      </c>
      <c r="NY7" s="204"/>
      <c r="NZ7" s="204"/>
      <c r="OA7" s="204"/>
      <c r="OB7" s="237" t="s">
        <v>646</v>
      </c>
      <c r="OC7" s="204"/>
      <c r="OD7" s="204"/>
      <c r="OE7" s="204"/>
      <c r="OF7" s="237" t="s">
        <v>647</v>
      </c>
      <c r="OG7" s="204"/>
      <c r="OH7" s="204"/>
      <c r="OI7" s="204"/>
      <c r="OJ7" s="237" t="s">
        <v>648</v>
      </c>
      <c r="OK7" s="204"/>
      <c r="OL7" s="204"/>
      <c r="OM7" s="204"/>
      <c r="ON7" s="237" t="s">
        <v>649</v>
      </c>
      <c r="OO7" s="204"/>
      <c r="OP7" s="204"/>
      <c r="OQ7" s="204"/>
      <c r="OR7" s="237" t="s">
        <v>650</v>
      </c>
      <c r="OS7" s="204"/>
      <c r="OT7" s="204"/>
      <c r="OU7" s="204"/>
      <c r="OV7" s="237" t="s">
        <v>651</v>
      </c>
      <c r="OW7" s="204"/>
      <c r="OX7" s="204"/>
      <c r="OY7" s="204"/>
      <c r="OZ7" s="237" t="s">
        <v>652</v>
      </c>
      <c r="PA7" s="204"/>
      <c r="PB7" s="204"/>
      <c r="PC7" s="204"/>
      <c r="PD7" s="237" t="s">
        <v>653</v>
      </c>
      <c r="PE7" s="204"/>
      <c r="PF7" s="204"/>
      <c r="PG7" s="204"/>
      <c r="PH7" s="237" t="s">
        <v>654</v>
      </c>
      <c r="PI7" s="204"/>
      <c r="PJ7" s="204"/>
      <c r="PK7" s="204"/>
      <c r="PL7" s="237" t="s">
        <v>655</v>
      </c>
      <c r="PM7" s="204"/>
      <c r="PN7" s="204"/>
      <c r="PO7" s="204"/>
      <c r="PP7" s="237" t="s">
        <v>656</v>
      </c>
      <c r="PQ7" s="204"/>
      <c r="PR7" s="204"/>
      <c r="PS7" s="204"/>
      <c r="PT7" s="237" t="s">
        <v>657</v>
      </c>
      <c r="PU7" s="204"/>
      <c r="PV7" s="204"/>
      <c r="PW7" s="204"/>
      <c r="PX7" s="237" t="s">
        <v>658</v>
      </c>
      <c r="PY7" s="204"/>
      <c r="PZ7" s="204"/>
      <c r="QA7" s="204"/>
      <c r="QB7" s="237" t="s">
        <v>659</v>
      </c>
      <c r="QC7" s="204"/>
      <c r="QD7" s="204"/>
      <c r="QE7" s="204"/>
      <c r="QF7" s="237" t="s">
        <v>660</v>
      </c>
      <c r="QG7" s="204"/>
      <c r="QH7" s="204"/>
      <c r="QI7" s="204"/>
      <c r="QJ7" s="237" t="s">
        <v>661</v>
      </c>
      <c r="QK7" s="204"/>
      <c r="QL7" s="204"/>
      <c r="QM7" s="204"/>
      <c r="QN7" s="237" t="s">
        <v>662</v>
      </c>
      <c r="QO7" s="204"/>
      <c r="QP7" s="204"/>
      <c r="QQ7" s="204"/>
      <c r="QR7" s="237" t="s">
        <v>663</v>
      </c>
      <c r="QS7" s="204"/>
      <c r="QT7" s="204"/>
      <c r="QU7" s="204"/>
      <c r="QV7" s="237" t="s">
        <v>664</v>
      </c>
      <c r="QW7" s="204"/>
      <c r="QX7" s="204"/>
      <c r="QY7" s="204"/>
      <c r="QZ7" s="237" t="s">
        <v>665</v>
      </c>
      <c r="RA7" s="204"/>
      <c r="RB7" s="204"/>
      <c r="RC7" s="204"/>
      <c r="RD7" s="237" t="s">
        <v>666</v>
      </c>
      <c r="RE7" s="204"/>
      <c r="RF7" s="204"/>
      <c r="RG7" s="204"/>
      <c r="RH7" s="237" t="s">
        <v>667</v>
      </c>
      <c r="RI7" s="204"/>
      <c r="RJ7" s="204"/>
      <c r="RK7" s="204"/>
      <c r="RL7" s="237" t="s">
        <v>668</v>
      </c>
      <c r="RM7" s="204"/>
      <c r="RN7" s="204"/>
      <c r="RO7" s="204"/>
      <c r="RP7" s="237" t="s">
        <v>669</v>
      </c>
      <c r="RQ7" s="204"/>
      <c r="RR7" s="204"/>
      <c r="RS7" s="204"/>
      <c r="RT7" s="237" t="s">
        <v>670</v>
      </c>
      <c r="RU7" s="204"/>
      <c r="RV7" s="204"/>
      <c r="RW7" s="204"/>
      <c r="RX7" s="237" t="s">
        <v>671</v>
      </c>
      <c r="RY7" s="204"/>
      <c r="RZ7" s="204"/>
      <c r="SA7" s="204"/>
      <c r="SB7" s="237" t="s">
        <v>672</v>
      </c>
      <c r="SC7" s="204"/>
      <c r="SD7" s="204"/>
      <c r="SE7" s="204"/>
      <c r="SF7" s="237" t="s">
        <v>673</v>
      </c>
      <c r="SG7" s="204"/>
      <c r="SH7" s="204"/>
      <c r="SI7" s="204"/>
      <c r="SJ7" s="237" t="s">
        <v>674</v>
      </c>
      <c r="SK7" s="204"/>
      <c r="SL7" s="204"/>
      <c r="SM7" s="204"/>
      <c r="SN7" s="237" t="s">
        <v>675</v>
      </c>
      <c r="SO7" s="204"/>
      <c r="SP7" s="204"/>
      <c r="SQ7" s="204"/>
      <c r="SR7" s="237" t="s">
        <v>676</v>
      </c>
      <c r="SS7" s="204"/>
      <c r="ST7" s="204"/>
      <c r="SU7" s="204"/>
      <c r="SV7" s="237" t="s">
        <v>677</v>
      </c>
      <c r="SW7" s="204"/>
      <c r="SX7" s="204"/>
      <c r="SY7" s="204"/>
      <c r="SZ7" s="237" t="s">
        <v>678</v>
      </c>
      <c r="TA7" s="204"/>
      <c r="TB7" s="204"/>
      <c r="TC7" s="204"/>
      <c r="TD7" s="237" t="s">
        <v>679</v>
      </c>
      <c r="TE7" s="204"/>
      <c r="TF7" s="204"/>
      <c r="TG7" s="204"/>
      <c r="TH7" s="237" t="s">
        <v>680</v>
      </c>
      <c r="TI7" s="204"/>
      <c r="TJ7" s="204"/>
      <c r="TK7" s="204"/>
      <c r="TL7" s="237" t="s">
        <v>681</v>
      </c>
      <c r="TM7" s="204"/>
      <c r="TN7" s="204"/>
      <c r="TO7" s="204"/>
      <c r="TP7" s="237" t="s">
        <v>682</v>
      </c>
      <c r="TQ7" s="204"/>
      <c r="TR7" s="204"/>
      <c r="TS7" s="204"/>
      <c r="TT7" s="237" t="s">
        <v>683</v>
      </c>
      <c r="TU7" s="204"/>
      <c r="TV7" s="204"/>
      <c r="TW7" s="204"/>
      <c r="TX7" s="237" t="s">
        <v>684</v>
      </c>
      <c r="TY7" s="204"/>
      <c r="TZ7" s="204"/>
      <c r="UA7" s="204"/>
      <c r="UB7" s="237" t="s">
        <v>685</v>
      </c>
      <c r="UC7" s="204"/>
      <c r="UD7" s="204"/>
      <c r="UE7" s="204"/>
      <c r="UF7" s="237" t="s">
        <v>686</v>
      </c>
      <c r="UG7" s="204"/>
      <c r="UH7" s="204"/>
      <c r="UI7" s="204"/>
      <c r="UJ7" s="237" t="s">
        <v>687</v>
      </c>
      <c r="UK7" s="204"/>
      <c r="UL7" s="204"/>
      <c r="UM7" s="204"/>
      <c r="UN7" s="237" t="s">
        <v>688</v>
      </c>
      <c r="UO7" s="204"/>
      <c r="UP7" s="204"/>
      <c r="UQ7" s="204"/>
      <c r="UR7" s="237" t="s">
        <v>689</v>
      </c>
      <c r="US7" s="204"/>
      <c r="UT7" s="204"/>
      <c r="UU7" s="204"/>
      <c r="UV7" s="237" t="s">
        <v>690</v>
      </c>
      <c r="UW7" s="204"/>
      <c r="UX7" s="204"/>
      <c r="UY7" s="204"/>
      <c r="UZ7" s="237" t="s">
        <v>691</v>
      </c>
      <c r="VA7" s="204"/>
      <c r="VB7" s="204"/>
      <c r="VC7" s="204"/>
      <c r="VD7" s="237" t="s">
        <v>692</v>
      </c>
      <c r="VE7" s="204"/>
      <c r="VF7" s="204"/>
      <c r="VG7" s="204"/>
      <c r="VH7" s="237" t="s">
        <v>693</v>
      </c>
      <c r="VI7" s="204"/>
      <c r="VJ7" s="204"/>
      <c r="VK7" s="204"/>
      <c r="VL7" s="237" t="s">
        <v>694</v>
      </c>
      <c r="VM7" s="204"/>
      <c r="VN7" s="204"/>
      <c r="VO7" s="204"/>
      <c r="VP7" s="237" t="s">
        <v>695</v>
      </c>
      <c r="VQ7" s="204"/>
      <c r="VR7" s="204"/>
      <c r="VS7" s="204"/>
      <c r="VT7" s="237" t="s">
        <v>696</v>
      </c>
      <c r="VU7" s="204"/>
      <c r="VV7" s="204"/>
      <c r="VW7" s="204"/>
      <c r="VX7" s="237" t="s">
        <v>697</v>
      </c>
      <c r="VY7" s="204"/>
      <c r="VZ7" s="204"/>
      <c r="WA7" s="204"/>
      <c r="WB7" s="237" t="s">
        <v>698</v>
      </c>
      <c r="WC7" s="204"/>
      <c r="WD7" s="204"/>
      <c r="WE7" s="204"/>
      <c r="WF7" s="237" t="s">
        <v>699</v>
      </c>
      <c r="WG7" s="204"/>
      <c r="WH7" s="204"/>
      <c r="WI7" s="204"/>
      <c r="WJ7" s="237" t="s">
        <v>700</v>
      </c>
      <c r="WK7" s="204"/>
      <c r="WL7" s="204"/>
      <c r="WM7" s="204"/>
      <c r="WN7" s="237" t="s">
        <v>701</v>
      </c>
      <c r="WO7" s="204"/>
      <c r="WP7" s="204"/>
      <c r="WQ7" s="204"/>
      <c r="WR7" s="237" t="s">
        <v>702</v>
      </c>
      <c r="WS7" s="204"/>
      <c r="WT7" s="204"/>
      <c r="WU7" s="204"/>
      <c r="WV7" s="237" t="s">
        <v>703</v>
      </c>
      <c r="WW7" s="204"/>
      <c r="WX7" s="204"/>
      <c r="WY7" s="204"/>
      <c r="WZ7" s="237" t="s">
        <v>704</v>
      </c>
      <c r="XA7" s="204"/>
      <c r="XB7" s="204"/>
      <c r="XC7" s="204"/>
      <c r="XD7" s="237" t="s">
        <v>705</v>
      </c>
      <c r="XE7" s="204"/>
      <c r="XF7" s="204"/>
      <c r="XG7" s="204"/>
      <c r="XH7" s="237" t="s">
        <v>706</v>
      </c>
      <c r="XI7" s="204"/>
      <c r="XJ7" s="204"/>
      <c r="XK7" s="204"/>
      <c r="XL7" s="237" t="s">
        <v>707</v>
      </c>
      <c r="XM7" s="204"/>
      <c r="XN7" s="204"/>
      <c r="XO7" s="204"/>
      <c r="XP7" s="237" t="s">
        <v>708</v>
      </c>
      <c r="XQ7" s="204"/>
      <c r="XR7" s="204"/>
      <c r="XS7" s="204"/>
      <c r="XT7" s="237" t="s">
        <v>709</v>
      </c>
      <c r="XU7" s="204"/>
      <c r="XV7" s="204"/>
      <c r="XW7" s="204"/>
      <c r="XX7" s="237" t="s">
        <v>710</v>
      </c>
      <c r="XY7" s="204"/>
      <c r="XZ7" s="204"/>
      <c r="YA7" s="204"/>
      <c r="YB7" s="237" t="s">
        <v>711</v>
      </c>
      <c r="YC7" s="204"/>
      <c r="YD7" s="204"/>
      <c r="YE7" s="204"/>
      <c r="YF7" s="237" t="s">
        <v>712</v>
      </c>
      <c r="YG7" s="204"/>
      <c r="YH7" s="204"/>
      <c r="YI7" s="204"/>
      <c r="YJ7" s="237" t="s">
        <v>713</v>
      </c>
      <c r="YK7" s="204"/>
      <c r="YL7" s="204"/>
      <c r="YM7" s="204"/>
      <c r="YN7" s="237" t="s">
        <v>714</v>
      </c>
      <c r="YO7" s="204"/>
      <c r="YP7" s="204"/>
      <c r="YQ7" s="204"/>
    </row>
    <row r="8" spans="1:667" ht="19.95" customHeight="1" x14ac:dyDescent="0.3">
      <c r="A8" s="1"/>
      <c r="B8" s="204"/>
      <c r="C8" s="204"/>
      <c r="D8" s="9" t="s">
        <v>2752</v>
      </c>
      <c r="E8" s="9" t="s">
        <v>2753</v>
      </c>
      <c r="F8" s="9" t="s">
        <v>2754</v>
      </c>
      <c r="G8" s="9" t="s">
        <v>2755</v>
      </c>
      <c r="H8" s="9" t="s">
        <v>2752</v>
      </c>
      <c r="I8" s="9" t="s">
        <v>2753</v>
      </c>
      <c r="J8" s="9" t="s">
        <v>2754</v>
      </c>
      <c r="K8" s="9" t="s">
        <v>2755</v>
      </c>
      <c r="L8" s="9" t="s">
        <v>2752</v>
      </c>
      <c r="M8" s="9" t="s">
        <v>2753</v>
      </c>
      <c r="N8" s="9" t="s">
        <v>2754</v>
      </c>
      <c r="O8" s="9" t="s">
        <v>2755</v>
      </c>
      <c r="P8" s="9" t="s">
        <v>2752</v>
      </c>
      <c r="Q8" s="9" t="s">
        <v>2753</v>
      </c>
      <c r="R8" s="9" t="s">
        <v>2754</v>
      </c>
      <c r="S8" s="9" t="s">
        <v>2755</v>
      </c>
      <c r="T8" s="9" t="s">
        <v>2752</v>
      </c>
      <c r="U8" s="9" t="s">
        <v>2753</v>
      </c>
      <c r="V8" s="9" t="s">
        <v>2754</v>
      </c>
      <c r="W8" s="9" t="s">
        <v>2755</v>
      </c>
      <c r="X8" s="9" t="s">
        <v>2752</v>
      </c>
      <c r="Y8" s="9" t="s">
        <v>2753</v>
      </c>
      <c r="Z8" s="9" t="s">
        <v>2754</v>
      </c>
      <c r="AA8" s="9" t="s">
        <v>2755</v>
      </c>
      <c r="AB8" s="9" t="s">
        <v>2752</v>
      </c>
      <c r="AC8" s="9" t="s">
        <v>2753</v>
      </c>
      <c r="AD8" s="9" t="s">
        <v>2754</v>
      </c>
      <c r="AE8" s="9" t="s">
        <v>2755</v>
      </c>
      <c r="AF8" s="9" t="s">
        <v>2752</v>
      </c>
      <c r="AG8" s="9" t="s">
        <v>2753</v>
      </c>
      <c r="AH8" s="9" t="s">
        <v>2754</v>
      </c>
      <c r="AI8" s="9" t="s">
        <v>2755</v>
      </c>
      <c r="AJ8" s="9" t="s">
        <v>2752</v>
      </c>
      <c r="AK8" s="9" t="s">
        <v>2753</v>
      </c>
      <c r="AL8" s="9" t="s">
        <v>2754</v>
      </c>
      <c r="AM8" s="9" t="s">
        <v>2755</v>
      </c>
      <c r="AN8" s="9" t="s">
        <v>2752</v>
      </c>
      <c r="AO8" s="9" t="s">
        <v>2753</v>
      </c>
      <c r="AP8" s="9" t="s">
        <v>2754</v>
      </c>
      <c r="AQ8" s="9" t="s">
        <v>2755</v>
      </c>
      <c r="AR8" s="9" t="s">
        <v>2752</v>
      </c>
      <c r="AS8" s="9" t="s">
        <v>2753</v>
      </c>
      <c r="AT8" s="9" t="s">
        <v>2754</v>
      </c>
      <c r="AU8" s="9" t="s">
        <v>2755</v>
      </c>
      <c r="AV8" s="9" t="s">
        <v>2752</v>
      </c>
      <c r="AW8" s="9" t="s">
        <v>2753</v>
      </c>
      <c r="AX8" s="9" t="s">
        <v>2754</v>
      </c>
      <c r="AY8" s="9" t="s">
        <v>2755</v>
      </c>
      <c r="AZ8" s="9" t="s">
        <v>2752</v>
      </c>
      <c r="BA8" s="9" t="s">
        <v>2753</v>
      </c>
      <c r="BB8" s="9" t="s">
        <v>2754</v>
      </c>
      <c r="BC8" s="9" t="s">
        <v>2755</v>
      </c>
      <c r="BD8" s="9" t="s">
        <v>2752</v>
      </c>
      <c r="BE8" s="9" t="s">
        <v>2753</v>
      </c>
      <c r="BF8" s="9" t="s">
        <v>2754</v>
      </c>
      <c r="BG8" s="9" t="s">
        <v>2755</v>
      </c>
      <c r="BH8" s="9" t="s">
        <v>2752</v>
      </c>
      <c r="BI8" s="9" t="s">
        <v>2753</v>
      </c>
      <c r="BJ8" s="9" t="s">
        <v>2754</v>
      </c>
      <c r="BK8" s="9" t="s">
        <v>2755</v>
      </c>
      <c r="BL8" s="9" t="s">
        <v>2752</v>
      </c>
      <c r="BM8" s="9" t="s">
        <v>2753</v>
      </c>
      <c r="BN8" s="9" t="s">
        <v>2754</v>
      </c>
      <c r="BO8" s="9" t="s">
        <v>2755</v>
      </c>
      <c r="BP8" s="9" t="s">
        <v>2752</v>
      </c>
      <c r="BQ8" s="9" t="s">
        <v>2753</v>
      </c>
      <c r="BR8" s="9" t="s">
        <v>2754</v>
      </c>
      <c r="BS8" s="9" t="s">
        <v>2755</v>
      </c>
      <c r="BT8" s="9" t="s">
        <v>2752</v>
      </c>
      <c r="BU8" s="9" t="s">
        <v>2753</v>
      </c>
      <c r="BV8" s="9" t="s">
        <v>2754</v>
      </c>
      <c r="BW8" s="9" t="s">
        <v>2755</v>
      </c>
      <c r="BX8" s="9" t="s">
        <v>2752</v>
      </c>
      <c r="BY8" s="9" t="s">
        <v>2753</v>
      </c>
      <c r="BZ8" s="9" t="s">
        <v>2754</v>
      </c>
      <c r="CA8" s="9" t="s">
        <v>2755</v>
      </c>
      <c r="CB8" s="9" t="s">
        <v>2752</v>
      </c>
      <c r="CC8" s="9" t="s">
        <v>2753</v>
      </c>
      <c r="CD8" s="9" t="s">
        <v>2754</v>
      </c>
      <c r="CE8" s="9" t="s">
        <v>2755</v>
      </c>
      <c r="CF8" s="9" t="s">
        <v>2752</v>
      </c>
      <c r="CG8" s="9" t="s">
        <v>2753</v>
      </c>
      <c r="CH8" s="9" t="s">
        <v>2754</v>
      </c>
      <c r="CI8" s="9" t="s">
        <v>2755</v>
      </c>
      <c r="CJ8" s="9" t="s">
        <v>2752</v>
      </c>
      <c r="CK8" s="9" t="s">
        <v>2753</v>
      </c>
      <c r="CL8" s="9" t="s">
        <v>2754</v>
      </c>
      <c r="CM8" s="9" t="s">
        <v>2755</v>
      </c>
      <c r="CN8" s="9" t="s">
        <v>2752</v>
      </c>
      <c r="CO8" s="9" t="s">
        <v>2753</v>
      </c>
      <c r="CP8" s="9" t="s">
        <v>2754</v>
      </c>
      <c r="CQ8" s="9" t="s">
        <v>2755</v>
      </c>
      <c r="CR8" s="9" t="s">
        <v>2752</v>
      </c>
      <c r="CS8" s="9" t="s">
        <v>2753</v>
      </c>
      <c r="CT8" s="9" t="s">
        <v>2754</v>
      </c>
      <c r="CU8" s="9" t="s">
        <v>2755</v>
      </c>
      <c r="CV8" s="9" t="s">
        <v>2752</v>
      </c>
      <c r="CW8" s="9" t="s">
        <v>2753</v>
      </c>
      <c r="CX8" s="9" t="s">
        <v>2754</v>
      </c>
      <c r="CY8" s="9" t="s">
        <v>2755</v>
      </c>
      <c r="CZ8" s="9" t="s">
        <v>2752</v>
      </c>
      <c r="DA8" s="9" t="s">
        <v>2753</v>
      </c>
      <c r="DB8" s="9" t="s">
        <v>2754</v>
      </c>
      <c r="DC8" s="9" t="s">
        <v>2755</v>
      </c>
      <c r="DD8" s="9" t="s">
        <v>2752</v>
      </c>
      <c r="DE8" s="9" t="s">
        <v>2753</v>
      </c>
      <c r="DF8" s="9" t="s">
        <v>2754</v>
      </c>
      <c r="DG8" s="9" t="s">
        <v>2755</v>
      </c>
      <c r="DH8" s="9" t="s">
        <v>2752</v>
      </c>
      <c r="DI8" s="9" t="s">
        <v>2753</v>
      </c>
      <c r="DJ8" s="9" t="s">
        <v>2754</v>
      </c>
      <c r="DK8" s="9" t="s">
        <v>2755</v>
      </c>
      <c r="DL8" s="9" t="s">
        <v>2752</v>
      </c>
      <c r="DM8" s="9" t="s">
        <v>2753</v>
      </c>
      <c r="DN8" s="9" t="s">
        <v>2754</v>
      </c>
      <c r="DO8" s="9" t="s">
        <v>2755</v>
      </c>
      <c r="DP8" s="9" t="s">
        <v>2752</v>
      </c>
      <c r="DQ8" s="9" t="s">
        <v>2753</v>
      </c>
      <c r="DR8" s="9" t="s">
        <v>2754</v>
      </c>
      <c r="DS8" s="9" t="s">
        <v>2755</v>
      </c>
      <c r="DT8" s="9" t="s">
        <v>2752</v>
      </c>
      <c r="DU8" s="9" t="s">
        <v>2753</v>
      </c>
      <c r="DV8" s="9" t="s">
        <v>2754</v>
      </c>
      <c r="DW8" s="9" t="s">
        <v>2755</v>
      </c>
      <c r="DX8" s="9" t="s">
        <v>2752</v>
      </c>
      <c r="DY8" s="9" t="s">
        <v>2753</v>
      </c>
      <c r="DZ8" s="9" t="s">
        <v>2754</v>
      </c>
      <c r="EA8" s="9" t="s">
        <v>2755</v>
      </c>
      <c r="EB8" s="9" t="s">
        <v>2752</v>
      </c>
      <c r="EC8" s="9" t="s">
        <v>2753</v>
      </c>
      <c r="ED8" s="9" t="s">
        <v>2754</v>
      </c>
      <c r="EE8" s="9" t="s">
        <v>2755</v>
      </c>
      <c r="EF8" s="9" t="s">
        <v>2752</v>
      </c>
      <c r="EG8" s="9" t="s">
        <v>2753</v>
      </c>
      <c r="EH8" s="9" t="s">
        <v>2754</v>
      </c>
      <c r="EI8" s="9" t="s">
        <v>2755</v>
      </c>
      <c r="EJ8" s="9" t="s">
        <v>2752</v>
      </c>
      <c r="EK8" s="9" t="s">
        <v>2753</v>
      </c>
      <c r="EL8" s="9" t="s">
        <v>2754</v>
      </c>
      <c r="EM8" s="9" t="s">
        <v>2755</v>
      </c>
      <c r="EN8" s="9" t="s">
        <v>2752</v>
      </c>
      <c r="EO8" s="9" t="s">
        <v>2753</v>
      </c>
      <c r="EP8" s="9" t="s">
        <v>2754</v>
      </c>
      <c r="EQ8" s="9" t="s">
        <v>2755</v>
      </c>
      <c r="ER8" s="9" t="s">
        <v>2752</v>
      </c>
      <c r="ES8" s="9" t="s">
        <v>2753</v>
      </c>
      <c r="ET8" s="9" t="s">
        <v>2754</v>
      </c>
      <c r="EU8" s="9" t="s">
        <v>2755</v>
      </c>
      <c r="EV8" s="9" t="s">
        <v>2752</v>
      </c>
      <c r="EW8" s="9" t="s">
        <v>2753</v>
      </c>
      <c r="EX8" s="9" t="s">
        <v>2754</v>
      </c>
      <c r="EY8" s="9" t="s">
        <v>2755</v>
      </c>
      <c r="EZ8" s="9" t="s">
        <v>2752</v>
      </c>
      <c r="FA8" s="9" t="s">
        <v>2753</v>
      </c>
      <c r="FB8" s="9" t="s">
        <v>2754</v>
      </c>
      <c r="FC8" s="9" t="s">
        <v>2755</v>
      </c>
      <c r="FD8" s="9" t="s">
        <v>2752</v>
      </c>
      <c r="FE8" s="9" t="s">
        <v>2753</v>
      </c>
      <c r="FF8" s="9" t="s">
        <v>2754</v>
      </c>
      <c r="FG8" s="9" t="s">
        <v>2755</v>
      </c>
      <c r="FH8" s="9" t="s">
        <v>2752</v>
      </c>
      <c r="FI8" s="9" t="s">
        <v>2753</v>
      </c>
      <c r="FJ8" s="9" t="s">
        <v>2754</v>
      </c>
      <c r="FK8" s="9" t="s">
        <v>2755</v>
      </c>
      <c r="FL8" s="9" t="s">
        <v>2752</v>
      </c>
      <c r="FM8" s="9" t="s">
        <v>2753</v>
      </c>
      <c r="FN8" s="9" t="s">
        <v>2754</v>
      </c>
      <c r="FO8" s="9" t="s">
        <v>2755</v>
      </c>
      <c r="FP8" s="9" t="s">
        <v>2752</v>
      </c>
      <c r="FQ8" s="9" t="s">
        <v>2753</v>
      </c>
      <c r="FR8" s="9" t="s">
        <v>2754</v>
      </c>
      <c r="FS8" s="9" t="s">
        <v>2755</v>
      </c>
      <c r="FT8" s="9" t="s">
        <v>2752</v>
      </c>
      <c r="FU8" s="9" t="s">
        <v>2753</v>
      </c>
      <c r="FV8" s="9" t="s">
        <v>2754</v>
      </c>
      <c r="FW8" s="9" t="s">
        <v>2755</v>
      </c>
      <c r="FX8" s="9" t="s">
        <v>2752</v>
      </c>
      <c r="FY8" s="9" t="s">
        <v>2753</v>
      </c>
      <c r="FZ8" s="9" t="s">
        <v>2754</v>
      </c>
      <c r="GA8" s="9" t="s">
        <v>2755</v>
      </c>
      <c r="GB8" s="9" t="s">
        <v>2752</v>
      </c>
      <c r="GC8" s="9" t="s">
        <v>2753</v>
      </c>
      <c r="GD8" s="9" t="s">
        <v>2754</v>
      </c>
      <c r="GE8" s="9" t="s">
        <v>2755</v>
      </c>
      <c r="GF8" s="9" t="s">
        <v>2752</v>
      </c>
      <c r="GG8" s="9" t="s">
        <v>2753</v>
      </c>
      <c r="GH8" s="9" t="s">
        <v>2754</v>
      </c>
      <c r="GI8" s="9" t="s">
        <v>2755</v>
      </c>
      <c r="GJ8" s="9" t="s">
        <v>2752</v>
      </c>
      <c r="GK8" s="9" t="s">
        <v>2753</v>
      </c>
      <c r="GL8" s="9" t="s">
        <v>2754</v>
      </c>
      <c r="GM8" s="9" t="s">
        <v>2755</v>
      </c>
      <c r="GN8" s="9" t="s">
        <v>2752</v>
      </c>
      <c r="GO8" s="9" t="s">
        <v>2753</v>
      </c>
      <c r="GP8" s="9" t="s">
        <v>2754</v>
      </c>
      <c r="GQ8" s="9" t="s">
        <v>2755</v>
      </c>
      <c r="GR8" s="9" t="s">
        <v>2752</v>
      </c>
      <c r="GS8" s="9" t="s">
        <v>2753</v>
      </c>
      <c r="GT8" s="9" t="s">
        <v>2754</v>
      </c>
      <c r="GU8" s="9" t="s">
        <v>2755</v>
      </c>
      <c r="GV8" s="9" t="s">
        <v>2752</v>
      </c>
      <c r="GW8" s="9" t="s">
        <v>2753</v>
      </c>
      <c r="GX8" s="9" t="s">
        <v>2754</v>
      </c>
      <c r="GY8" s="9" t="s">
        <v>2755</v>
      </c>
      <c r="GZ8" s="9" t="s">
        <v>2752</v>
      </c>
      <c r="HA8" s="9" t="s">
        <v>2753</v>
      </c>
      <c r="HB8" s="9" t="s">
        <v>2754</v>
      </c>
      <c r="HC8" s="9" t="s">
        <v>2755</v>
      </c>
      <c r="HD8" s="9" t="s">
        <v>2752</v>
      </c>
      <c r="HE8" s="9" t="s">
        <v>2753</v>
      </c>
      <c r="HF8" s="9" t="s">
        <v>2754</v>
      </c>
      <c r="HG8" s="9" t="s">
        <v>2755</v>
      </c>
      <c r="HH8" s="9" t="s">
        <v>2752</v>
      </c>
      <c r="HI8" s="9" t="s">
        <v>2753</v>
      </c>
      <c r="HJ8" s="9" t="s">
        <v>2754</v>
      </c>
      <c r="HK8" s="9" t="s">
        <v>2755</v>
      </c>
      <c r="HL8" s="9" t="s">
        <v>2752</v>
      </c>
      <c r="HM8" s="9" t="s">
        <v>2753</v>
      </c>
      <c r="HN8" s="9" t="s">
        <v>2754</v>
      </c>
      <c r="HO8" s="9" t="s">
        <v>2755</v>
      </c>
      <c r="HP8" s="9" t="s">
        <v>2752</v>
      </c>
      <c r="HQ8" s="9" t="s">
        <v>2753</v>
      </c>
      <c r="HR8" s="9" t="s">
        <v>2754</v>
      </c>
      <c r="HS8" s="9" t="s">
        <v>2755</v>
      </c>
      <c r="HT8" s="9" t="s">
        <v>2752</v>
      </c>
      <c r="HU8" s="9" t="s">
        <v>2753</v>
      </c>
      <c r="HV8" s="9" t="s">
        <v>2754</v>
      </c>
      <c r="HW8" s="9" t="s">
        <v>2755</v>
      </c>
      <c r="HX8" s="9" t="s">
        <v>2752</v>
      </c>
      <c r="HY8" s="9" t="s">
        <v>2753</v>
      </c>
      <c r="HZ8" s="9" t="s">
        <v>2754</v>
      </c>
      <c r="IA8" s="9" t="s">
        <v>2755</v>
      </c>
      <c r="IB8" s="9" t="s">
        <v>2752</v>
      </c>
      <c r="IC8" s="9" t="s">
        <v>2753</v>
      </c>
      <c r="ID8" s="9" t="s">
        <v>2754</v>
      </c>
      <c r="IE8" s="9" t="s">
        <v>2755</v>
      </c>
      <c r="IF8" s="9" t="s">
        <v>2752</v>
      </c>
      <c r="IG8" s="9" t="s">
        <v>2753</v>
      </c>
      <c r="IH8" s="9" t="s">
        <v>2754</v>
      </c>
      <c r="II8" s="9" t="s">
        <v>2755</v>
      </c>
      <c r="IJ8" s="9" t="s">
        <v>2752</v>
      </c>
      <c r="IK8" s="9" t="s">
        <v>2753</v>
      </c>
      <c r="IL8" s="9" t="s">
        <v>2754</v>
      </c>
      <c r="IM8" s="9" t="s">
        <v>2755</v>
      </c>
      <c r="IN8" s="9" t="s">
        <v>2752</v>
      </c>
      <c r="IO8" s="9" t="s">
        <v>2753</v>
      </c>
      <c r="IP8" s="9" t="s">
        <v>2754</v>
      </c>
      <c r="IQ8" s="9" t="s">
        <v>2755</v>
      </c>
      <c r="IR8" s="9" t="s">
        <v>2752</v>
      </c>
      <c r="IS8" s="9" t="s">
        <v>2753</v>
      </c>
      <c r="IT8" s="9" t="s">
        <v>2754</v>
      </c>
      <c r="IU8" s="9" t="s">
        <v>2755</v>
      </c>
      <c r="IV8" s="9" t="s">
        <v>2752</v>
      </c>
      <c r="IW8" s="9" t="s">
        <v>2753</v>
      </c>
      <c r="IX8" s="9" t="s">
        <v>2754</v>
      </c>
      <c r="IY8" s="9" t="s">
        <v>2755</v>
      </c>
      <c r="IZ8" s="9" t="s">
        <v>2752</v>
      </c>
      <c r="JA8" s="9" t="s">
        <v>2753</v>
      </c>
      <c r="JB8" s="9" t="s">
        <v>2754</v>
      </c>
      <c r="JC8" s="9" t="s">
        <v>2755</v>
      </c>
      <c r="JD8" s="9" t="s">
        <v>2752</v>
      </c>
      <c r="JE8" s="9" t="s">
        <v>2753</v>
      </c>
      <c r="JF8" s="9" t="s">
        <v>2754</v>
      </c>
      <c r="JG8" s="9" t="s">
        <v>2755</v>
      </c>
      <c r="JH8" s="9" t="s">
        <v>2752</v>
      </c>
      <c r="JI8" s="9" t="s">
        <v>2753</v>
      </c>
      <c r="JJ8" s="9" t="s">
        <v>2754</v>
      </c>
      <c r="JK8" s="9" t="s">
        <v>2755</v>
      </c>
      <c r="JL8" s="9" t="s">
        <v>2752</v>
      </c>
      <c r="JM8" s="9" t="s">
        <v>2753</v>
      </c>
      <c r="JN8" s="9" t="s">
        <v>2754</v>
      </c>
      <c r="JO8" s="9" t="s">
        <v>2755</v>
      </c>
      <c r="JP8" s="9" t="s">
        <v>2752</v>
      </c>
      <c r="JQ8" s="9" t="s">
        <v>2753</v>
      </c>
      <c r="JR8" s="9" t="s">
        <v>2754</v>
      </c>
      <c r="JS8" s="9" t="s">
        <v>2755</v>
      </c>
      <c r="JT8" s="9" t="s">
        <v>2752</v>
      </c>
      <c r="JU8" s="9" t="s">
        <v>2753</v>
      </c>
      <c r="JV8" s="9" t="s">
        <v>2754</v>
      </c>
      <c r="JW8" s="9" t="s">
        <v>2755</v>
      </c>
      <c r="JX8" s="9" t="s">
        <v>2752</v>
      </c>
      <c r="JY8" s="9" t="s">
        <v>2753</v>
      </c>
      <c r="JZ8" s="9" t="s">
        <v>2754</v>
      </c>
      <c r="KA8" s="9" t="s">
        <v>2755</v>
      </c>
      <c r="KB8" s="9" t="s">
        <v>2752</v>
      </c>
      <c r="KC8" s="9" t="s">
        <v>2753</v>
      </c>
      <c r="KD8" s="9" t="s">
        <v>2754</v>
      </c>
      <c r="KE8" s="9" t="s">
        <v>2755</v>
      </c>
      <c r="KF8" s="9" t="s">
        <v>2752</v>
      </c>
      <c r="KG8" s="9" t="s">
        <v>2753</v>
      </c>
      <c r="KH8" s="9" t="s">
        <v>2754</v>
      </c>
      <c r="KI8" s="9" t="s">
        <v>2755</v>
      </c>
      <c r="KJ8" s="9" t="s">
        <v>2752</v>
      </c>
      <c r="KK8" s="9" t="s">
        <v>2753</v>
      </c>
      <c r="KL8" s="9" t="s">
        <v>2754</v>
      </c>
      <c r="KM8" s="9" t="s">
        <v>2755</v>
      </c>
      <c r="KN8" s="9" t="s">
        <v>2752</v>
      </c>
      <c r="KO8" s="9" t="s">
        <v>2753</v>
      </c>
      <c r="KP8" s="9" t="s">
        <v>2754</v>
      </c>
      <c r="KQ8" s="9" t="s">
        <v>2755</v>
      </c>
      <c r="KR8" s="9" t="s">
        <v>2752</v>
      </c>
      <c r="KS8" s="9" t="s">
        <v>2753</v>
      </c>
      <c r="KT8" s="9" t="s">
        <v>2754</v>
      </c>
      <c r="KU8" s="9" t="s">
        <v>2755</v>
      </c>
      <c r="KV8" s="9" t="s">
        <v>2752</v>
      </c>
      <c r="KW8" s="9" t="s">
        <v>2753</v>
      </c>
      <c r="KX8" s="9" t="s">
        <v>2754</v>
      </c>
      <c r="KY8" s="9" t="s">
        <v>2755</v>
      </c>
      <c r="KZ8" s="9" t="s">
        <v>2752</v>
      </c>
      <c r="LA8" s="9" t="s">
        <v>2753</v>
      </c>
      <c r="LB8" s="9" t="s">
        <v>2754</v>
      </c>
      <c r="LC8" s="9" t="s">
        <v>2755</v>
      </c>
      <c r="LD8" s="9" t="s">
        <v>2752</v>
      </c>
      <c r="LE8" s="9" t="s">
        <v>2753</v>
      </c>
      <c r="LF8" s="9" t="s">
        <v>2754</v>
      </c>
      <c r="LG8" s="9" t="s">
        <v>2755</v>
      </c>
      <c r="LH8" s="9" t="s">
        <v>2752</v>
      </c>
      <c r="LI8" s="9" t="s">
        <v>2753</v>
      </c>
      <c r="LJ8" s="9" t="s">
        <v>2754</v>
      </c>
      <c r="LK8" s="9" t="s">
        <v>2755</v>
      </c>
      <c r="LL8" s="9" t="s">
        <v>2752</v>
      </c>
      <c r="LM8" s="9" t="s">
        <v>2753</v>
      </c>
      <c r="LN8" s="9" t="s">
        <v>2754</v>
      </c>
      <c r="LO8" s="9" t="s">
        <v>2755</v>
      </c>
      <c r="LP8" s="9" t="s">
        <v>2752</v>
      </c>
      <c r="LQ8" s="9" t="s">
        <v>2753</v>
      </c>
      <c r="LR8" s="9" t="s">
        <v>2754</v>
      </c>
      <c r="LS8" s="9" t="s">
        <v>2755</v>
      </c>
      <c r="LT8" s="9" t="s">
        <v>2752</v>
      </c>
      <c r="LU8" s="9" t="s">
        <v>2753</v>
      </c>
      <c r="LV8" s="9" t="s">
        <v>2754</v>
      </c>
      <c r="LW8" s="9" t="s">
        <v>2755</v>
      </c>
      <c r="LX8" s="9" t="s">
        <v>2752</v>
      </c>
      <c r="LY8" s="9" t="s">
        <v>2753</v>
      </c>
      <c r="LZ8" s="9" t="s">
        <v>2754</v>
      </c>
      <c r="MA8" s="9" t="s">
        <v>2755</v>
      </c>
      <c r="MB8" s="9" t="s">
        <v>2752</v>
      </c>
      <c r="MC8" s="9" t="s">
        <v>2753</v>
      </c>
      <c r="MD8" s="9" t="s">
        <v>2754</v>
      </c>
      <c r="ME8" s="9" t="s">
        <v>2755</v>
      </c>
      <c r="MF8" s="9" t="s">
        <v>2752</v>
      </c>
      <c r="MG8" s="9" t="s">
        <v>2753</v>
      </c>
      <c r="MH8" s="9" t="s">
        <v>2754</v>
      </c>
      <c r="MI8" s="9" t="s">
        <v>2755</v>
      </c>
      <c r="MJ8" s="9" t="s">
        <v>2752</v>
      </c>
      <c r="MK8" s="9" t="s">
        <v>2753</v>
      </c>
      <c r="ML8" s="9" t="s">
        <v>2754</v>
      </c>
      <c r="MM8" s="9" t="s">
        <v>2755</v>
      </c>
      <c r="MN8" s="9" t="s">
        <v>2752</v>
      </c>
      <c r="MO8" s="9" t="s">
        <v>2753</v>
      </c>
      <c r="MP8" s="9" t="s">
        <v>2754</v>
      </c>
      <c r="MQ8" s="9" t="s">
        <v>2755</v>
      </c>
      <c r="MR8" s="9" t="s">
        <v>2752</v>
      </c>
      <c r="MS8" s="9" t="s">
        <v>2753</v>
      </c>
      <c r="MT8" s="9" t="s">
        <v>2754</v>
      </c>
      <c r="MU8" s="9" t="s">
        <v>2755</v>
      </c>
      <c r="MV8" s="9" t="s">
        <v>2752</v>
      </c>
      <c r="MW8" s="9" t="s">
        <v>2753</v>
      </c>
      <c r="MX8" s="9" t="s">
        <v>2754</v>
      </c>
      <c r="MY8" s="9" t="s">
        <v>2755</v>
      </c>
      <c r="MZ8" s="9" t="s">
        <v>2752</v>
      </c>
      <c r="NA8" s="9" t="s">
        <v>2753</v>
      </c>
      <c r="NB8" s="9" t="s">
        <v>2754</v>
      </c>
      <c r="NC8" s="9" t="s">
        <v>2755</v>
      </c>
      <c r="ND8" s="9" t="s">
        <v>2752</v>
      </c>
      <c r="NE8" s="9" t="s">
        <v>2753</v>
      </c>
      <c r="NF8" s="9" t="s">
        <v>2754</v>
      </c>
      <c r="NG8" s="9" t="s">
        <v>2755</v>
      </c>
      <c r="NH8" s="9" t="s">
        <v>2752</v>
      </c>
      <c r="NI8" s="9" t="s">
        <v>2753</v>
      </c>
      <c r="NJ8" s="9" t="s">
        <v>2754</v>
      </c>
      <c r="NK8" s="9" t="s">
        <v>2755</v>
      </c>
      <c r="NL8" s="9" t="s">
        <v>2752</v>
      </c>
      <c r="NM8" s="9" t="s">
        <v>2753</v>
      </c>
      <c r="NN8" s="9" t="s">
        <v>2754</v>
      </c>
      <c r="NO8" s="9" t="s">
        <v>2755</v>
      </c>
      <c r="NP8" s="9" t="s">
        <v>2752</v>
      </c>
      <c r="NQ8" s="9" t="s">
        <v>2753</v>
      </c>
      <c r="NR8" s="9" t="s">
        <v>2754</v>
      </c>
      <c r="NS8" s="9" t="s">
        <v>2755</v>
      </c>
      <c r="NT8" s="9" t="s">
        <v>2752</v>
      </c>
      <c r="NU8" s="9" t="s">
        <v>2753</v>
      </c>
      <c r="NV8" s="9" t="s">
        <v>2754</v>
      </c>
      <c r="NW8" s="9" t="s">
        <v>2755</v>
      </c>
      <c r="NX8" s="9" t="s">
        <v>2752</v>
      </c>
      <c r="NY8" s="9" t="s">
        <v>2753</v>
      </c>
      <c r="NZ8" s="9" t="s">
        <v>2754</v>
      </c>
      <c r="OA8" s="9" t="s">
        <v>2755</v>
      </c>
      <c r="OB8" s="9" t="s">
        <v>2752</v>
      </c>
      <c r="OC8" s="9" t="s">
        <v>2753</v>
      </c>
      <c r="OD8" s="9" t="s">
        <v>2754</v>
      </c>
      <c r="OE8" s="9" t="s">
        <v>2755</v>
      </c>
      <c r="OF8" s="9" t="s">
        <v>2752</v>
      </c>
      <c r="OG8" s="9" t="s">
        <v>2753</v>
      </c>
      <c r="OH8" s="9" t="s">
        <v>2754</v>
      </c>
      <c r="OI8" s="9" t="s">
        <v>2755</v>
      </c>
      <c r="OJ8" s="9" t="s">
        <v>2752</v>
      </c>
      <c r="OK8" s="9" t="s">
        <v>2753</v>
      </c>
      <c r="OL8" s="9" t="s">
        <v>2754</v>
      </c>
      <c r="OM8" s="9" t="s">
        <v>2755</v>
      </c>
      <c r="ON8" s="9" t="s">
        <v>2752</v>
      </c>
      <c r="OO8" s="9" t="s">
        <v>2753</v>
      </c>
      <c r="OP8" s="9" t="s">
        <v>2754</v>
      </c>
      <c r="OQ8" s="9" t="s">
        <v>2755</v>
      </c>
      <c r="OR8" s="9" t="s">
        <v>2752</v>
      </c>
      <c r="OS8" s="9" t="s">
        <v>2753</v>
      </c>
      <c r="OT8" s="9" t="s">
        <v>2754</v>
      </c>
      <c r="OU8" s="9" t="s">
        <v>2755</v>
      </c>
      <c r="OV8" s="9" t="s">
        <v>2752</v>
      </c>
      <c r="OW8" s="9" t="s">
        <v>2753</v>
      </c>
      <c r="OX8" s="9" t="s">
        <v>2754</v>
      </c>
      <c r="OY8" s="9" t="s">
        <v>2755</v>
      </c>
      <c r="OZ8" s="9" t="s">
        <v>2752</v>
      </c>
      <c r="PA8" s="9" t="s">
        <v>2753</v>
      </c>
      <c r="PB8" s="9" t="s">
        <v>2754</v>
      </c>
      <c r="PC8" s="9" t="s">
        <v>2755</v>
      </c>
      <c r="PD8" s="9" t="s">
        <v>2752</v>
      </c>
      <c r="PE8" s="9" t="s">
        <v>2753</v>
      </c>
      <c r="PF8" s="9" t="s">
        <v>2754</v>
      </c>
      <c r="PG8" s="9" t="s">
        <v>2755</v>
      </c>
      <c r="PH8" s="9" t="s">
        <v>2752</v>
      </c>
      <c r="PI8" s="9" t="s">
        <v>2753</v>
      </c>
      <c r="PJ8" s="9" t="s">
        <v>2754</v>
      </c>
      <c r="PK8" s="9" t="s">
        <v>2755</v>
      </c>
      <c r="PL8" s="9" t="s">
        <v>2752</v>
      </c>
      <c r="PM8" s="9" t="s">
        <v>2753</v>
      </c>
      <c r="PN8" s="9" t="s">
        <v>2754</v>
      </c>
      <c r="PO8" s="9" t="s">
        <v>2755</v>
      </c>
      <c r="PP8" s="9" t="s">
        <v>2752</v>
      </c>
      <c r="PQ8" s="9" t="s">
        <v>2753</v>
      </c>
      <c r="PR8" s="9" t="s">
        <v>2754</v>
      </c>
      <c r="PS8" s="9" t="s">
        <v>2755</v>
      </c>
      <c r="PT8" s="9" t="s">
        <v>2752</v>
      </c>
      <c r="PU8" s="9" t="s">
        <v>2753</v>
      </c>
      <c r="PV8" s="9" t="s">
        <v>2754</v>
      </c>
      <c r="PW8" s="9" t="s">
        <v>2755</v>
      </c>
      <c r="PX8" s="9" t="s">
        <v>2752</v>
      </c>
      <c r="PY8" s="9" t="s">
        <v>2753</v>
      </c>
      <c r="PZ8" s="9" t="s">
        <v>2754</v>
      </c>
      <c r="QA8" s="9" t="s">
        <v>2755</v>
      </c>
      <c r="QB8" s="9" t="s">
        <v>2752</v>
      </c>
      <c r="QC8" s="9" t="s">
        <v>2753</v>
      </c>
      <c r="QD8" s="9" t="s">
        <v>2754</v>
      </c>
      <c r="QE8" s="9" t="s">
        <v>2755</v>
      </c>
      <c r="QF8" s="9" t="s">
        <v>2752</v>
      </c>
      <c r="QG8" s="9" t="s">
        <v>2753</v>
      </c>
      <c r="QH8" s="9" t="s">
        <v>2754</v>
      </c>
      <c r="QI8" s="9" t="s">
        <v>2755</v>
      </c>
      <c r="QJ8" s="9" t="s">
        <v>2752</v>
      </c>
      <c r="QK8" s="9" t="s">
        <v>2753</v>
      </c>
      <c r="QL8" s="9" t="s">
        <v>2754</v>
      </c>
      <c r="QM8" s="9" t="s">
        <v>2755</v>
      </c>
      <c r="QN8" s="9" t="s">
        <v>2752</v>
      </c>
      <c r="QO8" s="9" t="s">
        <v>2753</v>
      </c>
      <c r="QP8" s="9" t="s">
        <v>2754</v>
      </c>
      <c r="QQ8" s="9" t="s">
        <v>2755</v>
      </c>
      <c r="QR8" s="9" t="s">
        <v>2752</v>
      </c>
      <c r="QS8" s="9" t="s">
        <v>2753</v>
      </c>
      <c r="QT8" s="9" t="s">
        <v>2754</v>
      </c>
      <c r="QU8" s="9" t="s">
        <v>2755</v>
      </c>
      <c r="QV8" s="9" t="s">
        <v>2752</v>
      </c>
      <c r="QW8" s="9" t="s">
        <v>2753</v>
      </c>
      <c r="QX8" s="9" t="s">
        <v>2754</v>
      </c>
      <c r="QY8" s="9" t="s">
        <v>2755</v>
      </c>
      <c r="QZ8" s="9" t="s">
        <v>2752</v>
      </c>
      <c r="RA8" s="9" t="s">
        <v>2753</v>
      </c>
      <c r="RB8" s="9" t="s">
        <v>2754</v>
      </c>
      <c r="RC8" s="9" t="s">
        <v>2755</v>
      </c>
      <c r="RD8" s="9" t="s">
        <v>2752</v>
      </c>
      <c r="RE8" s="9" t="s">
        <v>2753</v>
      </c>
      <c r="RF8" s="9" t="s">
        <v>2754</v>
      </c>
      <c r="RG8" s="9" t="s">
        <v>2755</v>
      </c>
      <c r="RH8" s="9" t="s">
        <v>2752</v>
      </c>
      <c r="RI8" s="9" t="s">
        <v>2753</v>
      </c>
      <c r="RJ8" s="9" t="s">
        <v>2754</v>
      </c>
      <c r="RK8" s="9" t="s">
        <v>2755</v>
      </c>
      <c r="RL8" s="9" t="s">
        <v>2752</v>
      </c>
      <c r="RM8" s="9" t="s">
        <v>2753</v>
      </c>
      <c r="RN8" s="9" t="s">
        <v>2754</v>
      </c>
      <c r="RO8" s="9" t="s">
        <v>2755</v>
      </c>
      <c r="RP8" s="9" t="s">
        <v>2752</v>
      </c>
      <c r="RQ8" s="9" t="s">
        <v>2753</v>
      </c>
      <c r="RR8" s="9" t="s">
        <v>2754</v>
      </c>
      <c r="RS8" s="9" t="s">
        <v>2755</v>
      </c>
      <c r="RT8" s="9" t="s">
        <v>2752</v>
      </c>
      <c r="RU8" s="9" t="s">
        <v>2753</v>
      </c>
      <c r="RV8" s="9" t="s">
        <v>2754</v>
      </c>
      <c r="RW8" s="9" t="s">
        <v>2755</v>
      </c>
      <c r="RX8" s="9" t="s">
        <v>2752</v>
      </c>
      <c r="RY8" s="9" t="s">
        <v>2753</v>
      </c>
      <c r="RZ8" s="9" t="s">
        <v>2754</v>
      </c>
      <c r="SA8" s="9" t="s">
        <v>2755</v>
      </c>
      <c r="SB8" s="9" t="s">
        <v>2752</v>
      </c>
      <c r="SC8" s="9" t="s">
        <v>2753</v>
      </c>
      <c r="SD8" s="9" t="s">
        <v>2754</v>
      </c>
      <c r="SE8" s="9" t="s">
        <v>2755</v>
      </c>
      <c r="SF8" s="9" t="s">
        <v>2752</v>
      </c>
      <c r="SG8" s="9" t="s">
        <v>2753</v>
      </c>
      <c r="SH8" s="9" t="s">
        <v>2754</v>
      </c>
      <c r="SI8" s="9" t="s">
        <v>2755</v>
      </c>
      <c r="SJ8" s="9" t="s">
        <v>2752</v>
      </c>
      <c r="SK8" s="9" t="s">
        <v>2753</v>
      </c>
      <c r="SL8" s="9" t="s">
        <v>2754</v>
      </c>
      <c r="SM8" s="9" t="s">
        <v>2755</v>
      </c>
      <c r="SN8" s="9" t="s">
        <v>2752</v>
      </c>
      <c r="SO8" s="9" t="s">
        <v>2753</v>
      </c>
      <c r="SP8" s="9" t="s">
        <v>2754</v>
      </c>
      <c r="SQ8" s="9" t="s">
        <v>2755</v>
      </c>
      <c r="SR8" s="9" t="s">
        <v>2752</v>
      </c>
      <c r="SS8" s="9" t="s">
        <v>2753</v>
      </c>
      <c r="ST8" s="9" t="s">
        <v>2754</v>
      </c>
      <c r="SU8" s="9" t="s">
        <v>2755</v>
      </c>
      <c r="SV8" s="9" t="s">
        <v>2752</v>
      </c>
      <c r="SW8" s="9" t="s">
        <v>2753</v>
      </c>
      <c r="SX8" s="9" t="s">
        <v>2754</v>
      </c>
      <c r="SY8" s="9" t="s">
        <v>2755</v>
      </c>
      <c r="SZ8" s="9" t="s">
        <v>2752</v>
      </c>
      <c r="TA8" s="9" t="s">
        <v>2753</v>
      </c>
      <c r="TB8" s="9" t="s">
        <v>2754</v>
      </c>
      <c r="TC8" s="9" t="s">
        <v>2755</v>
      </c>
      <c r="TD8" s="9" t="s">
        <v>2752</v>
      </c>
      <c r="TE8" s="9" t="s">
        <v>2753</v>
      </c>
      <c r="TF8" s="9" t="s">
        <v>2754</v>
      </c>
      <c r="TG8" s="9" t="s">
        <v>2755</v>
      </c>
      <c r="TH8" s="9" t="s">
        <v>2752</v>
      </c>
      <c r="TI8" s="9" t="s">
        <v>2753</v>
      </c>
      <c r="TJ8" s="9" t="s">
        <v>2754</v>
      </c>
      <c r="TK8" s="9" t="s">
        <v>2755</v>
      </c>
      <c r="TL8" s="9" t="s">
        <v>2752</v>
      </c>
      <c r="TM8" s="9" t="s">
        <v>2753</v>
      </c>
      <c r="TN8" s="9" t="s">
        <v>2754</v>
      </c>
      <c r="TO8" s="9" t="s">
        <v>2755</v>
      </c>
      <c r="TP8" s="9" t="s">
        <v>2752</v>
      </c>
      <c r="TQ8" s="9" t="s">
        <v>2753</v>
      </c>
      <c r="TR8" s="9" t="s">
        <v>2754</v>
      </c>
      <c r="TS8" s="9" t="s">
        <v>2755</v>
      </c>
      <c r="TT8" s="9" t="s">
        <v>2752</v>
      </c>
      <c r="TU8" s="9" t="s">
        <v>2753</v>
      </c>
      <c r="TV8" s="9" t="s">
        <v>2754</v>
      </c>
      <c r="TW8" s="9" t="s">
        <v>2755</v>
      </c>
      <c r="TX8" s="9" t="s">
        <v>2752</v>
      </c>
      <c r="TY8" s="9" t="s">
        <v>2753</v>
      </c>
      <c r="TZ8" s="9" t="s">
        <v>2754</v>
      </c>
      <c r="UA8" s="9" t="s">
        <v>2755</v>
      </c>
      <c r="UB8" s="9" t="s">
        <v>2752</v>
      </c>
      <c r="UC8" s="9" t="s">
        <v>2753</v>
      </c>
      <c r="UD8" s="9" t="s">
        <v>2754</v>
      </c>
      <c r="UE8" s="9" t="s">
        <v>2755</v>
      </c>
      <c r="UF8" s="9" t="s">
        <v>2752</v>
      </c>
      <c r="UG8" s="9" t="s">
        <v>2753</v>
      </c>
      <c r="UH8" s="9" t="s">
        <v>2754</v>
      </c>
      <c r="UI8" s="9" t="s">
        <v>2755</v>
      </c>
      <c r="UJ8" s="9" t="s">
        <v>2752</v>
      </c>
      <c r="UK8" s="9" t="s">
        <v>2753</v>
      </c>
      <c r="UL8" s="9" t="s">
        <v>2754</v>
      </c>
      <c r="UM8" s="9" t="s">
        <v>2755</v>
      </c>
      <c r="UN8" s="9" t="s">
        <v>2752</v>
      </c>
      <c r="UO8" s="9" t="s">
        <v>2753</v>
      </c>
      <c r="UP8" s="9" t="s">
        <v>2754</v>
      </c>
      <c r="UQ8" s="9" t="s">
        <v>2755</v>
      </c>
      <c r="UR8" s="9" t="s">
        <v>2752</v>
      </c>
      <c r="US8" s="9" t="s">
        <v>2753</v>
      </c>
      <c r="UT8" s="9" t="s">
        <v>2754</v>
      </c>
      <c r="UU8" s="9" t="s">
        <v>2755</v>
      </c>
      <c r="UV8" s="9" t="s">
        <v>2752</v>
      </c>
      <c r="UW8" s="9" t="s">
        <v>2753</v>
      </c>
      <c r="UX8" s="9" t="s">
        <v>2754</v>
      </c>
      <c r="UY8" s="9" t="s">
        <v>2755</v>
      </c>
      <c r="UZ8" s="9" t="s">
        <v>2752</v>
      </c>
      <c r="VA8" s="9" t="s">
        <v>2753</v>
      </c>
      <c r="VB8" s="9" t="s">
        <v>2754</v>
      </c>
      <c r="VC8" s="9" t="s">
        <v>2755</v>
      </c>
      <c r="VD8" s="9" t="s">
        <v>2752</v>
      </c>
      <c r="VE8" s="9" t="s">
        <v>2753</v>
      </c>
      <c r="VF8" s="9" t="s">
        <v>2754</v>
      </c>
      <c r="VG8" s="9" t="s">
        <v>2755</v>
      </c>
      <c r="VH8" s="9" t="s">
        <v>2752</v>
      </c>
      <c r="VI8" s="9" t="s">
        <v>2753</v>
      </c>
      <c r="VJ8" s="9" t="s">
        <v>2754</v>
      </c>
      <c r="VK8" s="9" t="s">
        <v>2755</v>
      </c>
      <c r="VL8" s="9" t="s">
        <v>2752</v>
      </c>
      <c r="VM8" s="9" t="s">
        <v>2753</v>
      </c>
      <c r="VN8" s="9" t="s">
        <v>2754</v>
      </c>
      <c r="VO8" s="9" t="s">
        <v>2755</v>
      </c>
      <c r="VP8" s="9" t="s">
        <v>2752</v>
      </c>
      <c r="VQ8" s="9" t="s">
        <v>2753</v>
      </c>
      <c r="VR8" s="9" t="s">
        <v>2754</v>
      </c>
      <c r="VS8" s="9" t="s">
        <v>2755</v>
      </c>
      <c r="VT8" s="9" t="s">
        <v>2752</v>
      </c>
      <c r="VU8" s="9" t="s">
        <v>2753</v>
      </c>
      <c r="VV8" s="9" t="s">
        <v>2754</v>
      </c>
      <c r="VW8" s="9" t="s">
        <v>2755</v>
      </c>
      <c r="VX8" s="9" t="s">
        <v>2752</v>
      </c>
      <c r="VY8" s="9" t="s">
        <v>2753</v>
      </c>
      <c r="VZ8" s="9" t="s">
        <v>2754</v>
      </c>
      <c r="WA8" s="9" t="s">
        <v>2755</v>
      </c>
      <c r="WB8" s="9" t="s">
        <v>2752</v>
      </c>
      <c r="WC8" s="9" t="s">
        <v>2753</v>
      </c>
      <c r="WD8" s="9" t="s">
        <v>2754</v>
      </c>
      <c r="WE8" s="9" t="s">
        <v>2755</v>
      </c>
      <c r="WF8" s="9" t="s">
        <v>2752</v>
      </c>
      <c r="WG8" s="9" t="s">
        <v>2753</v>
      </c>
      <c r="WH8" s="9" t="s">
        <v>2754</v>
      </c>
      <c r="WI8" s="9" t="s">
        <v>2755</v>
      </c>
      <c r="WJ8" s="9" t="s">
        <v>2752</v>
      </c>
      <c r="WK8" s="9" t="s">
        <v>2753</v>
      </c>
      <c r="WL8" s="9" t="s">
        <v>2754</v>
      </c>
      <c r="WM8" s="9" t="s">
        <v>2755</v>
      </c>
      <c r="WN8" s="9" t="s">
        <v>2752</v>
      </c>
      <c r="WO8" s="9" t="s">
        <v>2753</v>
      </c>
      <c r="WP8" s="9" t="s">
        <v>2754</v>
      </c>
      <c r="WQ8" s="9" t="s">
        <v>2755</v>
      </c>
      <c r="WR8" s="9" t="s">
        <v>2752</v>
      </c>
      <c r="WS8" s="9" t="s">
        <v>2753</v>
      </c>
      <c r="WT8" s="9" t="s">
        <v>2754</v>
      </c>
      <c r="WU8" s="9" t="s">
        <v>2755</v>
      </c>
      <c r="WV8" s="9" t="s">
        <v>2752</v>
      </c>
      <c r="WW8" s="9" t="s">
        <v>2753</v>
      </c>
      <c r="WX8" s="9" t="s">
        <v>2754</v>
      </c>
      <c r="WY8" s="9" t="s">
        <v>2755</v>
      </c>
      <c r="WZ8" s="9" t="s">
        <v>2752</v>
      </c>
      <c r="XA8" s="9" t="s">
        <v>2753</v>
      </c>
      <c r="XB8" s="9" t="s">
        <v>2754</v>
      </c>
      <c r="XC8" s="9" t="s">
        <v>2755</v>
      </c>
      <c r="XD8" s="9" t="s">
        <v>2752</v>
      </c>
      <c r="XE8" s="9" t="s">
        <v>2753</v>
      </c>
      <c r="XF8" s="9" t="s">
        <v>2754</v>
      </c>
      <c r="XG8" s="9" t="s">
        <v>2755</v>
      </c>
      <c r="XH8" s="9" t="s">
        <v>2752</v>
      </c>
      <c r="XI8" s="9" t="s">
        <v>2753</v>
      </c>
      <c r="XJ8" s="9" t="s">
        <v>2754</v>
      </c>
      <c r="XK8" s="9" t="s">
        <v>2755</v>
      </c>
      <c r="XL8" s="9" t="s">
        <v>2752</v>
      </c>
      <c r="XM8" s="9" t="s">
        <v>2753</v>
      </c>
      <c r="XN8" s="9" t="s">
        <v>2754</v>
      </c>
      <c r="XO8" s="9" t="s">
        <v>2755</v>
      </c>
      <c r="XP8" s="9" t="s">
        <v>2752</v>
      </c>
      <c r="XQ8" s="9" t="s">
        <v>2753</v>
      </c>
      <c r="XR8" s="9" t="s">
        <v>2754</v>
      </c>
      <c r="XS8" s="9" t="s">
        <v>2755</v>
      </c>
      <c r="XT8" s="9" t="s">
        <v>2752</v>
      </c>
      <c r="XU8" s="9" t="s">
        <v>2753</v>
      </c>
      <c r="XV8" s="9" t="s">
        <v>2754</v>
      </c>
      <c r="XW8" s="9" t="s">
        <v>2755</v>
      </c>
      <c r="XX8" s="9" t="s">
        <v>2752</v>
      </c>
      <c r="XY8" s="9" t="s">
        <v>2753</v>
      </c>
      <c r="XZ8" s="9" t="s">
        <v>2754</v>
      </c>
      <c r="YA8" s="9" t="s">
        <v>2755</v>
      </c>
      <c r="YB8" s="9" t="s">
        <v>2752</v>
      </c>
      <c r="YC8" s="9" t="s">
        <v>2753</v>
      </c>
      <c r="YD8" s="9" t="s">
        <v>2754</v>
      </c>
      <c r="YE8" s="9" t="s">
        <v>2755</v>
      </c>
      <c r="YF8" s="9" t="s">
        <v>2752</v>
      </c>
      <c r="YG8" s="9" t="s">
        <v>2753</v>
      </c>
      <c r="YH8" s="9" t="s">
        <v>2754</v>
      </c>
      <c r="YI8" s="9" t="s">
        <v>2755</v>
      </c>
      <c r="YJ8" s="9" t="s">
        <v>2752</v>
      </c>
      <c r="YK8" s="9" t="s">
        <v>2753</v>
      </c>
      <c r="YL8" s="9" t="s">
        <v>2754</v>
      </c>
      <c r="YM8" s="9" t="s">
        <v>2755</v>
      </c>
      <c r="YN8" s="9" t="s">
        <v>2752</v>
      </c>
      <c r="YO8" s="9" t="s">
        <v>2753</v>
      </c>
      <c r="YP8" s="9" t="s">
        <v>2754</v>
      </c>
      <c r="YQ8" s="9" t="s">
        <v>2755</v>
      </c>
    </row>
    <row r="9" spans="1:667" ht="24" customHeight="1" x14ac:dyDescent="0.3">
      <c r="A9" s="1"/>
      <c r="B9" s="13" t="s">
        <v>35</v>
      </c>
      <c r="C9" s="13" t="s">
        <v>724</v>
      </c>
      <c r="D9" s="14">
        <v>92.5</v>
      </c>
      <c r="E9" s="14">
        <v>39.942630000000001</v>
      </c>
      <c r="F9" s="14">
        <v>123.76895</v>
      </c>
      <c r="G9" s="14">
        <v>-31.26895</v>
      </c>
      <c r="H9" s="14">
        <v>626.4</v>
      </c>
      <c r="I9" s="14">
        <v>644.44883000000004</v>
      </c>
      <c r="J9" s="14">
        <v>644.44883000000004</v>
      </c>
      <c r="K9" s="14">
        <v>-18.048829999999999</v>
      </c>
      <c r="L9" s="14">
        <v>145.6</v>
      </c>
      <c r="M9" s="14">
        <v>146.59115</v>
      </c>
      <c r="N9" s="14">
        <v>146.59115</v>
      </c>
      <c r="O9" s="14">
        <v>-0.99114999999999998</v>
      </c>
      <c r="P9" s="14"/>
      <c r="Q9" s="14"/>
      <c r="R9" s="14"/>
      <c r="S9" s="14">
        <v>0</v>
      </c>
      <c r="T9" s="14"/>
      <c r="U9" s="14"/>
      <c r="V9" s="14"/>
      <c r="W9" s="14">
        <v>0</v>
      </c>
      <c r="X9" s="14"/>
      <c r="Y9" s="14"/>
      <c r="Z9" s="14"/>
      <c r="AA9" s="14">
        <v>0</v>
      </c>
      <c r="AB9" s="14">
        <v>75.2</v>
      </c>
      <c r="AC9" s="14">
        <v>87.85</v>
      </c>
      <c r="AD9" s="14">
        <v>87.85</v>
      </c>
      <c r="AE9" s="14">
        <v>-12.65</v>
      </c>
      <c r="AF9" s="14">
        <v>0</v>
      </c>
      <c r="AG9" s="14"/>
      <c r="AH9" s="14"/>
      <c r="AI9" s="14">
        <v>0</v>
      </c>
      <c r="AJ9" s="14"/>
      <c r="AK9" s="14"/>
      <c r="AL9" s="14"/>
      <c r="AM9" s="14">
        <v>0</v>
      </c>
      <c r="AN9" s="14">
        <v>187.9</v>
      </c>
      <c r="AO9" s="14">
        <v>196.22801999999999</v>
      </c>
      <c r="AP9" s="14">
        <v>196.22801999999999</v>
      </c>
      <c r="AQ9" s="14">
        <v>-8.3280200000000004</v>
      </c>
      <c r="AR9" s="14">
        <v>197.9</v>
      </c>
      <c r="AS9" s="14">
        <v>196.22801999999999</v>
      </c>
      <c r="AT9" s="14">
        <v>196.22801999999999</v>
      </c>
      <c r="AU9" s="14">
        <v>1.67198</v>
      </c>
      <c r="AV9" s="14">
        <v>197.6</v>
      </c>
      <c r="AW9" s="14">
        <v>196.22801999999999</v>
      </c>
      <c r="AX9" s="14">
        <v>196.22801999999999</v>
      </c>
      <c r="AY9" s="14">
        <v>1.37198</v>
      </c>
      <c r="AZ9" s="14">
        <v>273.3</v>
      </c>
      <c r="BA9" s="14">
        <v>295.22593999999998</v>
      </c>
      <c r="BB9" s="14">
        <v>295.22593999999998</v>
      </c>
      <c r="BC9" s="14">
        <v>-21.925940000000001</v>
      </c>
      <c r="BD9" s="14">
        <v>215.3</v>
      </c>
      <c r="BE9" s="14">
        <v>208.07390000000001</v>
      </c>
      <c r="BF9" s="14">
        <v>208.07390000000001</v>
      </c>
      <c r="BG9" s="14">
        <v>7.2260999999999997</v>
      </c>
      <c r="BH9" s="14">
        <v>110.6</v>
      </c>
      <c r="BI9" s="14">
        <v>104.34936999999999</v>
      </c>
      <c r="BJ9" s="14">
        <v>104.34936999999999</v>
      </c>
      <c r="BK9" s="14">
        <v>6.2506300000000001</v>
      </c>
      <c r="BL9" s="14">
        <v>258.39999999999998</v>
      </c>
      <c r="BM9" s="14">
        <v>381.30583000000001</v>
      </c>
      <c r="BN9" s="14">
        <v>381.30583000000001</v>
      </c>
      <c r="BO9" s="14">
        <v>-122.90582999999999</v>
      </c>
      <c r="BP9" s="14">
        <v>3</v>
      </c>
      <c r="BQ9" s="14">
        <v>4.4318400000000002</v>
      </c>
      <c r="BR9" s="14">
        <v>4.4318400000000002</v>
      </c>
      <c r="BS9" s="14">
        <v>-1.43184</v>
      </c>
      <c r="BT9" s="14">
        <v>0</v>
      </c>
      <c r="BU9" s="14"/>
      <c r="BV9" s="14"/>
      <c r="BW9" s="14">
        <v>0</v>
      </c>
      <c r="BX9" s="14"/>
      <c r="BY9" s="14"/>
      <c r="BZ9" s="14"/>
      <c r="CA9" s="14">
        <v>0</v>
      </c>
      <c r="CB9" s="14"/>
      <c r="CC9" s="14"/>
      <c r="CD9" s="14"/>
      <c r="CE9" s="14">
        <v>0</v>
      </c>
      <c r="CF9" s="14"/>
      <c r="CG9" s="14"/>
      <c r="CH9" s="14"/>
      <c r="CI9" s="14">
        <v>0</v>
      </c>
      <c r="CJ9" s="14">
        <v>121.8</v>
      </c>
      <c r="CK9" s="14">
        <v>125.95107</v>
      </c>
      <c r="CL9" s="14">
        <v>125.95107</v>
      </c>
      <c r="CM9" s="14">
        <v>-4.1510699999999998</v>
      </c>
      <c r="CN9" s="14">
        <v>7.8</v>
      </c>
      <c r="CO9" s="14">
        <v>5.1333399999999996</v>
      </c>
      <c r="CP9" s="14">
        <v>5.1333399999999996</v>
      </c>
      <c r="CQ9" s="14">
        <v>2.6666599999999998</v>
      </c>
      <c r="CR9" s="14">
        <v>5.5</v>
      </c>
      <c r="CS9" s="14">
        <v>2.8177599999999998</v>
      </c>
      <c r="CT9" s="14">
        <v>2.8177599999999998</v>
      </c>
      <c r="CU9" s="14">
        <v>2.6822400000000002</v>
      </c>
      <c r="CV9" s="14"/>
      <c r="CW9" s="14"/>
      <c r="CX9" s="14"/>
      <c r="CY9" s="14">
        <v>0</v>
      </c>
      <c r="CZ9" s="14">
        <v>7</v>
      </c>
      <c r="DA9" s="14">
        <v>6.8787000000000003</v>
      </c>
      <c r="DB9" s="14">
        <v>6.8787000000000003</v>
      </c>
      <c r="DC9" s="14">
        <v>0.12130000000000001</v>
      </c>
      <c r="DD9" s="14">
        <v>12.4</v>
      </c>
      <c r="DE9" s="14">
        <v>12.77125</v>
      </c>
      <c r="DF9" s="14">
        <v>14.919420000000001</v>
      </c>
      <c r="DG9" s="14">
        <v>-2.5194200000000002</v>
      </c>
      <c r="DH9" s="14">
        <v>78.3</v>
      </c>
      <c r="DI9" s="14">
        <v>50</v>
      </c>
      <c r="DJ9" s="14">
        <v>142.30582999999999</v>
      </c>
      <c r="DK9" s="14">
        <v>-64.005830000000003</v>
      </c>
      <c r="DL9" s="14"/>
      <c r="DM9" s="14"/>
      <c r="DN9" s="14"/>
      <c r="DO9" s="14">
        <v>0</v>
      </c>
      <c r="DP9" s="14"/>
      <c r="DQ9" s="14"/>
      <c r="DR9" s="14"/>
      <c r="DS9" s="14">
        <v>0</v>
      </c>
      <c r="DT9" s="14"/>
      <c r="DU9" s="14"/>
      <c r="DV9" s="14"/>
      <c r="DW9" s="14">
        <v>0</v>
      </c>
      <c r="DX9" s="14"/>
      <c r="DY9" s="14"/>
      <c r="DZ9" s="14"/>
      <c r="EA9" s="14">
        <v>0</v>
      </c>
      <c r="EB9" s="14">
        <v>68.099999999999994</v>
      </c>
      <c r="EC9" s="14">
        <v>77.497410000000002</v>
      </c>
      <c r="ED9" s="14">
        <v>75.441789999999997</v>
      </c>
      <c r="EE9" s="14">
        <v>-7.3417899999999996</v>
      </c>
      <c r="EF9" s="14">
        <v>150.1</v>
      </c>
      <c r="EG9" s="14">
        <v>100.74066999999999</v>
      </c>
      <c r="EH9" s="14">
        <v>20.618559999999999</v>
      </c>
      <c r="EI9" s="14">
        <v>129.48143999999999</v>
      </c>
      <c r="EJ9" s="14"/>
      <c r="EK9" s="14"/>
      <c r="EL9" s="14"/>
      <c r="EM9" s="14">
        <v>0</v>
      </c>
      <c r="EN9" s="14"/>
      <c r="EO9" s="14"/>
      <c r="EP9" s="14"/>
      <c r="EQ9" s="14">
        <v>0</v>
      </c>
      <c r="ER9" s="14"/>
      <c r="ES9" s="14"/>
      <c r="ET9" s="14"/>
      <c r="EU9" s="14">
        <v>0</v>
      </c>
      <c r="EV9" s="14">
        <v>6.4</v>
      </c>
      <c r="EW9" s="14">
        <v>6.39</v>
      </c>
      <c r="EX9" s="14">
        <v>6.39</v>
      </c>
      <c r="EY9" s="14">
        <v>0.01</v>
      </c>
      <c r="EZ9" s="14">
        <v>147</v>
      </c>
      <c r="FA9" s="14">
        <v>288.65978999999999</v>
      </c>
      <c r="FB9" s="14">
        <v>288.65978999999999</v>
      </c>
      <c r="FC9" s="14">
        <v>-141.65978999999999</v>
      </c>
      <c r="FD9" s="14">
        <v>35.1</v>
      </c>
      <c r="FE9" s="14">
        <v>30.87377</v>
      </c>
      <c r="FF9" s="14">
        <v>30.87377</v>
      </c>
      <c r="FG9" s="14">
        <v>4.2262300000000002</v>
      </c>
      <c r="FH9" s="14">
        <v>57.2</v>
      </c>
      <c r="FI9" s="14">
        <v>142.01031</v>
      </c>
      <c r="FJ9" s="14">
        <v>75</v>
      </c>
      <c r="FK9" s="14">
        <v>-17.8</v>
      </c>
      <c r="FL9" s="14">
        <v>20.5</v>
      </c>
      <c r="FM9" s="14">
        <v>21.749829999999999</v>
      </c>
      <c r="FN9" s="14">
        <v>21.749829999999999</v>
      </c>
      <c r="FO9" s="14">
        <v>-1.24983</v>
      </c>
      <c r="FP9" s="14">
        <v>18.2</v>
      </c>
      <c r="FQ9" s="14">
        <v>19.192229999999999</v>
      </c>
      <c r="FR9" s="14">
        <v>19.192229999999999</v>
      </c>
      <c r="FS9" s="14">
        <v>-0.99222999999999995</v>
      </c>
      <c r="FT9" s="14">
        <v>11.5</v>
      </c>
      <c r="FU9" s="14">
        <v>10.582520000000001</v>
      </c>
      <c r="FV9" s="14">
        <v>10.582520000000001</v>
      </c>
      <c r="FW9" s="14">
        <v>0.91747999999999996</v>
      </c>
      <c r="FX9" s="14">
        <v>64.400000000000006</v>
      </c>
      <c r="FY9" s="14">
        <v>68.824389999999994</v>
      </c>
      <c r="FZ9" s="14">
        <v>68.824389999999994</v>
      </c>
      <c r="GA9" s="14">
        <v>-4.4243899999999998</v>
      </c>
      <c r="GB9" s="14">
        <v>121.7</v>
      </c>
      <c r="GC9" s="14">
        <v>184.91498000000001</v>
      </c>
      <c r="GD9" s="14">
        <v>184.91498000000001</v>
      </c>
      <c r="GE9" s="14">
        <v>-63.214979999999997</v>
      </c>
      <c r="GF9" s="14">
        <v>121.9</v>
      </c>
      <c r="GG9" s="14">
        <v>184.91498000000001</v>
      </c>
      <c r="GH9" s="14">
        <v>184.91498000000001</v>
      </c>
      <c r="GI9" s="14">
        <v>-63.014980000000001</v>
      </c>
      <c r="GJ9" s="14">
        <v>153.69999999999999</v>
      </c>
      <c r="GK9" s="14">
        <v>185.47028</v>
      </c>
      <c r="GL9" s="14">
        <v>185.47028</v>
      </c>
      <c r="GM9" s="14">
        <v>-31.77028</v>
      </c>
      <c r="GN9" s="14">
        <v>80.900000000000006</v>
      </c>
      <c r="GO9" s="14">
        <v>74.470489999999998</v>
      </c>
      <c r="GP9" s="14">
        <v>41.490430000000003</v>
      </c>
      <c r="GQ9" s="14">
        <v>39.409570000000002</v>
      </c>
      <c r="GR9" s="14">
        <v>7.9</v>
      </c>
      <c r="GS9" s="14">
        <v>3.94754</v>
      </c>
      <c r="GT9" s="14">
        <v>3.94754</v>
      </c>
      <c r="GU9" s="14">
        <v>3.9524599999999999</v>
      </c>
      <c r="GV9" s="14">
        <v>4.9000000000000004</v>
      </c>
      <c r="GW9" s="14">
        <v>4.1413399999999996</v>
      </c>
      <c r="GX9" s="14">
        <v>4.1413399999999996</v>
      </c>
      <c r="GY9" s="14">
        <v>0.75866</v>
      </c>
      <c r="GZ9" s="14">
        <v>20.100000000000001</v>
      </c>
      <c r="HA9" s="14">
        <v>34.020620000000001</v>
      </c>
      <c r="HB9" s="14">
        <v>34.020620000000001</v>
      </c>
      <c r="HC9" s="14">
        <v>-13.92062</v>
      </c>
      <c r="HD9" s="14">
        <v>29.8</v>
      </c>
      <c r="HE9" s="14">
        <v>32.627180000000003</v>
      </c>
      <c r="HF9" s="14">
        <v>32.627180000000003</v>
      </c>
      <c r="HG9" s="14">
        <v>-2.8271799999999998</v>
      </c>
      <c r="HH9" s="14">
        <v>2</v>
      </c>
      <c r="HI9" s="14">
        <v>1.97359</v>
      </c>
      <c r="HJ9" s="14">
        <v>1.97359</v>
      </c>
      <c r="HK9" s="14">
        <v>2.6409999999999999E-2</v>
      </c>
      <c r="HL9" s="14">
        <v>16.899999999999999</v>
      </c>
      <c r="HM9" s="14"/>
      <c r="HN9" s="14"/>
      <c r="HO9" s="14">
        <v>16.899999999999999</v>
      </c>
      <c r="HP9" s="14">
        <v>52.3</v>
      </c>
      <c r="HQ9" s="14">
        <v>50</v>
      </c>
      <c r="HR9" s="14">
        <v>50</v>
      </c>
      <c r="HS9" s="14">
        <v>2.2999999999999998</v>
      </c>
      <c r="HT9" s="14"/>
      <c r="HU9" s="14"/>
      <c r="HV9" s="14"/>
      <c r="HW9" s="14">
        <v>0</v>
      </c>
      <c r="HX9" s="14"/>
      <c r="HY9" s="14"/>
      <c r="HZ9" s="14"/>
      <c r="IA9" s="14">
        <v>0</v>
      </c>
      <c r="IB9" s="14">
        <v>45.6</v>
      </c>
      <c r="IC9" s="14">
        <v>16.490729999999999</v>
      </c>
      <c r="ID9" s="14">
        <v>4.6391799999999996</v>
      </c>
      <c r="IE9" s="14">
        <v>40.960819999999998</v>
      </c>
      <c r="IF9" s="14"/>
      <c r="IG9" s="14"/>
      <c r="IH9" s="14"/>
      <c r="II9" s="14">
        <v>0</v>
      </c>
      <c r="IJ9" s="14"/>
      <c r="IK9" s="14"/>
      <c r="IL9" s="14"/>
      <c r="IM9" s="14">
        <v>0</v>
      </c>
      <c r="IN9" s="14">
        <v>46.9</v>
      </c>
      <c r="IO9" s="14"/>
      <c r="IP9" s="14"/>
      <c r="IQ9" s="14">
        <v>46.9</v>
      </c>
      <c r="IR9" s="14"/>
      <c r="IS9" s="14"/>
      <c r="IT9" s="14"/>
      <c r="IU9" s="14">
        <v>0</v>
      </c>
      <c r="IV9" s="14"/>
      <c r="IW9" s="14"/>
      <c r="IX9" s="14"/>
      <c r="IY9" s="14">
        <v>0</v>
      </c>
      <c r="IZ9" s="14"/>
      <c r="JA9" s="14"/>
      <c r="JB9" s="14"/>
      <c r="JC9" s="14">
        <v>0</v>
      </c>
      <c r="JD9" s="14">
        <v>65</v>
      </c>
      <c r="JE9" s="14">
        <v>65.184299999999993</v>
      </c>
      <c r="JF9" s="14">
        <v>25.056339999999999</v>
      </c>
      <c r="JG9" s="14">
        <v>39.943660000000001</v>
      </c>
      <c r="JH9" s="14">
        <v>178.5</v>
      </c>
      <c r="JI9" s="14">
        <v>171.17592999999999</v>
      </c>
      <c r="JJ9" s="14">
        <v>171.17592999999999</v>
      </c>
      <c r="JK9" s="14">
        <v>7.3240699999999999</v>
      </c>
      <c r="JL9" s="14">
        <v>176.1</v>
      </c>
      <c r="JM9" s="14">
        <v>171.17592999999999</v>
      </c>
      <c r="JN9" s="14">
        <v>171.17592999999999</v>
      </c>
      <c r="JO9" s="14">
        <v>4.9240700000000004</v>
      </c>
      <c r="JP9" s="14">
        <v>52.5</v>
      </c>
      <c r="JQ9" s="14"/>
      <c r="JR9" s="14"/>
      <c r="JS9" s="14">
        <v>52.5</v>
      </c>
      <c r="JT9" s="14">
        <v>175.6</v>
      </c>
      <c r="JU9" s="14">
        <v>171.68996999999999</v>
      </c>
      <c r="JV9" s="14">
        <v>171.68996999999999</v>
      </c>
      <c r="JW9" s="14">
        <v>3.9100299999999999</v>
      </c>
      <c r="JX9" s="14">
        <v>38.200000000000003</v>
      </c>
      <c r="JY9" s="14">
        <v>73.590999999999994</v>
      </c>
      <c r="JZ9" s="14">
        <v>73.590999999999994</v>
      </c>
      <c r="KA9" s="14">
        <v>-35.390999999999998</v>
      </c>
      <c r="KB9" s="14">
        <v>27</v>
      </c>
      <c r="KC9" s="14">
        <v>36.905999999999999</v>
      </c>
      <c r="KD9" s="14">
        <v>36.905999999999999</v>
      </c>
      <c r="KE9" s="14">
        <v>-9.9060000000000006</v>
      </c>
      <c r="KF9" s="14"/>
      <c r="KG9" s="14"/>
      <c r="KH9" s="14"/>
      <c r="KI9" s="14">
        <v>0</v>
      </c>
      <c r="KJ9" s="14"/>
      <c r="KK9" s="14"/>
      <c r="KL9" s="14"/>
      <c r="KM9" s="14">
        <v>0</v>
      </c>
      <c r="KN9" s="14"/>
      <c r="KO9" s="14"/>
      <c r="KP9" s="14"/>
      <c r="KQ9" s="14">
        <v>0</v>
      </c>
      <c r="KR9" s="14"/>
      <c r="KS9" s="14"/>
      <c r="KT9" s="14"/>
      <c r="KU9" s="14">
        <v>0</v>
      </c>
      <c r="KV9" s="14"/>
      <c r="KW9" s="14"/>
      <c r="KX9" s="14"/>
      <c r="KY9" s="14">
        <v>0</v>
      </c>
      <c r="KZ9" s="14">
        <v>34.9</v>
      </c>
      <c r="LA9" s="14"/>
      <c r="LB9" s="14">
        <v>38.430790000000002</v>
      </c>
      <c r="LC9" s="14">
        <v>-3.5307900000000001</v>
      </c>
      <c r="LD9" s="14">
        <v>0.7</v>
      </c>
      <c r="LE9" s="14">
        <v>0.70623000000000002</v>
      </c>
      <c r="LF9" s="14">
        <v>0.70623000000000002</v>
      </c>
      <c r="LG9" s="14">
        <v>-6.2300000000000003E-3</v>
      </c>
      <c r="LH9" s="14">
        <v>63.6</v>
      </c>
      <c r="LI9" s="14">
        <v>20.618559999999999</v>
      </c>
      <c r="LJ9" s="14">
        <v>113.40206000000001</v>
      </c>
      <c r="LK9" s="14">
        <v>-49.802059999999997</v>
      </c>
      <c r="LL9" s="14">
        <v>84.4</v>
      </c>
      <c r="LM9" s="14">
        <v>97.250280000000004</v>
      </c>
      <c r="LN9" s="14">
        <v>97.749520000000004</v>
      </c>
      <c r="LO9" s="14">
        <v>-13.34952</v>
      </c>
      <c r="LP9" s="14">
        <v>62.2</v>
      </c>
      <c r="LQ9" s="14">
        <v>67.133979999999994</v>
      </c>
      <c r="LR9" s="14">
        <v>67.133979999999994</v>
      </c>
      <c r="LS9" s="14">
        <v>-4.93398</v>
      </c>
      <c r="LT9" s="14">
        <v>70.900000000000006</v>
      </c>
      <c r="LU9" s="14">
        <v>72.37388</v>
      </c>
      <c r="LV9" s="14">
        <v>74.468800000000002</v>
      </c>
      <c r="LW9" s="14">
        <v>-3.5688</v>
      </c>
      <c r="LX9" s="14">
        <v>29.9</v>
      </c>
      <c r="LY9" s="14">
        <v>29.951460000000001</v>
      </c>
      <c r="LZ9" s="14">
        <v>29.951460000000001</v>
      </c>
      <c r="MA9" s="14">
        <v>-5.1459999999999999E-2</v>
      </c>
      <c r="MB9" s="14"/>
      <c r="MC9" s="14"/>
      <c r="MD9" s="14"/>
      <c r="ME9" s="14">
        <v>0</v>
      </c>
      <c r="MF9" s="14"/>
      <c r="MG9" s="14"/>
      <c r="MH9" s="14"/>
      <c r="MI9" s="14">
        <v>0</v>
      </c>
      <c r="MJ9" s="14"/>
      <c r="MK9" s="14"/>
      <c r="ML9" s="14"/>
      <c r="MM9" s="14">
        <v>0</v>
      </c>
      <c r="MN9" s="14">
        <v>146.9</v>
      </c>
      <c r="MO9" s="14">
        <v>134.86500000000001</v>
      </c>
      <c r="MP9" s="14">
        <v>134.86500000000001</v>
      </c>
      <c r="MQ9" s="14">
        <v>12.035</v>
      </c>
      <c r="MR9" s="14">
        <v>149.19999999999999</v>
      </c>
      <c r="MS9" s="14">
        <v>134.86500000000001</v>
      </c>
      <c r="MT9" s="14">
        <v>134.86500000000001</v>
      </c>
      <c r="MU9" s="14">
        <v>14.335000000000001</v>
      </c>
      <c r="MV9" s="14">
        <v>149.80000000000001</v>
      </c>
      <c r="MW9" s="14">
        <v>135.27000000000001</v>
      </c>
      <c r="MX9" s="14">
        <v>135.27000000000001</v>
      </c>
      <c r="MY9" s="14">
        <v>14.53</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99.5</v>
      </c>
      <c r="OG9" s="14">
        <v>104.42</v>
      </c>
      <c r="OH9" s="14">
        <v>104.42</v>
      </c>
      <c r="OI9" s="14">
        <v>-4.92</v>
      </c>
      <c r="OJ9" s="14">
        <v>0</v>
      </c>
      <c r="OK9" s="14"/>
      <c r="OL9" s="14"/>
      <c r="OM9" s="14">
        <v>0</v>
      </c>
      <c r="ON9" s="14">
        <v>14.4</v>
      </c>
      <c r="OO9" s="14">
        <v>8</v>
      </c>
      <c r="OP9" s="14">
        <v>8</v>
      </c>
      <c r="OQ9" s="14">
        <v>6.4</v>
      </c>
      <c r="OR9" s="14">
        <v>0</v>
      </c>
      <c r="OS9" s="14"/>
      <c r="OT9" s="14"/>
      <c r="OU9" s="14">
        <v>0</v>
      </c>
      <c r="OV9" s="14">
        <v>6.3</v>
      </c>
      <c r="OW9" s="14">
        <v>6.1</v>
      </c>
      <c r="OX9" s="14">
        <v>6.1</v>
      </c>
      <c r="OY9" s="14">
        <v>0.2</v>
      </c>
      <c r="OZ9" s="14"/>
      <c r="PA9" s="14">
        <v>6</v>
      </c>
      <c r="PB9" s="14">
        <v>6</v>
      </c>
      <c r="PC9" s="14">
        <v>-6</v>
      </c>
      <c r="PD9" s="14"/>
      <c r="PE9" s="14"/>
      <c r="PF9" s="14"/>
      <c r="PG9" s="14">
        <v>0</v>
      </c>
      <c r="PH9" s="14"/>
      <c r="PI9" s="14"/>
      <c r="PJ9" s="14"/>
      <c r="PK9" s="14">
        <v>0</v>
      </c>
      <c r="PL9" s="14">
        <v>0.3</v>
      </c>
      <c r="PM9" s="14">
        <v>1</v>
      </c>
      <c r="PN9" s="14">
        <v>1</v>
      </c>
      <c r="PO9" s="14">
        <v>-0.7</v>
      </c>
      <c r="PP9" s="14">
        <v>1.6</v>
      </c>
      <c r="PQ9" s="14">
        <v>1.51</v>
      </c>
      <c r="PR9" s="14">
        <v>1.51</v>
      </c>
      <c r="PS9" s="14">
        <v>0.09</v>
      </c>
      <c r="PT9" s="14">
        <v>1.8</v>
      </c>
      <c r="PU9" s="14">
        <v>3.45</v>
      </c>
      <c r="PV9" s="14">
        <v>3.45</v>
      </c>
      <c r="PW9" s="14">
        <v>-1.65</v>
      </c>
      <c r="PX9" s="14">
        <v>20.2</v>
      </c>
      <c r="PY9" s="14">
        <v>17.475729999999999</v>
      </c>
      <c r="PZ9" s="14">
        <v>17.475729999999999</v>
      </c>
      <c r="QA9" s="14">
        <v>2.7242700000000002</v>
      </c>
      <c r="QB9" s="14">
        <v>6.1</v>
      </c>
      <c r="QC9" s="14">
        <v>6</v>
      </c>
      <c r="QD9" s="14">
        <v>6</v>
      </c>
      <c r="QE9" s="14">
        <v>0.1</v>
      </c>
      <c r="QF9" s="14">
        <v>3.4</v>
      </c>
      <c r="QG9" s="14">
        <v>4</v>
      </c>
      <c r="QH9" s="14">
        <v>4</v>
      </c>
      <c r="QI9" s="14">
        <v>-0.6</v>
      </c>
      <c r="QJ9" s="14">
        <v>3.5</v>
      </c>
      <c r="QK9" s="14">
        <v>3.4</v>
      </c>
      <c r="QL9" s="14">
        <v>3.4</v>
      </c>
      <c r="QM9" s="14">
        <v>0.1</v>
      </c>
      <c r="QN9" s="14">
        <v>17.5</v>
      </c>
      <c r="QO9" s="14">
        <v>17.864080000000001</v>
      </c>
      <c r="QP9" s="14">
        <v>17.864080000000001</v>
      </c>
      <c r="QQ9" s="14">
        <v>-0.36408000000000001</v>
      </c>
      <c r="QR9" s="14">
        <v>0</v>
      </c>
      <c r="QS9" s="14"/>
      <c r="QT9" s="14"/>
      <c r="QU9" s="14">
        <v>0</v>
      </c>
      <c r="QV9" s="14">
        <v>0</v>
      </c>
      <c r="QW9" s="14"/>
      <c r="QX9" s="14"/>
      <c r="QY9" s="14">
        <v>0</v>
      </c>
      <c r="QZ9" s="14">
        <v>29.3</v>
      </c>
      <c r="RA9" s="14">
        <v>27.359000000000002</v>
      </c>
      <c r="RB9" s="14">
        <v>27.359000000000002</v>
      </c>
      <c r="RC9" s="14">
        <v>1.9410000000000001</v>
      </c>
      <c r="RD9" s="14">
        <v>73.900000000000006</v>
      </c>
      <c r="RE9" s="14">
        <v>74.634</v>
      </c>
      <c r="RF9" s="14">
        <v>74.634</v>
      </c>
      <c r="RG9" s="14">
        <v>-0.73399999999999999</v>
      </c>
      <c r="RH9" s="14">
        <v>4.5</v>
      </c>
      <c r="RI9" s="14">
        <v>4.2</v>
      </c>
      <c r="RJ9" s="14">
        <v>4.2</v>
      </c>
      <c r="RK9" s="14">
        <v>0.3</v>
      </c>
      <c r="RL9" s="14">
        <v>1.2</v>
      </c>
      <c r="RM9" s="14">
        <v>1.2</v>
      </c>
      <c r="RN9" s="14">
        <v>1.2</v>
      </c>
      <c r="RO9" s="14">
        <v>0</v>
      </c>
      <c r="RP9" s="14">
        <v>2.4</v>
      </c>
      <c r="RQ9" s="14">
        <v>2.4</v>
      </c>
      <c r="RR9" s="14">
        <v>2.4</v>
      </c>
      <c r="RS9" s="14">
        <v>0</v>
      </c>
      <c r="RT9" s="14">
        <v>2.6</v>
      </c>
      <c r="RU9" s="14">
        <v>2.8</v>
      </c>
      <c r="RV9" s="14">
        <v>2.8</v>
      </c>
      <c r="RW9" s="14">
        <v>-0.2</v>
      </c>
      <c r="RX9" s="14">
        <v>0</v>
      </c>
      <c r="RY9" s="14"/>
      <c r="RZ9" s="14"/>
      <c r="SA9" s="14">
        <v>0</v>
      </c>
      <c r="SB9" s="14">
        <v>1.7</v>
      </c>
      <c r="SC9" s="14">
        <v>2.3010000000000002</v>
      </c>
      <c r="SD9" s="14">
        <v>2.3010000000000002</v>
      </c>
      <c r="SE9" s="14">
        <v>-0.60099999999999998</v>
      </c>
      <c r="SF9" s="14">
        <v>12.1</v>
      </c>
      <c r="SG9" s="14">
        <v>3.8144300000000002</v>
      </c>
      <c r="SH9" s="14"/>
      <c r="SI9" s="14">
        <v>12.1</v>
      </c>
      <c r="SJ9" s="14">
        <v>1.1000000000000001</v>
      </c>
      <c r="SK9" s="14">
        <v>1.1599999999999999</v>
      </c>
      <c r="SL9" s="14">
        <v>1.1599999999999999</v>
      </c>
      <c r="SM9" s="14">
        <v>-0.06</v>
      </c>
      <c r="SN9" s="14">
        <v>0.4</v>
      </c>
      <c r="SO9" s="14">
        <v>0.4</v>
      </c>
      <c r="SP9" s="14">
        <v>0.4</v>
      </c>
      <c r="SQ9" s="14">
        <v>0</v>
      </c>
      <c r="SR9" s="14">
        <v>6.4</v>
      </c>
      <c r="SS9" s="14">
        <v>4.8</v>
      </c>
      <c r="ST9" s="14">
        <v>4.8</v>
      </c>
      <c r="SU9" s="14">
        <v>1.6</v>
      </c>
      <c r="SV9" s="14">
        <v>3.3</v>
      </c>
      <c r="SW9" s="14">
        <v>3.4</v>
      </c>
      <c r="SX9" s="14">
        <v>3.4</v>
      </c>
      <c r="SY9" s="14">
        <v>-0.1</v>
      </c>
      <c r="SZ9" s="14">
        <v>3.6</v>
      </c>
      <c r="TA9" s="14">
        <v>3.5</v>
      </c>
      <c r="TB9" s="14">
        <v>3.5</v>
      </c>
      <c r="TC9" s="14">
        <v>0.1</v>
      </c>
      <c r="TD9" s="14">
        <v>5</v>
      </c>
      <c r="TE9" s="14">
        <v>5</v>
      </c>
      <c r="TF9" s="14">
        <v>5</v>
      </c>
      <c r="TG9" s="14">
        <v>0</v>
      </c>
      <c r="TH9" s="14">
        <v>10.199999999999999</v>
      </c>
      <c r="TI9" s="14">
        <v>10</v>
      </c>
      <c r="TJ9" s="14">
        <v>10</v>
      </c>
      <c r="TK9" s="14">
        <v>0.2</v>
      </c>
      <c r="TL9" s="14">
        <v>27.2</v>
      </c>
      <c r="TM9" s="14">
        <v>10</v>
      </c>
      <c r="TN9" s="14">
        <v>10</v>
      </c>
      <c r="TO9" s="14">
        <v>17.2</v>
      </c>
      <c r="TP9" s="14">
        <v>17.3</v>
      </c>
      <c r="TQ9" s="14">
        <v>15</v>
      </c>
      <c r="TR9" s="14">
        <v>15</v>
      </c>
      <c r="TS9" s="14">
        <v>2.2999999999999998</v>
      </c>
      <c r="TT9" s="14">
        <v>0</v>
      </c>
      <c r="TU9" s="14"/>
      <c r="TV9" s="14"/>
      <c r="TW9" s="14">
        <v>0</v>
      </c>
      <c r="TX9" s="14">
        <v>65.400000000000006</v>
      </c>
      <c r="TY9" s="14">
        <v>74.959999999999994</v>
      </c>
      <c r="TZ9" s="14">
        <v>74.959999999999994</v>
      </c>
      <c r="UA9" s="14">
        <v>-9.56</v>
      </c>
      <c r="UB9" s="14">
        <v>108.8</v>
      </c>
      <c r="UC9" s="14">
        <v>81.510000000000005</v>
      </c>
      <c r="UD9" s="14">
        <v>81.510000000000005</v>
      </c>
      <c r="UE9" s="14">
        <v>27.29</v>
      </c>
      <c r="UF9" s="14">
        <v>9.6999999999999993</v>
      </c>
      <c r="UG9" s="14">
        <v>9.4499999999999993</v>
      </c>
      <c r="UH9" s="14">
        <v>9.4499999999999993</v>
      </c>
      <c r="UI9" s="14">
        <v>0.25</v>
      </c>
      <c r="UJ9" s="14">
        <v>9</v>
      </c>
      <c r="UK9" s="14">
        <v>4.79</v>
      </c>
      <c r="UL9" s="14">
        <v>4.79</v>
      </c>
      <c r="UM9" s="14">
        <v>4.21</v>
      </c>
      <c r="UN9" s="14">
        <v>10.5</v>
      </c>
      <c r="UO9" s="14">
        <v>5</v>
      </c>
      <c r="UP9" s="14">
        <v>5</v>
      </c>
      <c r="UQ9" s="14">
        <v>5.5</v>
      </c>
      <c r="UR9" s="14">
        <v>4.3</v>
      </c>
      <c r="US9" s="14">
        <v>2</v>
      </c>
      <c r="UT9" s="14">
        <v>2</v>
      </c>
      <c r="UU9" s="14">
        <v>2.2999999999999998</v>
      </c>
      <c r="UV9" s="14">
        <v>8.1999999999999993</v>
      </c>
      <c r="UW9" s="14">
        <v>7.7</v>
      </c>
      <c r="UX9" s="14">
        <v>7.7</v>
      </c>
      <c r="UY9" s="14">
        <v>0.5</v>
      </c>
      <c r="UZ9" s="14">
        <v>3.9</v>
      </c>
      <c r="VA9" s="14">
        <v>3.5</v>
      </c>
      <c r="VB9" s="14">
        <v>3.5</v>
      </c>
      <c r="VC9" s="14">
        <v>0.4</v>
      </c>
      <c r="VD9" s="14">
        <v>4.3</v>
      </c>
      <c r="VE9" s="14">
        <v>3.9</v>
      </c>
      <c r="VF9" s="14">
        <v>3.9</v>
      </c>
      <c r="VG9" s="14">
        <v>0.4</v>
      </c>
      <c r="VH9" s="14">
        <v>4.3</v>
      </c>
      <c r="VI9" s="14">
        <v>3.9</v>
      </c>
      <c r="VJ9" s="14">
        <v>3.9</v>
      </c>
      <c r="VK9" s="14">
        <v>0.4</v>
      </c>
      <c r="VL9" s="14">
        <v>10.8</v>
      </c>
      <c r="VM9" s="14">
        <v>5.27</v>
      </c>
      <c r="VN9" s="14">
        <v>5.27</v>
      </c>
      <c r="VO9" s="14">
        <v>5.53</v>
      </c>
      <c r="VP9" s="14">
        <v>0</v>
      </c>
      <c r="VQ9" s="14"/>
      <c r="VR9" s="14"/>
      <c r="VS9" s="14">
        <v>0</v>
      </c>
      <c r="VT9" s="14">
        <v>0</v>
      </c>
      <c r="VU9" s="14"/>
      <c r="VV9" s="14"/>
      <c r="VW9" s="14">
        <v>0</v>
      </c>
      <c r="VX9" s="14">
        <v>0</v>
      </c>
      <c r="VY9" s="14"/>
      <c r="VZ9" s="14"/>
      <c r="WA9" s="14">
        <v>0</v>
      </c>
      <c r="WB9" s="14">
        <v>0.6</v>
      </c>
      <c r="WC9" s="14">
        <v>0.6</v>
      </c>
      <c r="WD9" s="14">
        <v>0.6</v>
      </c>
      <c r="WE9" s="14">
        <v>0</v>
      </c>
      <c r="WF9" s="14">
        <v>119.5</v>
      </c>
      <c r="WG9" s="14">
        <v>94</v>
      </c>
      <c r="WH9" s="14">
        <v>94</v>
      </c>
      <c r="WI9" s="14">
        <v>25.5</v>
      </c>
      <c r="WJ9" s="14">
        <v>130.1</v>
      </c>
      <c r="WK9" s="14">
        <v>84</v>
      </c>
      <c r="WL9" s="14">
        <v>84</v>
      </c>
      <c r="WM9" s="14">
        <v>46.1</v>
      </c>
      <c r="WN9" s="14">
        <v>0</v>
      </c>
      <c r="WO9" s="14"/>
      <c r="WP9" s="14"/>
      <c r="WQ9" s="14">
        <v>0</v>
      </c>
      <c r="WR9" s="14">
        <v>0</v>
      </c>
      <c r="WS9" s="14"/>
      <c r="WT9" s="14"/>
      <c r="WU9" s="14">
        <v>0</v>
      </c>
      <c r="WV9" s="14">
        <v>10</v>
      </c>
      <c r="WW9" s="14">
        <v>10</v>
      </c>
      <c r="WX9" s="14">
        <v>10</v>
      </c>
      <c r="WY9" s="14">
        <v>0</v>
      </c>
      <c r="WZ9" s="14">
        <v>19.7</v>
      </c>
      <c r="XA9" s="14">
        <v>18.932040000000001</v>
      </c>
      <c r="XB9" s="14">
        <v>18.932040000000001</v>
      </c>
      <c r="XC9" s="14">
        <v>0.76795999999999998</v>
      </c>
      <c r="XD9" s="14">
        <v>9.1999999999999993</v>
      </c>
      <c r="XE9" s="14">
        <v>10.6</v>
      </c>
      <c r="XF9" s="14">
        <v>10.6</v>
      </c>
      <c r="XG9" s="14">
        <v>-1.4</v>
      </c>
      <c r="XH9" s="14"/>
      <c r="XI9" s="14"/>
      <c r="XJ9" s="14"/>
      <c r="XK9" s="14">
        <v>0</v>
      </c>
      <c r="XL9" s="14"/>
      <c r="XM9" s="14"/>
      <c r="XN9" s="14"/>
      <c r="XO9" s="14">
        <v>0</v>
      </c>
      <c r="XP9" s="14">
        <v>14</v>
      </c>
      <c r="XQ9" s="14">
        <v>14</v>
      </c>
      <c r="XR9" s="14">
        <v>14</v>
      </c>
      <c r="XS9" s="14">
        <v>0</v>
      </c>
      <c r="XT9" s="14">
        <v>17.100000000000001</v>
      </c>
      <c r="XU9" s="14">
        <v>20.39</v>
      </c>
      <c r="XV9" s="14">
        <v>20.39</v>
      </c>
      <c r="XW9" s="14">
        <v>-3.29</v>
      </c>
      <c r="XX9" s="14">
        <v>7.5</v>
      </c>
      <c r="XY9" s="14">
        <v>7.85</v>
      </c>
      <c r="XZ9" s="14">
        <v>7.85</v>
      </c>
      <c r="YA9" s="14">
        <v>-0.35</v>
      </c>
      <c r="YB9" s="14"/>
      <c r="YC9" s="14"/>
      <c r="YD9" s="14"/>
      <c r="YE9" s="14">
        <v>0</v>
      </c>
      <c r="YF9" s="14"/>
      <c r="YG9" s="14"/>
      <c r="YH9" s="14"/>
      <c r="YI9" s="14">
        <v>0</v>
      </c>
      <c r="YJ9" s="14"/>
      <c r="YK9" s="14"/>
      <c r="YL9" s="14"/>
      <c r="YM9" s="14">
        <v>0</v>
      </c>
      <c r="YN9" s="14"/>
      <c r="YO9" s="14"/>
      <c r="YP9" s="14"/>
      <c r="YQ9" s="14">
        <v>0</v>
      </c>
    </row>
    <row r="10" spans="1:667" ht="24" customHeight="1" x14ac:dyDescent="0.3">
      <c r="A10" s="1"/>
      <c r="B10" s="16" t="s">
        <v>35</v>
      </c>
      <c r="C10" s="16" t="s">
        <v>725</v>
      </c>
      <c r="D10" s="17">
        <v>89.1</v>
      </c>
      <c r="E10" s="17">
        <v>39.942630000000001</v>
      </c>
      <c r="F10" s="17">
        <v>99.092759999999998</v>
      </c>
      <c r="G10" s="17">
        <v>-9.9927600000000005</v>
      </c>
      <c r="H10" s="17">
        <v>637.5</v>
      </c>
      <c r="I10" s="17">
        <v>644.44883000000004</v>
      </c>
      <c r="J10" s="17">
        <v>644.44883000000004</v>
      </c>
      <c r="K10" s="17">
        <v>-6.9488300000000001</v>
      </c>
      <c r="L10" s="17">
        <v>145.80000000000001</v>
      </c>
      <c r="M10" s="17">
        <v>146.59115</v>
      </c>
      <c r="N10" s="17">
        <v>146.59115</v>
      </c>
      <c r="O10" s="17">
        <v>-0.79115000000000002</v>
      </c>
      <c r="P10" s="17"/>
      <c r="Q10" s="17"/>
      <c r="R10" s="17"/>
      <c r="S10" s="17">
        <v>0</v>
      </c>
      <c r="T10" s="17"/>
      <c r="U10" s="17"/>
      <c r="V10" s="17"/>
      <c r="W10" s="17">
        <v>0</v>
      </c>
      <c r="X10" s="17"/>
      <c r="Y10" s="17"/>
      <c r="Z10" s="17"/>
      <c r="AA10" s="17">
        <v>0</v>
      </c>
      <c r="AB10" s="17">
        <v>77.5</v>
      </c>
      <c r="AC10" s="17">
        <v>87.85</v>
      </c>
      <c r="AD10" s="17">
        <v>87.85</v>
      </c>
      <c r="AE10" s="17">
        <v>-10.35</v>
      </c>
      <c r="AF10" s="17">
        <v>0</v>
      </c>
      <c r="AG10" s="17"/>
      <c r="AH10" s="17"/>
      <c r="AI10" s="17">
        <v>0</v>
      </c>
      <c r="AJ10" s="17"/>
      <c r="AK10" s="17"/>
      <c r="AL10" s="17"/>
      <c r="AM10" s="17">
        <v>0</v>
      </c>
      <c r="AN10" s="17">
        <v>188.3</v>
      </c>
      <c r="AO10" s="17">
        <v>196.22801999999999</v>
      </c>
      <c r="AP10" s="17">
        <v>196.22801999999999</v>
      </c>
      <c r="AQ10" s="17">
        <v>-7.9280200000000001</v>
      </c>
      <c r="AR10" s="17">
        <v>191.4</v>
      </c>
      <c r="AS10" s="17">
        <v>196.22801999999999</v>
      </c>
      <c r="AT10" s="17">
        <v>196.22801999999999</v>
      </c>
      <c r="AU10" s="17">
        <v>-4.8280200000000004</v>
      </c>
      <c r="AV10" s="17">
        <v>191.8</v>
      </c>
      <c r="AW10" s="17">
        <v>196.22801999999999</v>
      </c>
      <c r="AX10" s="17">
        <v>196.22801999999999</v>
      </c>
      <c r="AY10" s="17">
        <v>-4.4280200000000001</v>
      </c>
      <c r="AZ10" s="17">
        <v>282.39999999999998</v>
      </c>
      <c r="BA10" s="17">
        <v>295.22593999999998</v>
      </c>
      <c r="BB10" s="17">
        <v>295.22593999999998</v>
      </c>
      <c r="BC10" s="17">
        <v>-12.825939999999999</v>
      </c>
      <c r="BD10" s="17">
        <v>216.3</v>
      </c>
      <c r="BE10" s="17">
        <v>208.07390000000001</v>
      </c>
      <c r="BF10" s="17">
        <v>208.07390000000001</v>
      </c>
      <c r="BG10" s="17">
        <v>8.2261000000000006</v>
      </c>
      <c r="BH10" s="17">
        <v>111.7</v>
      </c>
      <c r="BI10" s="17">
        <v>104.34936999999999</v>
      </c>
      <c r="BJ10" s="17">
        <v>104.34936999999999</v>
      </c>
      <c r="BK10" s="17">
        <v>7.3506299999999998</v>
      </c>
      <c r="BL10" s="17">
        <v>346.1</v>
      </c>
      <c r="BM10" s="17">
        <v>381.30583000000001</v>
      </c>
      <c r="BN10" s="17">
        <v>381.30583000000001</v>
      </c>
      <c r="BO10" s="17">
        <v>-35.205829999999999</v>
      </c>
      <c r="BP10" s="17">
        <v>3</v>
      </c>
      <c r="BQ10" s="17">
        <v>4.4318400000000002</v>
      </c>
      <c r="BR10" s="17">
        <v>4.4318400000000002</v>
      </c>
      <c r="BS10" s="17">
        <v>-1.43184</v>
      </c>
      <c r="BT10" s="17">
        <v>0</v>
      </c>
      <c r="BU10" s="17"/>
      <c r="BV10" s="17"/>
      <c r="BW10" s="17">
        <v>0</v>
      </c>
      <c r="BX10" s="17"/>
      <c r="BY10" s="17"/>
      <c r="BZ10" s="17"/>
      <c r="CA10" s="17">
        <v>0</v>
      </c>
      <c r="CB10" s="17"/>
      <c r="CC10" s="17"/>
      <c r="CD10" s="17"/>
      <c r="CE10" s="17">
        <v>0</v>
      </c>
      <c r="CF10" s="17"/>
      <c r="CG10" s="17"/>
      <c r="CH10" s="17"/>
      <c r="CI10" s="17">
        <v>0</v>
      </c>
      <c r="CJ10" s="17">
        <v>131.19999999999999</v>
      </c>
      <c r="CK10" s="17">
        <v>125.95107</v>
      </c>
      <c r="CL10" s="17">
        <v>125.95107</v>
      </c>
      <c r="CM10" s="17">
        <v>5.2489299999999997</v>
      </c>
      <c r="CN10" s="17">
        <v>7.4</v>
      </c>
      <c r="CO10" s="17">
        <v>5.1333399999999996</v>
      </c>
      <c r="CP10" s="17">
        <v>5.1333399999999996</v>
      </c>
      <c r="CQ10" s="17">
        <v>2.2666599999999999</v>
      </c>
      <c r="CR10" s="17">
        <v>5.5</v>
      </c>
      <c r="CS10" s="17">
        <v>2.8177599999999998</v>
      </c>
      <c r="CT10" s="17">
        <v>2.8177599999999998</v>
      </c>
      <c r="CU10" s="17">
        <v>2.6822400000000002</v>
      </c>
      <c r="CV10" s="17"/>
      <c r="CW10" s="17"/>
      <c r="CX10" s="17"/>
      <c r="CY10" s="17">
        <v>0</v>
      </c>
      <c r="CZ10" s="17">
        <v>6.9</v>
      </c>
      <c r="DA10" s="17">
        <v>6.8787000000000003</v>
      </c>
      <c r="DB10" s="17">
        <v>6.8787000000000003</v>
      </c>
      <c r="DC10" s="17">
        <v>2.1299999999999999E-2</v>
      </c>
      <c r="DD10" s="17">
        <v>12.4</v>
      </c>
      <c r="DE10" s="17">
        <v>12.77125</v>
      </c>
      <c r="DF10" s="17">
        <v>14.919420000000001</v>
      </c>
      <c r="DG10" s="17">
        <v>-2.5194200000000002</v>
      </c>
      <c r="DH10" s="17">
        <v>77.400000000000006</v>
      </c>
      <c r="DI10" s="17">
        <v>50</v>
      </c>
      <c r="DJ10" s="17">
        <v>127.66258000000001</v>
      </c>
      <c r="DK10" s="17">
        <v>-50.26258</v>
      </c>
      <c r="DL10" s="17"/>
      <c r="DM10" s="17"/>
      <c r="DN10" s="17"/>
      <c r="DO10" s="17">
        <v>0</v>
      </c>
      <c r="DP10" s="17"/>
      <c r="DQ10" s="17"/>
      <c r="DR10" s="17"/>
      <c r="DS10" s="17">
        <v>0</v>
      </c>
      <c r="DT10" s="17"/>
      <c r="DU10" s="17"/>
      <c r="DV10" s="17"/>
      <c r="DW10" s="17">
        <v>0</v>
      </c>
      <c r="DX10" s="17"/>
      <c r="DY10" s="17"/>
      <c r="DZ10" s="17"/>
      <c r="EA10" s="17">
        <v>0</v>
      </c>
      <c r="EB10" s="17">
        <v>68</v>
      </c>
      <c r="EC10" s="17">
        <v>63.927599999999998</v>
      </c>
      <c r="ED10" s="17">
        <v>68.866169999999997</v>
      </c>
      <c r="EE10" s="17">
        <v>-0.86617</v>
      </c>
      <c r="EF10" s="17">
        <v>69.900000000000006</v>
      </c>
      <c r="EG10" s="17">
        <v>66.308149999999998</v>
      </c>
      <c r="EH10" s="17">
        <v>65.011589999999998</v>
      </c>
      <c r="EI10" s="17">
        <v>4.8884100000000004</v>
      </c>
      <c r="EJ10" s="17"/>
      <c r="EK10" s="17"/>
      <c r="EL10" s="17"/>
      <c r="EM10" s="17">
        <v>0</v>
      </c>
      <c r="EN10" s="17"/>
      <c r="EO10" s="17"/>
      <c r="EP10" s="17"/>
      <c r="EQ10" s="17">
        <v>0</v>
      </c>
      <c r="ER10" s="17"/>
      <c r="ES10" s="17"/>
      <c r="ET10" s="17"/>
      <c r="EU10" s="17">
        <v>0</v>
      </c>
      <c r="EV10" s="17">
        <v>6.4</v>
      </c>
      <c r="EW10" s="17">
        <v>6.39</v>
      </c>
      <c r="EX10" s="17">
        <v>6.39</v>
      </c>
      <c r="EY10" s="17">
        <v>0.01</v>
      </c>
      <c r="EZ10" s="17">
        <v>0</v>
      </c>
      <c r="FA10" s="17">
        <v>205.51766000000001</v>
      </c>
      <c r="FB10" s="17"/>
      <c r="FC10" s="17">
        <v>0</v>
      </c>
      <c r="FD10" s="17">
        <v>33.200000000000003</v>
      </c>
      <c r="FE10" s="17">
        <v>30.87377</v>
      </c>
      <c r="FF10" s="17">
        <v>30.87377</v>
      </c>
      <c r="FG10" s="17">
        <v>2.3262299999999998</v>
      </c>
      <c r="FH10" s="17">
        <v>63.4</v>
      </c>
      <c r="FI10" s="17">
        <v>75</v>
      </c>
      <c r="FJ10" s="17">
        <v>30.92784</v>
      </c>
      <c r="FK10" s="17">
        <v>32.472160000000002</v>
      </c>
      <c r="FL10" s="17">
        <v>20.8</v>
      </c>
      <c r="FM10" s="17">
        <v>21.749829999999999</v>
      </c>
      <c r="FN10" s="17">
        <v>21.749829999999999</v>
      </c>
      <c r="FO10" s="17">
        <v>-0.94982999999999995</v>
      </c>
      <c r="FP10" s="17">
        <v>18.600000000000001</v>
      </c>
      <c r="FQ10" s="17">
        <v>19.192229999999999</v>
      </c>
      <c r="FR10" s="17">
        <v>19.192229999999999</v>
      </c>
      <c r="FS10" s="17">
        <v>-0.59223000000000003</v>
      </c>
      <c r="FT10" s="17">
        <v>12</v>
      </c>
      <c r="FU10" s="17">
        <v>10.582520000000001</v>
      </c>
      <c r="FV10" s="17">
        <v>10.582520000000001</v>
      </c>
      <c r="FW10" s="17">
        <v>1.4174800000000001</v>
      </c>
      <c r="FX10" s="17">
        <v>67.5</v>
      </c>
      <c r="FY10" s="17">
        <v>68.824389999999994</v>
      </c>
      <c r="FZ10" s="17">
        <v>68.824389999999994</v>
      </c>
      <c r="GA10" s="17">
        <v>-1.32439</v>
      </c>
      <c r="GB10" s="17">
        <v>122.9</v>
      </c>
      <c r="GC10" s="17">
        <v>184.91498000000001</v>
      </c>
      <c r="GD10" s="17">
        <v>184.91498000000001</v>
      </c>
      <c r="GE10" s="17">
        <v>-62.014980000000001</v>
      </c>
      <c r="GF10" s="17">
        <v>122.6</v>
      </c>
      <c r="GG10" s="17">
        <v>184.91498000000001</v>
      </c>
      <c r="GH10" s="17">
        <v>184.91498000000001</v>
      </c>
      <c r="GI10" s="17">
        <v>-62.314979999999998</v>
      </c>
      <c r="GJ10" s="17">
        <v>153.5</v>
      </c>
      <c r="GK10" s="17">
        <v>185.47028</v>
      </c>
      <c r="GL10" s="17">
        <v>185.47028</v>
      </c>
      <c r="GM10" s="17">
        <v>-31.970279999999999</v>
      </c>
      <c r="GN10" s="17">
        <v>82.3</v>
      </c>
      <c r="GO10" s="17">
        <v>74.470489999999998</v>
      </c>
      <c r="GP10" s="17">
        <v>67.845209999999994</v>
      </c>
      <c r="GQ10" s="17">
        <v>14.454789999999999</v>
      </c>
      <c r="GR10" s="17">
        <v>7.9</v>
      </c>
      <c r="GS10" s="17">
        <v>3.94754</v>
      </c>
      <c r="GT10" s="17">
        <v>3.94754</v>
      </c>
      <c r="GU10" s="17">
        <v>3.9524599999999999</v>
      </c>
      <c r="GV10" s="17">
        <v>4.9000000000000004</v>
      </c>
      <c r="GW10" s="17">
        <v>4.1413399999999996</v>
      </c>
      <c r="GX10" s="17">
        <v>4.1413399999999996</v>
      </c>
      <c r="GY10" s="17">
        <v>0.75866</v>
      </c>
      <c r="GZ10" s="17">
        <v>25.6</v>
      </c>
      <c r="HA10" s="17">
        <v>34.020620000000001</v>
      </c>
      <c r="HB10" s="17">
        <v>34.020620000000001</v>
      </c>
      <c r="HC10" s="17">
        <v>-8.4206199999999995</v>
      </c>
      <c r="HD10" s="17">
        <v>31.2</v>
      </c>
      <c r="HE10" s="17">
        <v>32.627180000000003</v>
      </c>
      <c r="HF10" s="17">
        <v>32.627180000000003</v>
      </c>
      <c r="HG10" s="17">
        <v>-1.4271799999999999</v>
      </c>
      <c r="HH10" s="17">
        <v>2</v>
      </c>
      <c r="HI10" s="17">
        <v>1.97359</v>
      </c>
      <c r="HJ10" s="17">
        <v>1.97359</v>
      </c>
      <c r="HK10" s="17">
        <v>2.6409999999999999E-2</v>
      </c>
      <c r="HL10" s="17">
        <v>12</v>
      </c>
      <c r="HM10" s="17"/>
      <c r="HN10" s="17"/>
      <c r="HO10" s="17">
        <v>12</v>
      </c>
      <c r="HP10" s="17">
        <v>50.3</v>
      </c>
      <c r="HQ10" s="17">
        <v>50</v>
      </c>
      <c r="HR10" s="17">
        <v>50</v>
      </c>
      <c r="HS10" s="17">
        <v>0.3</v>
      </c>
      <c r="HT10" s="17"/>
      <c r="HU10" s="17"/>
      <c r="HV10" s="17"/>
      <c r="HW10" s="17">
        <v>0</v>
      </c>
      <c r="HX10" s="17"/>
      <c r="HY10" s="17"/>
      <c r="HZ10" s="17"/>
      <c r="IA10" s="17">
        <v>0</v>
      </c>
      <c r="IB10" s="17">
        <v>46</v>
      </c>
      <c r="IC10" s="17">
        <v>16.490729999999999</v>
      </c>
      <c r="ID10" s="17">
        <v>85.482579999999999</v>
      </c>
      <c r="IE10" s="17">
        <v>-39.482579999999999</v>
      </c>
      <c r="IF10" s="17"/>
      <c r="IG10" s="17"/>
      <c r="IH10" s="17"/>
      <c r="II10" s="17">
        <v>0</v>
      </c>
      <c r="IJ10" s="17"/>
      <c r="IK10" s="17"/>
      <c r="IL10" s="17"/>
      <c r="IM10" s="17">
        <v>0</v>
      </c>
      <c r="IN10" s="17">
        <v>46.9</v>
      </c>
      <c r="IO10" s="17"/>
      <c r="IP10" s="17"/>
      <c r="IQ10" s="17">
        <v>46.9</v>
      </c>
      <c r="IR10" s="17"/>
      <c r="IS10" s="17"/>
      <c r="IT10" s="17"/>
      <c r="IU10" s="17">
        <v>0</v>
      </c>
      <c r="IV10" s="17"/>
      <c r="IW10" s="17"/>
      <c r="IX10" s="17"/>
      <c r="IY10" s="17">
        <v>0</v>
      </c>
      <c r="IZ10" s="17"/>
      <c r="JA10" s="17"/>
      <c r="JB10" s="17"/>
      <c r="JC10" s="17">
        <v>0</v>
      </c>
      <c r="JD10" s="17">
        <v>65.099999999999994</v>
      </c>
      <c r="JE10" s="17">
        <v>65.184299999999993</v>
      </c>
      <c r="JF10" s="17">
        <v>57.123100000000001</v>
      </c>
      <c r="JG10" s="17">
        <v>7.9768999999999997</v>
      </c>
      <c r="JH10" s="17">
        <v>178.9</v>
      </c>
      <c r="JI10" s="17">
        <v>171.17592999999999</v>
      </c>
      <c r="JJ10" s="17">
        <v>171.17592999999999</v>
      </c>
      <c r="JK10" s="17">
        <v>7.7240700000000002</v>
      </c>
      <c r="JL10" s="17">
        <v>176.4</v>
      </c>
      <c r="JM10" s="17">
        <v>171.17592999999999</v>
      </c>
      <c r="JN10" s="17">
        <v>171.17592999999999</v>
      </c>
      <c r="JO10" s="17">
        <v>5.2240700000000002</v>
      </c>
      <c r="JP10" s="17">
        <v>0</v>
      </c>
      <c r="JQ10" s="17"/>
      <c r="JR10" s="17"/>
      <c r="JS10" s="17">
        <v>0</v>
      </c>
      <c r="JT10" s="17">
        <v>175.6</v>
      </c>
      <c r="JU10" s="17">
        <v>171.68996999999999</v>
      </c>
      <c r="JV10" s="17">
        <v>171.68996999999999</v>
      </c>
      <c r="JW10" s="17">
        <v>3.9100299999999999</v>
      </c>
      <c r="JX10" s="17">
        <v>37.9</v>
      </c>
      <c r="JY10" s="17">
        <v>73.590999999999994</v>
      </c>
      <c r="JZ10" s="17">
        <v>57.659080000000003</v>
      </c>
      <c r="KA10" s="17">
        <v>-19.759080000000001</v>
      </c>
      <c r="KB10" s="17">
        <v>27.1</v>
      </c>
      <c r="KC10" s="17">
        <v>36.905999999999999</v>
      </c>
      <c r="KD10" s="17">
        <v>28.91611</v>
      </c>
      <c r="KE10" s="17">
        <v>-1.8161099999999999</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33.799999999999997</v>
      </c>
      <c r="LA10" s="17"/>
      <c r="LB10" s="17">
        <v>36.990139999999997</v>
      </c>
      <c r="LC10" s="17">
        <v>-3.19014</v>
      </c>
      <c r="LD10" s="17">
        <v>0.7</v>
      </c>
      <c r="LE10" s="17">
        <v>0.70623000000000002</v>
      </c>
      <c r="LF10" s="17">
        <v>0.70623000000000002</v>
      </c>
      <c r="LG10" s="17">
        <v>-6.2300000000000003E-3</v>
      </c>
      <c r="LH10" s="17">
        <v>42.8</v>
      </c>
      <c r="LI10" s="17">
        <v>20.618559999999999</v>
      </c>
      <c r="LJ10" s="17">
        <v>113.40206000000001</v>
      </c>
      <c r="LK10" s="17">
        <v>-70.602059999999994</v>
      </c>
      <c r="LL10" s="17">
        <v>80</v>
      </c>
      <c r="LM10" s="17">
        <v>87.638729999999995</v>
      </c>
      <c r="LN10" s="17">
        <v>97.749520000000004</v>
      </c>
      <c r="LO10" s="17">
        <v>-17.74952</v>
      </c>
      <c r="LP10" s="17">
        <v>62.2</v>
      </c>
      <c r="LQ10" s="17">
        <v>67.133979999999994</v>
      </c>
      <c r="LR10" s="17">
        <v>67.133979999999994</v>
      </c>
      <c r="LS10" s="17">
        <v>-4.93398</v>
      </c>
      <c r="LT10" s="17">
        <v>70.8</v>
      </c>
      <c r="LU10" s="17">
        <v>72.37388</v>
      </c>
      <c r="LV10" s="17">
        <v>72.571020000000004</v>
      </c>
      <c r="LW10" s="17">
        <v>-1.77102</v>
      </c>
      <c r="LX10" s="17">
        <v>29.2</v>
      </c>
      <c r="LY10" s="17">
        <v>29.951460000000001</v>
      </c>
      <c r="LZ10" s="17">
        <v>29.951460000000001</v>
      </c>
      <c r="MA10" s="17">
        <v>-0.75146000000000002</v>
      </c>
      <c r="MB10" s="17"/>
      <c r="MC10" s="17"/>
      <c r="MD10" s="17"/>
      <c r="ME10" s="17">
        <v>0</v>
      </c>
      <c r="MF10" s="17"/>
      <c r="MG10" s="17"/>
      <c r="MH10" s="17"/>
      <c r="MI10" s="17">
        <v>0</v>
      </c>
      <c r="MJ10" s="17"/>
      <c r="MK10" s="17"/>
      <c r="ML10" s="17"/>
      <c r="MM10" s="17">
        <v>0</v>
      </c>
      <c r="MN10" s="17">
        <v>146.5</v>
      </c>
      <c r="MO10" s="17">
        <v>151.08886999999999</v>
      </c>
      <c r="MP10" s="17">
        <v>151.08886999999999</v>
      </c>
      <c r="MQ10" s="17">
        <v>-4.58887</v>
      </c>
      <c r="MR10" s="17">
        <v>149.19999999999999</v>
      </c>
      <c r="MS10" s="17">
        <v>151.08886999999999</v>
      </c>
      <c r="MT10" s="17">
        <v>151.08886999999999</v>
      </c>
      <c r="MU10" s="17">
        <v>-1.88887</v>
      </c>
      <c r="MV10" s="17">
        <v>149.6</v>
      </c>
      <c r="MW10" s="17">
        <v>151.54258999999999</v>
      </c>
      <c r="MX10" s="17">
        <v>151.54258999999999</v>
      </c>
      <c r="MY10" s="17">
        <v>-1.94259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114.6</v>
      </c>
      <c r="OG10" s="17">
        <v>110.181</v>
      </c>
      <c r="OH10" s="17">
        <v>110.181</v>
      </c>
      <c r="OI10" s="17">
        <v>4.4189999999999996</v>
      </c>
      <c r="OJ10" s="17">
        <v>0</v>
      </c>
      <c r="OK10" s="17"/>
      <c r="OL10" s="17"/>
      <c r="OM10" s="17">
        <v>0</v>
      </c>
      <c r="ON10" s="17">
        <v>14.8</v>
      </c>
      <c r="OO10" s="17">
        <v>12.221</v>
      </c>
      <c r="OP10" s="17">
        <v>12.221</v>
      </c>
      <c r="OQ10" s="17">
        <v>2.5790000000000002</v>
      </c>
      <c r="OR10" s="17">
        <v>0</v>
      </c>
      <c r="OS10" s="17"/>
      <c r="OT10" s="17"/>
      <c r="OU10" s="17">
        <v>0</v>
      </c>
      <c r="OV10" s="17">
        <v>6.6</v>
      </c>
      <c r="OW10" s="17">
        <v>6.1</v>
      </c>
      <c r="OX10" s="17">
        <v>6.1</v>
      </c>
      <c r="OY10" s="17">
        <v>0.5</v>
      </c>
      <c r="OZ10" s="17"/>
      <c r="PA10" s="17">
        <v>6</v>
      </c>
      <c r="PB10" s="17">
        <v>6</v>
      </c>
      <c r="PC10" s="17">
        <v>-6</v>
      </c>
      <c r="PD10" s="17"/>
      <c r="PE10" s="17"/>
      <c r="PF10" s="17"/>
      <c r="PG10" s="17">
        <v>0</v>
      </c>
      <c r="PH10" s="17"/>
      <c r="PI10" s="17"/>
      <c r="PJ10" s="17"/>
      <c r="PK10" s="17">
        <v>0</v>
      </c>
      <c r="PL10" s="17">
        <v>0.3</v>
      </c>
      <c r="PM10" s="17">
        <v>1</v>
      </c>
      <c r="PN10" s="17">
        <v>1</v>
      </c>
      <c r="PO10" s="17">
        <v>-0.7</v>
      </c>
      <c r="PP10" s="17">
        <v>1.6</v>
      </c>
      <c r="PQ10" s="17">
        <v>1.51</v>
      </c>
      <c r="PR10" s="17">
        <v>1.51</v>
      </c>
      <c r="PS10" s="17">
        <v>0.09</v>
      </c>
      <c r="PT10" s="17">
        <v>1.8</v>
      </c>
      <c r="PU10" s="17">
        <v>3.45</v>
      </c>
      <c r="PV10" s="17">
        <v>3.45</v>
      </c>
      <c r="PW10" s="17">
        <v>-1.65</v>
      </c>
      <c r="PX10" s="17">
        <v>20.2</v>
      </c>
      <c r="PY10" s="17">
        <v>17.475729999999999</v>
      </c>
      <c r="PZ10" s="17">
        <v>17.475729999999999</v>
      </c>
      <c r="QA10" s="17">
        <v>2.7242700000000002</v>
      </c>
      <c r="QB10" s="17">
        <v>6.7</v>
      </c>
      <c r="QC10" s="17">
        <v>6</v>
      </c>
      <c r="QD10" s="17">
        <v>6</v>
      </c>
      <c r="QE10" s="17">
        <v>0.7</v>
      </c>
      <c r="QF10" s="17">
        <v>3.4</v>
      </c>
      <c r="QG10" s="17">
        <v>4</v>
      </c>
      <c r="QH10" s="17">
        <v>4</v>
      </c>
      <c r="QI10" s="17">
        <v>-0.6</v>
      </c>
      <c r="QJ10" s="17">
        <v>3.5</v>
      </c>
      <c r="QK10" s="17">
        <v>3.4</v>
      </c>
      <c r="QL10" s="17">
        <v>3.4</v>
      </c>
      <c r="QM10" s="17">
        <v>0.1</v>
      </c>
      <c r="QN10" s="17">
        <v>17.5</v>
      </c>
      <c r="QO10" s="17">
        <v>17.864080000000001</v>
      </c>
      <c r="QP10" s="17">
        <v>17.864080000000001</v>
      </c>
      <c r="QQ10" s="17">
        <v>-0.36408000000000001</v>
      </c>
      <c r="QR10" s="17">
        <v>0</v>
      </c>
      <c r="QS10" s="17"/>
      <c r="QT10" s="17"/>
      <c r="QU10" s="17">
        <v>0</v>
      </c>
      <c r="QV10" s="17">
        <v>0</v>
      </c>
      <c r="QW10" s="17"/>
      <c r="QX10" s="17"/>
      <c r="QY10" s="17">
        <v>0</v>
      </c>
      <c r="QZ10" s="17">
        <v>28.4</v>
      </c>
      <c r="RA10" s="17">
        <v>27.219000000000001</v>
      </c>
      <c r="RB10" s="17">
        <v>27.219000000000001</v>
      </c>
      <c r="RC10" s="17">
        <v>1.181</v>
      </c>
      <c r="RD10" s="17">
        <v>75.8</v>
      </c>
      <c r="RE10" s="17">
        <v>79.143000000000001</v>
      </c>
      <c r="RF10" s="17">
        <v>79.143000000000001</v>
      </c>
      <c r="RG10" s="17">
        <v>-3.343</v>
      </c>
      <c r="RH10" s="17">
        <v>4.5</v>
      </c>
      <c r="RI10" s="17">
        <v>4.2</v>
      </c>
      <c r="RJ10" s="17">
        <v>4.2</v>
      </c>
      <c r="RK10" s="17">
        <v>0.3</v>
      </c>
      <c r="RL10" s="17">
        <v>1.2</v>
      </c>
      <c r="RM10" s="17">
        <v>1.2</v>
      </c>
      <c r="RN10" s="17">
        <v>1.2</v>
      </c>
      <c r="RO10" s="17">
        <v>0</v>
      </c>
      <c r="RP10" s="17">
        <v>2.4</v>
      </c>
      <c r="RQ10" s="17">
        <v>2.4</v>
      </c>
      <c r="RR10" s="17">
        <v>2.4</v>
      </c>
      <c r="RS10" s="17">
        <v>0</v>
      </c>
      <c r="RT10" s="17">
        <v>2.6</v>
      </c>
      <c r="RU10" s="17">
        <v>2.8</v>
      </c>
      <c r="RV10" s="17">
        <v>2.8</v>
      </c>
      <c r="RW10" s="17">
        <v>-0.2</v>
      </c>
      <c r="RX10" s="17">
        <v>0</v>
      </c>
      <c r="RY10" s="17"/>
      <c r="RZ10" s="17"/>
      <c r="SA10" s="17">
        <v>0</v>
      </c>
      <c r="SB10" s="17">
        <v>2</v>
      </c>
      <c r="SC10" s="17">
        <v>2.3010000000000002</v>
      </c>
      <c r="SD10" s="17">
        <v>2.3010000000000002</v>
      </c>
      <c r="SE10" s="17">
        <v>-0.30099999999999999</v>
      </c>
      <c r="SF10" s="17">
        <v>11.7</v>
      </c>
      <c r="SG10" s="17">
        <v>3.8144300000000002</v>
      </c>
      <c r="SH10" s="17">
        <v>19.772790000000001</v>
      </c>
      <c r="SI10" s="17">
        <v>-8.0727899999999995</v>
      </c>
      <c r="SJ10" s="17">
        <v>1.1000000000000001</v>
      </c>
      <c r="SK10" s="17">
        <v>1.1200000000000001</v>
      </c>
      <c r="SL10" s="17">
        <v>1.1200000000000001</v>
      </c>
      <c r="SM10" s="17">
        <v>-0.02</v>
      </c>
      <c r="SN10" s="17">
        <v>0.4</v>
      </c>
      <c r="SO10" s="17">
        <v>0.4</v>
      </c>
      <c r="SP10" s="17">
        <v>0.4</v>
      </c>
      <c r="SQ10" s="17">
        <v>0</v>
      </c>
      <c r="SR10" s="17">
        <v>6.4</v>
      </c>
      <c r="SS10" s="17">
        <v>4.8</v>
      </c>
      <c r="ST10" s="17">
        <v>4.8</v>
      </c>
      <c r="SU10" s="17">
        <v>1.6</v>
      </c>
      <c r="SV10" s="17">
        <v>3.3</v>
      </c>
      <c r="SW10" s="17">
        <v>3.4</v>
      </c>
      <c r="SX10" s="17">
        <v>3.4</v>
      </c>
      <c r="SY10" s="17">
        <v>-0.1</v>
      </c>
      <c r="SZ10" s="17">
        <v>3.6</v>
      </c>
      <c r="TA10" s="17">
        <v>3.5</v>
      </c>
      <c r="TB10" s="17">
        <v>3.5</v>
      </c>
      <c r="TC10" s="17">
        <v>0.1</v>
      </c>
      <c r="TD10" s="17">
        <v>5</v>
      </c>
      <c r="TE10" s="17">
        <v>5</v>
      </c>
      <c r="TF10" s="17">
        <v>5</v>
      </c>
      <c r="TG10" s="17">
        <v>0</v>
      </c>
      <c r="TH10" s="17">
        <v>10</v>
      </c>
      <c r="TI10" s="17">
        <v>10</v>
      </c>
      <c r="TJ10" s="17">
        <v>10</v>
      </c>
      <c r="TK10" s="17">
        <v>0</v>
      </c>
      <c r="TL10" s="17">
        <v>25</v>
      </c>
      <c r="TM10" s="17">
        <v>21.103999999999999</v>
      </c>
      <c r="TN10" s="17">
        <v>21.103999999999999</v>
      </c>
      <c r="TO10" s="17">
        <v>3.8959999999999999</v>
      </c>
      <c r="TP10" s="17">
        <v>15.4</v>
      </c>
      <c r="TQ10" s="17">
        <v>27.83</v>
      </c>
      <c r="TR10" s="17">
        <v>27.83</v>
      </c>
      <c r="TS10" s="17">
        <v>-12.43</v>
      </c>
      <c r="TT10" s="17">
        <v>0</v>
      </c>
      <c r="TU10" s="17"/>
      <c r="TV10" s="17"/>
      <c r="TW10" s="17">
        <v>0</v>
      </c>
      <c r="TX10" s="17">
        <v>75.099999999999994</v>
      </c>
      <c r="TY10" s="17">
        <v>80.423000000000002</v>
      </c>
      <c r="TZ10" s="17">
        <v>80.423000000000002</v>
      </c>
      <c r="UA10" s="17">
        <v>-5.3230000000000004</v>
      </c>
      <c r="UB10" s="17">
        <v>107.7</v>
      </c>
      <c r="UC10" s="17">
        <v>90.188000000000002</v>
      </c>
      <c r="UD10" s="17">
        <v>90.188000000000002</v>
      </c>
      <c r="UE10" s="17">
        <v>17.512</v>
      </c>
      <c r="UF10" s="17">
        <v>8.8000000000000007</v>
      </c>
      <c r="UG10" s="17">
        <v>8.2880000000000003</v>
      </c>
      <c r="UH10" s="17">
        <v>8.2880000000000003</v>
      </c>
      <c r="UI10" s="17">
        <v>0.51200000000000001</v>
      </c>
      <c r="UJ10" s="17">
        <v>6.3</v>
      </c>
      <c r="UK10" s="17">
        <v>7.1020000000000003</v>
      </c>
      <c r="UL10" s="17">
        <v>7.1020000000000003</v>
      </c>
      <c r="UM10" s="17">
        <v>-0.80200000000000005</v>
      </c>
      <c r="UN10" s="17">
        <v>10.5</v>
      </c>
      <c r="UO10" s="17">
        <v>5</v>
      </c>
      <c r="UP10" s="17">
        <v>5</v>
      </c>
      <c r="UQ10" s="17">
        <v>5.5</v>
      </c>
      <c r="UR10" s="17">
        <v>4.3</v>
      </c>
      <c r="US10" s="17">
        <v>2</v>
      </c>
      <c r="UT10" s="17">
        <v>2</v>
      </c>
      <c r="UU10" s="17">
        <v>2.2999999999999998</v>
      </c>
      <c r="UV10" s="17">
        <v>8.1999999999999993</v>
      </c>
      <c r="UW10" s="17">
        <v>7.7</v>
      </c>
      <c r="UX10" s="17">
        <v>7.7</v>
      </c>
      <c r="UY10" s="17">
        <v>0.5</v>
      </c>
      <c r="UZ10" s="17">
        <v>3.9</v>
      </c>
      <c r="VA10" s="17">
        <v>3.5</v>
      </c>
      <c r="VB10" s="17">
        <v>3.5</v>
      </c>
      <c r="VC10" s="17">
        <v>0.4</v>
      </c>
      <c r="VD10" s="17">
        <v>4.3</v>
      </c>
      <c r="VE10" s="17">
        <v>3.9</v>
      </c>
      <c r="VF10" s="17">
        <v>3.9</v>
      </c>
      <c r="VG10" s="17">
        <v>0.4</v>
      </c>
      <c r="VH10" s="17">
        <v>4.3</v>
      </c>
      <c r="VI10" s="17">
        <v>3.9</v>
      </c>
      <c r="VJ10" s="17">
        <v>3.9</v>
      </c>
      <c r="VK10" s="17">
        <v>0.4</v>
      </c>
      <c r="VL10" s="17">
        <v>11.6</v>
      </c>
      <c r="VM10" s="17">
        <v>8.6289999999999996</v>
      </c>
      <c r="VN10" s="17">
        <v>8.6289999999999996</v>
      </c>
      <c r="VO10" s="17">
        <v>2.9710000000000001</v>
      </c>
      <c r="VP10" s="17">
        <v>0</v>
      </c>
      <c r="VQ10" s="17"/>
      <c r="VR10" s="17"/>
      <c r="VS10" s="17">
        <v>0</v>
      </c>
      <c r="VT10" s="17">
        <v>0</v>
      </c>
      <c r="VU10" s="17"/>
      <c r="VV10" s="17"/>
      <c r="VW10" s="17">
        <v>0</v>
      </c>
      <c r="VX10" s="17">
        <v>0</v>
      </c>
      <c r="VY10" s="17"/>
      <c r="VZ10" s="17"/>
      <c r="WA10" s="17">
        <v>0</v>
      </c>
      <c r="WB10" s="17">
        <v>0.6</v>
      </c>
      <c r="WC10" s="17">
        <v>0.6</v>
      </c>
      <c r="WD10" s="17">
        <v>0.6</v>
      </c>
      <c r="WE10" s="17">
        <v>0</v>
      </c>
      <c r="WF10" s="17">
        <v>125.4</v>
      </c>
      <c r="WG10" s="17">
        <v>77.596000000000004</v>
      </c>
      <c r="WH10" s="17">
        <v>77.596000000000004</v>
      </c>
      <c r="WI10" s="17">
        <v>47.804000000000002</v>
      </c>
      <c r="WJ10" s="17">
        <v>118.3</v>
      </c>
      <c r="WK10" s="17">
        <v>72.709000000000003</v>
      </c>
      <c r="WL10" s="17">
        <v>72.709000000000003</v>
      </c>
      <c r="WM10" s="17">
        <v>45.591000000000001</v>
      </c>
      <c r="WN10" s="17">
        <v>0</v>
      </c>
      <c r="WO10" s="17"/>
      <c r="WP10" s="17"/>
      <c r="WQ10" s="17">
        <v>0</v>
      </c>
      <c r="WR10" s="17">
        <v>0</v>
      </c>
      <c r="WS10" s="17"/>
      <c r="WT10" s="17"/>
      <c r="WU10" s="17">
        <v>0</v>
      </c>
      <c r="WV10" s="17">
        <v>9.8000000000000007</v>
      </c>
      <c r="WW10" s="17">
        <v>10</v>
      </c>
      <c r="WX10" s="17">
        <v>10</v>
      </c>
      <c r="WY10" s="17">
        <v>-0.2</v>
      </c>
      <c r="WZ10" s="17">
        <v>19.2</v>
      </c>
      <c r="XA10" s="17">
        <v>18.932040000000001</v>
      </c>
      <c r="XB10" s="17">
        <v>18.932040000000001</v>
      </c>
      <c r="XC10" s="17">
        <v>0.26795999999999998</v>
      </c>
      <c r="XD10" s="17">
        <v>8.8000000000000007</v>
      </c>
      <c r="XE10" s="17">
        <v>10.6</v>
      </c>
      <c r="XF10" s="17">
        <v>10.6</v>
      </c>
      <c r="XG10" s="17">
        <v>-1.8</v>
      </c>
      <c r="XH10" s="17"/>
      <c r="XI10" s="17"/>
      <c r="XJ10" s="17"/>
      <c r="XK10" s="17">
        <v>0</v>
      </c>
      <c r="XL10" s="17"/>
      <c r="XM10" s="17"/>
      <c r="XN10" s="17"/>
      <c r="XO10" s="17">
        <v>0</v>
      </c>
      <c r="XP10" s="17">
        <v>14</v>
      </c>
      <c r="XQ10" s="17">
        <v>14</v>
      </c>
      <c r="XR10" s="17">
        <v>14</v>
      </c>
      <c r="XS10" s="17">
        <v>0</v>
      </c>
      <c r="XT10" s="17">
        <v>17.2</v>
      </c>
      <c r="XU10" s="17">
        <v>20.39</v>
      </c>
      <c r="XV10" s="17">
        <v>20.39</v>
      </c>
      <c r="XW10" s="17">
        <v>-3.19</v>
      </c>
      <c r="XX10" s="17">
        <v>7.6</v>
      </c>
      <c r="XY10" s="17">
        <v>7.85</v>
      </c>
      <c r="XZ10" s="17">
        <v>7.85</v>
      </c>
      <c r="YA10" s="17">
        <v>-0.25</v>
      </c>
      <c r="YB10" s="17"/>
      <c r="YC10" s="17"/>
      <c r="YD10" s="17"/>
      <c r="YE10" s="17">
        <v>0</v>
      </c>
      <c r="YF10" s="17"/>
      <c r="YG10" s="17"/>
      <c r="YH10" s="17"/>
      <c r="YI10" s="17">
        <v>0</v>
      </c>
      <c r="YJ10" s="17"/>
      <c r="YK10" s="17"/>
      <c r="YL10" s="17"/>
      <c r="YM10" s="17">
        <v>0</v>
      </c>
      <c r="YN10" s="17"/>
      <c r="YO10" s="17"/>
      <c r="YP10" s="17"/>
      <c r="YQ10" s="17">
        <v>0</v>
      </c>
    </row>
    <row r="11" spans="1:667" ht="24" customHeight="1" x14ac:dyDescent="0.3">
      <c r="A11" s="1"/>
      <c r="B11" s="16" t="s">
        <v>35</v>
      </c>
      <c r="C11" s="16" t="s">
        <v>726</v>
      </c>
      <c r="D11" s="17">
        <v>90</v>
      </c>
      <c r="E11" s="17">
        <v>39.942630000000001</v>
      </c>
      <c r="F11" s="17">
        <v>94.631240000000005</v>
      </c>
      <c r="G11" s="17">
        <v>-4.63124</v>
      </c>
      <c r="H11" s="17">
        <v>640.5</v>
      </c>
      <c r="I11" s="17">
        <v>644.44883000000004</v>
      </c>
      <c r="J11" s="17">
        <v>644.44883000000004</v>
      </c>
      <c r="K11" s="17">
        <v>-3.9488300000000001</v>
      </c>
      <c r="L11" s="17">
        <v>145.5</v>
      </c>
      <c r="M11" s="17">
        <v>146.59115</v>
      </c>
      <c r="N11" s="17">
        <v>146.59115</v>
      </c>
      <c r="O11" s="17">
        <v>-1.0911500000000001</v>
      </c>
      <c r="P11" s="17"/>
      <c r="Q11" s="17"/>
      <c r="R11" s="17"/>
      <c r="S11" s="17">
        <v>0</v>
      </c>
      <c r="T11" s="17"/>
      <c r="U11" s="17"/>
      <c r="V11" s="17"/>
      <c r="W11" s="17">
        <v>0</v>
      </c>
      <c r="X11" s="17"/>
      <c r="Y11" s="17"/>
      <c r="Z11" s="17"/>
      <c r="AA11" s="17">
        <v>0</v>
      </c>
      <c r="AB11" s="17">
        <v>80.400000000000006</v>
      </c>
      <c r="AC11" s="17">
        <v>87.85</v>
      </c>
      <c r="AD11" s="17">
        <v>87.85</v>
      </c>
      <c r="AE11" s="17">
        <v>-7.45</v>
      </c>
      <c r="AF11" s="17">
        <v>0</v>
      </c>
      <c r="AG11" s="17"/>
      <c r="AH11" s="17"/>
      <c r="AI11" s="17">
        <v>0</v>
      </c>
      <c r="AJ11" s="17"/>
      <c r="AK11" s="17"/>
      <c r="AL11" s="17"/>
      <c r="AM11" s="17">
        <v>0</v>
      </c>
      <c r="AN11" s="17">
        <v>168</v>
      </c>
      <c r="AO11" s="17">
        <v>196.22801999999999</v>
      </c>
      <c r="AP11" s="17">
        <v>196.22801999999999</v>
      </c>
      <c r="AQ11" s="17">
        <v>-28.228020000000001</v>
      </c>
      <c r="AR11" s="17">
        <v>167.9</v>
      </c>
      <c r="AS11" s="17">
        <v>196.22801999999999</v>
      </c>
      <c r="AT11" s="17">
        <v>196.22801999999999</v>
      </c>
      <c r="AU11" s="17">
        <v>-28.328019999999999</v>
      </c>
      <c r="AV11" s="17">
        <v>168</v>
      </c>
      <c r="AW11" s="17">
        <v>196.22801999999999</v>
      </c>
      <c r="AX11" s="17">
        <v>196.22801999999999</v>
      </c>
      <c r="AY11" s="17">
        <v>-28.228020000000001</v>
      </c>
      <c r="AZ11" s="17">
        <v>255.7</v>
      </c>
      <c r="BA11" s="17">
        <v>295.22593999999998</v>
      </c>
      <c r="BB11" s="17">
        <v>295.22593999999998</v>
      </c>
      <c r="BC11" s="17">
        <v>-39.525939999999999</v>
      </c>
      <c r="BD11" s="17">
        <v>217.1</v>
      </c>
      <c r="BE11" s="17">
        <v>208.07390000000001</v>
      </c>
      <c r="BF11" s="17">
        <v>208.07390000000001</v>
      </c>
      <c r="BG11" s="17">
        <v>9.0260999999999996</v>
      </c>
      <c r="BH11" s="17">
        <v>111</v>
      </c>
      <c r="BI11" s="17">
        <v>104.34936999999999</v>
      </c>
      <c r="BJ11" s="17">
        <v>104.34936999999999</v>
      </c>
      <c r="BK11" s="17">
        <v>6.6506299999999996</v>
      </c>
      <c r="BL11" s="17">
        <v>350.5</v>
      </c>
      <c r="BM11" s="17">
        <v>381.30583000000001</v>
      </c>
      <c r="BN11" s="17">
        <v>372.66624999999999</v>
      </c>
      <c r="BO11" s="17">
        <v>-22.166250000000002</v>
      </c>
      <c r="BP11" s="17">
        <v>3</v>
      </c>
      <c r="BQ11" s="17">
        <v>4.4318400000000002</v>
      </c>
      <c r="BR11" s="17">
        <v>4.4318400000000002</v>
      </c>
      <c r="BS11" s="17">
        <v>-1.43184</v>
      </c>
      <c r="BT11" s="17">
        <v>0</v>
      </c>
      <c r="BU11" s="17"/>
      <c r="BV11" s="17"/>
      <c r="BW11" s="17">
        <v>0</v>
      </c>
      <c r="BX11" s="17"/>
      <c r="BY11" s="17"/>
      <c r="BZ11" s="17"/>
      <c r="CA11" s="17">
        <v>0</v>
      </c>
      <c r="CB11" s="17"/>
      <c r="CC11" s="17"/>
      <c r="CD11" s="17"/>
      <c r="CE11" s="17">
        <v>0</v>
      </c>
      <c r="CF11" s="17"/>
      <c r="CG11" s="17"/>
      <c r="CH11" s="17"/>
      <c r="CI11" s="17">
        <v>0</v>
      </c>
      <c r="CJ11" s="17">
        <v>128</v>
      </c>
      <c r="CK11" s="17">
        <v>125.95107</v>
      </c>
      <c r="CL11" s="17">
        <v>125.95107</v>
      </c>
      <c r="CM11" s="17">
        <v>2.0489299999999999</v>
      </c>
      <c r="CN11" s="17">
        <v>7.7</v>
      </c>
      <c r="CO11" s="17">
        <v>5.1333399999999996</v>
      </c>
      <c r="CP11" s="17">
        <v>5.1333399999999996</v>
      </c>
      <c r="CQ11" s="17">
        <v>2.5666600000000002</v>
      </c>
      <c r="CR11" s="17">
        <v>5.4</v>
      </c>
      <c r="CS11" s="17">
        <v>2.8177599999999998</v>
      </c>
      <c r="CT11" s="17">
        <v>2.8177599999999998</v>
      </c>
      <c r="CU11" s="17">
        <v>2.5822400000000001</v>
      </c>
      <c r="CV11" s="17"/>
      <c r="CW11" s="17"/>
      <c r="CX11" s="17"/>
      <c r="CY11" s="17">
        <v>0</v>
      </c>
      <c r="CZ11" s="17">
        <v>7</v>
      </c>
      <c r="DA11" s="17">
        <v>6.8787000000000003</v>
      </c>
      <c r="DB11" s="17">
        <v>6.8787000000000003</v>
      </c>
      <c r="DC11" s="17">
        <v>0.12130000000000001</v>
      </c>
      <c r="DD11" s="17">
        <v>12.4</v>
      </c>
      <c r="DE11" s="17">
        <v>12.77125</v>
      </c>
      <c r="DF11" s="17">
        <v>14.919420000000001</v>
      </c>
      <c r="DG11" s="17">
        <v>-2.5194200000000002</v>
      </c>
      <c r="DH11" s="17">
        <v>77.599999999999994</v>
      </c>
      <c r="DI11" s="17">
        <v>50</v>
      </c>
      <c r="DJ11" s="17">
        <v>116.33105</v>
      </c>
      <c r="DK11" s="17">
        <v>-38.731050000000003</v>
      </c>
      <c r="DL11" s="17"/>
      <c r="DM11" s="17"/>
      <c r="DN11" s="17"/>
      <c r="DO11" s="17">
        <v>0</v>
      </c>
      <c r="DP11" s="17"/>
      <c r="DQ11" s="17"/>
      <c r="DR11" s="17"/>
      <c r="DS11" s="17">
        <v>0</v>
      </c>
      <c r="DT11" s="17"/>
      <c r="DU11" s="17"/>
      <c r="DV11" s="17"/>
      <c r="DW11" s="17">
        <v>0</v>
      </c>
      <c r="DX11" s="17"/>
      <c r="DY11" s="17"/>
      <c r="DZ11" s="17"/>
      <c r="EA11" s="17">
        <v>0</v>
      </c>
      <c r="EB11" s="17">
        <v>66.3</v>
      </c>
      <c r="EC11" s="17">
        <v>103.91104</v>
      </c>
      <c r="ED11" s="17">
        <v>67.45635</v>
      </c>
      <c r="EE11" s="17">
        <v>-1.15635</v>
      </c>
      <c r="EF11" s="17">
        <v>47.2</v>
      </c>
      <c r="EG11" s="17">
        <v>94.555099999999996</v>
      </c>
      <c r="EH11" s="17">
        <v>20.618559999999999</v>
      </c>
      <c r="EI11" s="17">
        <v>26.581440000000001</v>
      </c>
      <c r="EJ11" s="17"/>
      <c r="EK11" s="17"/>
      <c r="EL11" s="17"/>
      <c r="EM11" s="17">
        <v>0</v>
      </c>
      <c r="EN11" s="17"/>
      <c r="EO11" s="17"/>
      <c r="EP11" s="17"/>
      <c r="EQ11" s="17">
        <v>0</v>
      </c>
      <c r="ER11" s="17"/>
      <c r="ES11" s="17"/>
      <c r="ET11" s="17"/>
      <c r="EU11" s="17">
        <v>0</v>
      </c>
      <c r="EV11" s="17">
        <v>6.4</v>
      </c>
      <c r="EW11" s="17">
        <v>6.39</v>
      </c>
      <c r="EX11" s="17">
        <v>6.39</v>
      </c>
      <c r="EY11" s="17">
        <v>0.01</v>
      </c>
      <c r="EZ11" s="17">
        <v>0</v>
      </c>
      <c r="FA11" s="17"/>
      <c r="FB11" s="17">
        <v>144.32990000000001</v>
      </c>
      <c r="FC11" s="17">
        <v>-144.32990000000001</v>
      </c>
      <c r="FD11" s="17">
        <v>36.1</v>
      </c>
      <c r="FE11" s="17">
        <v>30.87377</v>
      </c>
      <c r="FF11" s="17">
        <v>30.87377</v>
      </c>
      <c r="FG11" s="17">
        <v>5.2262300000000002</v>
      </c>
      <c r="FH11" s="17">
        <v>59.3</v>
      </c>
      <c r="FI11" s="17">
        <v>75</v>
      </c>
      <c r="FJ11" s="17">
        <v>30.92784</v>
      </c>
      <c r="FK11" s="17">
        <v>28.372160000000001</v>
      </c>
      <c r="FL11" s="17">
        <v>23.5</v>
      </c>
      <c r="FM11" s="17">
        <v>21.749829999999999</v>
      </c>
      <c r="FN11" s="17">
        <v>21.749829999999999</v>
      </c>
      <c r="FO11" s="17">
        <v>1.75017</v>
      </c>
      <c r="FP11" s="17">
        <v>18.600000000000001</v>
      </c>
      <c r="FQ11" s="17">
        <v>19.192229999999999</v>
      </c>
      <c r="FR11" s="17">
        <v>19.192229999999999</v>
      </c>
      <c r="FS11" s="17">
        <v>-0.59223000000000003</v>
      </c>
      <c r="FT11" s="17">
        <v>18.600000000000001</v>
      </c>
      <c r="FU11" s="17">
        <v>10.582520000000001</v>
      </c>
      <c r="FV11" s="17">
        <v>10.582520000000001</v>
      </c>
      <c r="FW11" s="17">
        <v>8.0174800000000008</v>
      </c>
      <c r="FX11" s="17">
        <v>69.900000000000006</v>
      </c>
      <c r="FY11" s="17">
        <v>68.824389999999994</v>
      </c>
      <c r="FZ11" s="17">
        <v>68.824389999999994</v>
      </c>
      <c r="GA11" s="17">
        <v>1.07561</v>
      </c>
      <c r="GB11" s="17">
        <v>122.4</v>
      </c>
      <c r="GC11" s="17">
        <v>184.91498000000001</v>
      </c>
      <c r="GD11" s="17">
        <v>184.91498000000001</v>
      </c>
      <c r="GE11" s="17">
        <v>-62.514980000000001</v>
      </c>
      <c r="GF11" s="17">
        <v>122.3</v>
      </c>
      <c r="GG11" s="17">
        <v>184.91498000000001</v>
      </c>
      <c r="GH11" s="17">
        <v>184.91498000000001</v>
      </c>
      <c r="GI11" s="17">
        <v>-62.614980000000003</v>
      </c>
      <c r="GJ11" s="17">
        <v>153.4</v>
      </c>
      <c r="GK11" s="17">
        <v>185.47028</v>
      </c>
      <c r="GL11" s="17">
        <v>185.47028</v>
      </c>
      <c r="GM11" s="17">
        <v>-32.070279999999997</v>
      </c>
      <c r="GN11" s="17">
        <v>82.8</v>
      </c>
      <c r="GO11" s="17">
        <v>74.470489999999998</v>
      </c>
      <c r="GP11" s="17">
        <v>34.453980000000001</v>
      </c>
      <c r="GQ11" s="17">
        <v>48.346020000000003</v>
      </c>
      <c r="GR11" s="17">
        <v>7.9</v>
      </c>
      <c r="GS11" s="17">
        <v>3.94754</v>
      </c>
      <c r="GT11" s="17">
        <v>3.94754</v>
      </c>
      <c r="GU11" s="17">
        <v>3.9524599999999999</v>
      </c>
      <c r="GV11" s="17">
        <v>4.9000000000000004</v>
      </c>
      <c r="GW11" s="17">
        <v>4.1413399999999996</v>
      </c>
      <c r="GX11" s="17">
        <v>4.1413399999999996</v>
      </c>
      <c r="GY11" s="17">
        <v>0.75866</v>
      </c>
      <c r="GZ11" s="17">
        <v>22.5</v>
      </c>
      <c r="HA11" s="17">
        <v>34.020620000000001</v>
      </c>
      <c r="HB11" s="17"/>
      <c r="HC11" s="17">
        <v>22.5</v>
      </c>
      <c r="HD11" s="17">
        <v>30.6</v>
      </c>
      <c r="HE11" s="17">
        <v>32.627180000000003</v>
      </c>
      <c r="HF11" s="17">
        <v>32.627180000000003</v>
      </c>
      <c r="HG11" s="17">
        <v>-2.02718</v>
      </c>
      <c r="HH11" s="17">
        <v>2</v>
      </c>
      <c r="HI11" s="17">
        <v>1.97359</v>
      </c>
      <c r="HJ11" s="17">
        <v>1.97359</v>
      </c>
      <c r="HK11" s="17">
        <v>2.6409999999999999E-2</v>
      </c>
      <c r="HL11" s="17">
        <v>12</v>
      </c>
      <c r="HM11" s="17"/>
      <c r="HN11" s="17"/>
      <c r="HO11" s="17">
        <v>12</v>
      </c>
      <c r="HP11" s="17">
        <v>51.9</v>
      </c>
      <c r="HQ11" s="17">
        <v>50</v>
      </c>
      <c r="HR11" s="17">
        <v>50</v>
      </c>
      <c r="HS11" s="17">
        <v>1.9</v>
      </c>
      <c r="HT11" s="17"/>
      <c r="HU11" s="17"/>
      <c r="HV11" s="17"/>
      <c r="HW11" s="17">
        <v>0</v>
      </c>
      <c r="HX11" s="17"/>
      <c r="HY11" s="17"/>
      <c r="HZ11" s="17"/>
      <c r="IA11" s="17">
        <v>0</v>
      </c>
      <c r="IB11" s="17">
        <v>45.8</v>
      </c>
      <c r="IC11" s="17">
        <v>85.482579999999999</v>
      </c>
      <c r="ID11" s="17">
        <v>58.068640000000002</v>
      </c>
      <c r="IE11" s="17">
        <v>-12.26864</v>
      </c>
      <c r="IF11" s="17"/>
      <c r="IG11" s="17"/>
      <c r="IH11" s="17"/>
      <c r="II11" s="17">
        <v>0</v>
      </c>
      <c r="IJ11" s="17"/>
      <c r="IK11" s="17"/>
      <c r="IL11" s="17"/>
      <c r="IM11" s="17">
        <v>0</v>
      </c>
      <c r="IN11" s="17">
        <v>28.9</v>
      </c>
      <c r="IO11" s="17"/>
      <c r="IP11" s="17"/>
      <c r="IQ11" s="17">
        <v>28.9</v>
      </c>
      <c r="IR11" s="17"/>
      <c r="IS11" s="17"/>
      <c r="IT11" s="17"/>
      <c r="IU11" s="17">
        <v>0</v>
      </c>
      <c r="IV11" s="17"/>
      <c r="IW11" s="17"/>
      <c r="IX11" s="17"/>
      <c r="IY11" s="17">
        <v>0</v>
      </c>
      <c r="IZ11" s="17"/>
      <c r="JA11" s="17"/>
      <c r="JB11" s="17"/>
      <c r="JC11" s="17">
        <v>0</v>
      </c>
      <c r="JD11" s="17">
        <v>65</v>
      </c>
      <c r="JE11" s="17">
        <v>65.184299999999993</v>
      </c>
      <c r="JF11" s="17">
        <v>16.49485</v>
      </c>
      <c r="JG11" s="17">
        <v>48.50515</v>
      </c>
      <c r="JH11" s="17">
        <v>178.9</v>
      </c>
      <c r="JI11" s="17">
        <v>171.17592999999999</v>
      </c>
      <c r="JJ11" s="17">
        <v>171.17592999999999</v>
      </c>
      <c r="JK11" s="17">
        <v>7.7240700000000002</v>
      </c>
      <c r="JL11" s="17">
        <v>176.8</v>
      </c>
      <c r="JM11" s="17">
        <v>171.17592999999999</v>
      </c>
      <c r="JN11" s="17">
        <v>171.17592999999999</v>
      </c>
      <c r="JO11" s="17">
        <v>5.6240699999999997</v>
      </c>
      <c r="JP11" s="17">
        <v>0</v>
      </c>
      <c r="JQ11" s="17"/>
      <c r="JR11" s="17"/>
      <c r="JS11" s="17">
        <v>0</v>
      </c>
      <c r="JT11" s="17">
        <v>175.7</v>
      </c>
      <c r="JU11" s="17">
        <v>171.68996999999999</v>
      </c>
      <c r="JV11" s="17">
        <v>171.68996999999999</v>
      </c>
      <c r="JW11" s="17">
        <v>4.0100300000000004</v>
      </c>
      <c r="JX11" s="17">
        <v>38.200000000000003</v>
      </c>
      <c r="JY11" s="17">
        <v>73.590999999999994</v>
      </c>
      <c r="JZ11" s="17">
        <v>44.848439999999997</v>
      </c>
      <c r="KA11" s="17">
        <v>-6.6484399999999999</v>
      </c>
      <c r="KB11" s="17">
        <v>27.1</v>
      </c>
      <c r="KC11" s="17">
        <v>36.905999999999999</v>
      </c>
      <c r="KD11" s="17">
        <v>22.49156</v>
      </c>
      <c r="KE11" s="17">
        <v>4.6084399999999999</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32.1</v>
      </c>
      <c r="LA11" s="17"/>
      <c r="LB11" s="17">
        <v>36.120240000000003</v>
      </c>
      <c r="LC11" s="17">
        <v>-4.0202400000000003</v>
      </c>
      <c r="LD11" s="17">
        <v>0.7</v>
      </c>
      <c r="LE11" s="17">
        <v>0.70623000000000002</v>
      </c>
      <c r="LF11" s="17">
        <v>0.70623000000000002</v>
      </c>
      <c r="LG11" s="17">
        <v>-6.2300000000000003E-3</v>
      </c>
      <c r="LH11" s="17">
        <v>46.4</v>
      </c>
      <c r="LI11" s="17">
        <v>26.804120000000001</v>
      </c>
      <c r="LJ11" s="17">
        <v>113.40206000000001</v>
      </c>
      <c r="LK11" s="17">
        <v>-67.00206</v>
      </c>
      <c r="LL11" s="17">
        <v>84.9</v>
      </c>
      <c r="LM11" s="17">
        <v>103.57339</v>
      </c>
      <c r="LN11" s="17">
        <v>97.749520000000004</v>
      </c>
      <c r="LO11" s="17">
        <v>-12.84952</v>
      </c>
      <c r="LP11" s="17">
        <v>62.5</v>
      </c>
      <c r="LQ11" s="17">
        <v>67.133979999999994</v>
      </c>
      <c r="LR11" s="17">
        <v>67.133979999999994</v>
      </c>
      <c r="LS11" s="17">
        <v>-4.6339800000000002</v>
      </c>
      <c r="LT11" s="17">
        <v>71.099999999999994</v>
      </c>
      <c r="LU11" s="17">
        <v>76.131860000000003</v>
      </c>
      <c r="LV11" s="17">
        <v>76.366579999999999</v>
      </c>
      <c r="LW11" s="17">
        <v>-5.2665800000000003</v>
      </c>
      <c r="LX11" s="17">
        <v>29.5</v>
      </c>
      <c r="LY11" s="17">
        <v>29.951460000000001</v>
      </c>
      <c r="LZ11" s="17">
        <v>29.951460000000001</v>
      </c>
      <c r="MA11" s="17">
        <v>-0.45145999999999997</v>
      </c>
      <c r="MB11" s="17"/>
      <c r="MC11" s="17"/>
      <c r="MD11" s="17"/>
      <c r="ME11" s="17">
        <v>0</v>
      </c>
      <c r="MF11" s="17"/>
      <c r="MG11" s="17"/>
      <c r="MH11" s="17"/>
      <c r="MI11" s="17">
        <v>0</v>
      </c>
      <c r="MJ11" s="17"/>
      <c r="MK11" s="17"/>
      <c r="ML11" s="17"/>
      <c r="MM11" s="17">
        <v>0</v>
      </c>
      <c r="MN11" s="17">
        <v>146.80000000000001</v>
      </c>
      <c r="MO11" s="17">
        <v>151.08886999999999</v>
      </c>
      <c r="MP11" s="17">
        <v>151.08886999999999</v>
      </c>
      <c r="MQ11" s="17">
        <v>-4.2888700000000002</v>
      </c>
      <c r="MR11" s="17">
        <v>148.9</v>
      </c>
      <c r="MS11" s="17">
        <v>151.08886999999999</v>
      </c>
      <c r="MT11" s="17">
        <v>151.08886999999999</v>
      </c>
      <c r="MU11" s="17">
        <v>-2.1888700000000001</v>
      </c>
      <c r="MV11" s="17">
        <v>149.4</v>
      </c>
      <c r="MW11" s="17">
        <v>151.54258999999999</v>
      </c>
      <c r="MX11" s="17">
        <v>151.54258999999999</v>
      </c>
      <c r="MY11" s="17">
        <v>-2.1425900000000002</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112.2</v>
      </c>
      <c r="OG11" s="17">
        <v>110.866</v>
      </c>
      <c r="OH11" s="17">
        <v>110.866</v>
      </c>
      <c r="OI11" s="17">
        <v>1.3340000000000001</v>
      </c>
      <c r="OJ11" s="17">
        <v>0</v>
      </c>
      <c r="OK11" s="17"/>
      <c r="OL11" s="17"/>
      <c r="OM11" s="17">
        <v>0</v>
      </c>
      <c r="ON11" s="17">
        <v>12.5</v>
      </c>
      <c r="OO11" s="17">
        <v>11.991</v>
      </c>
      <c r="OP11" s="17">
        <v>11.991</v>
      </c>
      <c r="OQ11" s="17">
        <v>0.50900000000000001</v>
      </c>
      <c r="OR11" s="17">
        <v>0</v>
      </c>
      <c r="OS11" s="17"/>
      <c r="OT11" s="17"/>
      <c r="OU11" s="17">
        <v>0</v>
      </c>
      <c r="OV11" s="17">
        <v>6.5</v>
      </c>
      <c r="OW11" s="17">
        <v>6.1</v>
      </c>
      <c r="OX11" s="17">
        <v>6.1</v>
      </c>
      <c r="OY11" s="17">
        <v>0.4</v>
      </c>
      <c r="OZ11" s="17"/>
      <c r="PA11" s="17">
        <v>6</v>
      </c>
      <c r="PB11" s="17">
        <v>6</v>
      </c>
      <c r="PC11" s="17">
        <v>-6</v>
      </c>
      <c r="PD11" s="17"/>
      <c r="PE11" s="17"/>
      <c r="PF11" s="17"/>
      <c r="PG11" s="17">
        <v>0</v>
      </c>
      <c r="PH11" s="17"/>
      <c r="PI11" s="17"/>
      <c r="PJ11" s="17"/>
      <c r="PK11" s="17">
        <v>0</v>
      </c>
      <c r="PL11" s="17">
        <v>0.3</v>
      </c>
      <c r="PM11" s="17">
        <v>1</v>
      </c>
      <c r="PN11" s="17">
        <v>1</v>
      </c>
      <c r="PO11" s="17">
        <v>-0.7</v>
      </c>
      <c r="PP11" s="17">
        <v>1.6</v>
      </c>
      <c r="PQ11" s="17">
        <v>1.51</v>
      </c>
      <c r="PR11" s="17">
        <v>1.51</v>
      </c>
      <c r="PS11" s="17">
        <v>0.09</v>
      </c>
      <c r="PT11" s="17">
        <v>1.8</v>
      </c>
      <c r="PU11" s="17">
        <v>3.45</v>
      </c>
      <c r="PV11" s="17">
        <v>3.45</v>
      </c>
      <c r="PW11" s="17">
        <v>-1.65</v>
      </c>
      <c r="PX11" s="17">
        <v>20.5</v>
      </c>
      <c r="PY11" s="17">
        <v>17.475729999999999</v>
      </c>
      <c r="PZ11" s="17">
        <v>17.475729999999999</v>
      </c>
      <c r="QA11" s="17">
        <v>3.02427</v>
      </c>
      <c r="QB11" s="17">
        <v>6.7</v>
      </c>
      <c r="QC11" s="17">
        <v>6</v>
      </c>
      <c r="QD11" s="17">
        <v>6</v>
      </c>
      <c r="QE11" s="17">
        <v>0.7</v>
      </c>
      <c r="QF11" s="17">
        <v>3.4</v>
      </c>
      <c r="QG11" s="17">
        <v>4</v>
      </c>
      <c r="QH11" s="17">
        <v>4</v>
      </c>
      <c r="QI11" s="17">
        <v>-0.6</v>
      </c>
      <c r="QJ11" s="17">
        <v>3.5</v>
      </c>
      <c r="QK11" s="17">
        <v>3.4</v>
      </c>
      <c r="QL11" s="17">
        <v>3.4</v>
      </c>
      <c r="QM11" s="17">
        <v>0.1</v>
      </c>
      <c r="QN11" s="17">
        <v>17.5</v>
      </c>
      <c r="QO11" s="17">
        <v>17.864080000000001</v>
      </c>
      <c r="QP11" s="17">
        <v>17.864080000000001</v>
      </c>
      <c r="QQ11" s="17">
        <v>-0.36408000000000001</v>
      </c>
      <c r="QR11" s="17">
        <v>0</v>
      </c>
      <c r="QS11" s="17"/>
      <c r="QT11" s="17"/>
      <c r="QU11" s="17">
        <v>0</v>
      </c>
      <c r="QV11" s="17">
        <v>0</v>
      </c>
      <c r="QW11" s="17"/>
      <c r="QX11" s="17"/>
      <c r="QY11" s="17">
        <v>0</v>
      </c>
      <c r="QZ11" s="17">
        <v>26.8</v>
      </c>
      <c r="RA11" s="17">
        <v>27.898</v>
      </c>
      <c r="RB11" s="17">
        <v>27.898</v>
      </c>
      <c r="RC11" s="17">
        <v>-1.0980000000000001</v>
      </c>
      <c r="RD11" s="17">
        <v>67.3</v>
      </c>
      <c r="RE11" s="17">
        <v>79.531999999999996</v>
      </c>
      <c r="RF11" s="17">
        <v>79.531999999999996</v>
      </c>
      <c r="RG11" s="17">
        <v>-12.231999999999999</v>
      </c>
      <c r="RH11" s="17">
        <v>4.5</v>
      </c>
      <c r="RI11" s="17">
        <v>4.2</v>
      </c>
      <c r="RJ11" s="17">
        <v>4.2</v>
      </c>
      <c r="RK11" s="17">
        <v>0.3</v>
      </c>
      <c r="RL11" s="17">
        <v>1.2</v>
      </c>
      <c r="RM11" s="17">
        <v>1.2</v>
      </c>
      <c r="RN11" s="17">
        <v>1.2</v>
      </c>
      <c r="RO11" s="17">
        <v>0</v>
      </c>
      <c r="RP11" s="17">
        <v>2.4</v>
      </c>
      <c r="RQ11" s="17">
        <v>2.4</v>
      </c>
      <c r="RR11" s="17">
        <v>2.4</v>
      </c>
      <c r="RS11" s="17">
        <v>0</v>
      </c>
      <c r="RT11" s="17">
        <v>2.6</v>
      </c>
      <c r="RU11" s="17">
        <v>2.8</v>
      </c>
      <c r="RV11" s="17">
        <v>2.8</v>
      </c>
      <c r="RW11" s="17">
        <v>-0.2</v>
      </c>
      <c r="RX11" s="17">
        <v>0</v>
      </c>
      <c r="RY11" s="17"/>
      <c r="RZ11" s="17"/>
      <c r="SA11" s="17">
        <v>0</v>
      </c>
      <c r="SB11" s="17">
        <v>2.2999999999999998</v>
      </c>
      <c r="SC11" s="17">
        <v>2.3010000000000002</v>
      </c>
      <c r="SD11" s="17">
        <v>2.3010000000000002</v>
      </c>
      <c r="SE11" s="17">
        <v>-1E-3</v>
      </c>
      <c r="SF11" s="17">
        <v>11.8</v>
      </c>
      <c r="SG11" s="17">
        <v>19.772790000000001</v>
      </c>
      <c r="SH11" s="17">
        <v>13.43173</v>
      </c>
      <c r="SI11" s="17">
        <v>-1.6317299999999999</v>
      </c>
      <c r="SJ11" s="17">
        <v>1.1000000000000001</v>
      </c>
      <c r="SK11" s="17">
        <v>1.1200000000000001</v>
      </c>
      <c r="SL11" s="17">
        <v>1.1200000000000001</v>
      </c>
      <c r="SM11" s="17">
        <v>-0.02</v>
      </c>
      <c r="SN11" s="17">
        <v>0.4</v>
      </c>
      <c r="SO11" s="17">
        <v>0.4</v>
      </c>
      <c r="SP11" s="17">
        <v>0.4</v>
      </c>
      <c r="SQ11" s="17">
        <v>0</v>
      </c>
      <c r="SR11" s="17">
        <v>6.3</v>
      </c>
      <c r="SS11" s="17">
        <v>4.8</v>
      </c>
      <c r="ST11" s="17">
        <v>4.8</v>
      </c>
      <c r="SU11" s="17">
        <v>1.5</v>
      </c>
      <c r="SV11" s="17">
        <v>3.3</v>
      </c>
      <c r="SW11" s="17">
        <v>3.4</v>
      </c>
      <c r="SX11" s="17">
        <v>3.4</v>
      </c>
      <c r="SY11" s="17">
        <v>-0.1</v>
      </c>
      <c r="SZ11" s="17">
        <v>3.8</v>
      </c>
      <c r="TA11" s="17">
        <v>3.5</v>
      </c>
      <c r="TB11" s="17">
        <v>3.5</v>
      </c>
      <c r="TC11" s="17">
        <v>0.3</v>
      </c>
      <c r="TD11" s="17">
        <v>5.0999999999999996</v>
      </c>
      <c r="TE11" s="17">
        <v>5</v>
      </c>
      <c r="TF11" s="17">
        <v>5</v>
      </c>
      <c r="TG11" s="17">
        <v>0.1</v>
      </c>
      <c r="TH11" s="17">
        <v>10</v>
      </c>
      <c r="TI11" s="17">
        <v>10</v>
      </c>
      <c r="TJ11" s="17">
        <v>10</v>
      </c>
      <c r="TK11" s="17">
        <v>0</v>
      </c>
      <c r="TL11" s="17">
        <v>26.2</v>
      </c>
      <c r="TM11" s="17">
        <v>21.311</v>
      </c>
      <c r="TN11" s="17">
        <v>21.311</v>
      </c>
      <c r="TO11" s="17">
        <v>4.8890000000000002</v>
      </c>
      <c r="TP11" s="17">
        <v>13.1</v>
      </c>
      <c r="TQ11" s="17">
        <v>25.692</v>
      </c>
      <c r="TR11" s="17">
        <v>25.692</v>
      </c>
      <c r="TS11" s="17">
        <v>-12.592000000000001</v>
      </c>
      <c r="TT11" s="17">
        <v>0</v>
      </c>
      <c r="TU11" s="17"/>
      <c r="TV11" s="17"/>
      <c r="TW11" s="17">
        <v>0</v>
      </c>
      <c r="TX11" s="17">
        <v>78.599999999999994</v>
      </c>
      <c r="TY11" s="17">
        <v>80.069999999999993</v>
      </c>
      <c r="TZ11" s="17">
        <v>80.069999999999993</v>
      </c>
      <c r="UA11" s="17">
        <v>-1.47</v>
      </c>
      <c r="UB11" s="17">
        <v>112.4</v>
      </c>
      <c r="UC11" s="17">
        <v>89.227999999999994</v>
      </c>
      <c r="UD11" s="17">
        <v>89.227999999999994</v>
      </c>
      <c r="UE11" s="17">
        <v>23.172000000000001</v>
      </c>
      <c r="UF11" s="17">
        <v>11</v>
      </c>
      <c r="UG11" s="17">
        <v>8.8580000000000005</v>
      </c>
      <c r="UH11" s="17">
        <v>8.8580000000000005</v>
      </c>
      <c r="UI11" s="17">
        <v>2.1419999999999999</v>
      </c>
      <c r="UJ11" s="17">
        <v>12</v>
      </c>
      <c r="UK11" s="17">
        <v>7.4359999999999999</v>
      </c>
      <c r="UL11" s="17">
        <v>7.4359999999999999</v>
      </c>
      <c r="UM11" s="17">
        <v>4.5640000000000001</v>
      </c>
      <c r="UN11" s="17">
        <v>10.5</v>
      </c>
      <c r="UO11" s="17">
        <v>5</v>
      </c>
      <c r="UP11" s="17">
        <v>5</v>
      </c>
      <c r="UQ11" s="17">
        <v>5.5</v>
      </c>
      <c r="UR11" s="17">
        <v>4.3</v>
      </c>
      <c r="US11" s="17">
        <v>2</v>
      </c>
      <c r="UT11" s="17">
        <v>2</v>
      </c>
      <c r="UU11" s="17">
        <v>2.2999999999999998</v>
      </c>
      <c r="UV11" s="17">
        <v>8.1</v>
      </c>
      <c r="UW11" s="17">
        <v>7.7</v>
      </c>
      <c r="UX11" s="17">
        <v>7.7</v>
      </c>
      <c r="UY11" s="17">
        <v>0.4</v>
      </c>
      <c r="UZ11" s="17">
        <v>3.9</v>
      </c>
      <c r="VA11" s="17">
        <v>3.5</v>
      </c>
      <c r="VB11" s="17">
        <v>3.5</v>
      </c>
      <c r="VC11" s="17">
        <v>0.4</v>
      </c>
      <c r="VD11" s="17">
        <v>4.5</v>
      </c>
      <c r="VE11" s="17">
        <v>3.9</v>
      </c>
      <c r="VF11" s="17">
        <v>3.9</v>
      </c>
      <c r="VG11" s="17">
        <v>0.6</v>
      </c>
      <c r="VH11" s="17">
        <v>4.3</v>
      </c>
      <c r="VI11" s="17">
        <v>3.9</v>
      </c>
      <c r="VJ11" s="17">
        <v>3.9</v>
      </c>
      <c r="VK11" s="17">
        <v>0.4</v>
      </c>
      <c r="VL11" s="17">
        <v>9.3000000000000007</v>
      </c>
      <c r="VM11" s="17">
        <v>8.4290000000000003</v>
      </c>
      <c r="VN11" s="17">
        <v>8.4290000000000003</v>
      </c>
      <c r="VO11" s="17">
        <v>0.871</v>
      </c>
      <c r="VP11" s="17">
        <v>0</v>
      </c>
      <c r="VQ11" s="17"/>
      <c r="VR11" s="17"/>
      <c r="VS11" s="17">
        <v>0</v>
      </c>
      <c r="VT11" s="17">
        <v>0</v>
      </c>
      <c r="VU11" s="17"/>
      <c r="VV11" s="17"/>
      <c r="VW11" s="17">
        <v>0</v>
      </c>
      <c r="VX11" s="17">
        <v>0</v>
      </c>
      <c r="VY11" s="17"/>
      <c r="VZ11" s="17"/>
      <c r="WA11" s="17">
        <v>0</v>
      </c>
      <c r="WB11" s="17">
        <v>0.6</v>
      </c>
      <c r="WC11" s="17">
        <v>0.6</v>
      </c>
      <c r="WD11" s="17">
        <v>0.6</v>
      </c>
      <c r="WE11" s="17">
        <v>0</v>
      </c>
      <c r="WF11" s="17">
        <v>130</v>
      </c>
      <c r="WG11" s="17">
        <v>76.212000000000003</v>
      </c>
      <c r="WH11" s="17">
        <v>76.212000000000003</v>
      </c>
      <c r="WI11" s="17">
        <v>53.787999999999997</v>
      </c>
      <c r="WJ11" s="17">
        <v>146.30000000000001</v>
      </c>
      <c r="WK11" s="17">
        <v>71.915999999999997</v>
      </c>
      <c r="WL11" s="17">
        <v>71.915999999999997</v>
      </c>
      <c r="WM11" s="17">
        <v>74.384</v>
      </c>
      <c r="WN11" s="17">
        <v>0</v>
      </c>
      <c r="WO11" s="17"/>
      <c r="WP11" s="17"/>
      <c r="WQ11" s="17">
        <v>0</v>
      </c>
      <c r="WR11" s="17">
        <v>0</v>
      </c>
      <c r="WS11" s="17"/>
      <c r="WT11" s="17"/>
      <c r="WU11" s="17">
        <v>0</v>
      </c>
      <c r="WV11" s="17">
        <v>9.9</v>
      </c>
      <c r="WW11" s="17">
        <v>10</v>
      </c>
      <c r="WX11" s="17">
        <v>10</v>
      </c>
      <c r="WY11" s="17">
        <v>-0.1</v>
      </c>
      <c r="WZ11" s="17">
        <v>19.100000000000001</v>
      </c>
      <c r="XA11" s="17">
        <v>18.932040000000001</v>
      </c>
      <c r="XB11" s="17">
        <v>18.932040000000001</v>
      </c>
      <c r="XC11" s="17">
        <v>0.16796</v>
      </c>
      <c r="XD11" s="17">
        <v>9.1999999999999993</v>
      </c>
      <c r="XE11" s="17">
        <v>10.6</v>
      </c>
      <c r="XF11" s="17">
        <v>10.6</v>
      </c>
      <c r="XG11" s="17">
        <v>-1.4</v>
      </c>
      <c r="XH11" s="17"/>
      <c r="XI11" s="17"/>
      <c r="XJ11" s="17"/>
      <c r="XK11" s="17">
        <v>0</v>
      </c>
      <c r="XL11" s="17"/>
      <c r="XM11" s="17"/>
      <c r="XN11" s="17"/>
      <c r="XO11" s="17">
        <v>0</v>
      </c>
      <c r="XP11" s="17">
        <v>14.5</v>
      </c>
      <c r="XQ11" s="17">
        <v>14</v>
      </c>
      <c r="XR11" s="17">
        <v>14</v>
      </c>
      <c r="XS11" s="17">
        <v>0.5</v>
      </c>
      <c r="XT11" s="17">
        <v>17.2</v>
      </c>
      <c r="XU11" s="17">
        <v>20.39</v>
      </c>
      <c r="XV11" s="17">
        <v>20.39</v>
      </c>
      <c r="XW11" s="17">
        <v>-3.19</v>
      </c>
      <c r="XX11" s="17">
        <v>8.6999999999999993</v>
      </c>
      <c r="XY11" s="17">
        <v>7.85</v>
      </c>
      <c r="XZ11" s="17">
        <v>7.85</v>
      </c>
      <c r="YA11" s="17">
        <v>0.85</v>
      </c>
      <c r="YB11" s="17"/>
      <c r="YC11" s="17"/>
      <c r="YD11" s="17"/>
      <c r="YE11" s="17">
        <v>0</v>
      </c>
      <c r="YF11" s="17"/>
      <c r="YG11" s="17"/>
      <c r="YH11" s="17"/>
      <c r="YI11" s="17">
        <v>0</v>
      </c>
      <c r="YJ11" s="17"/>
      <c r="YK11" s="17"/>
      <c r="YL11" s="17"/>
      <c r="YM11" s="17">
        <v>0</v>
      </c>
      <c r="YN11" s="17"/>
      <c r="YO11" s="17"/>
      <c r="YP11" s="17"/>
      <c r="YQ11" s="17">
        <v>0</v>
      </c>
    </row>
    <row r="12" spans="1:667" ht="24" customHeight="1" x14ac:dyDescent="0.3">
      <c r="A12" s="1"/>
      <c r="B12" s="16" t="s">
        <v>35</v>
      </c>
      <c r="C12" s="16" t="s">
        <v>727</v>
      </c>
      <c r="D12" s="17">
        <v>90.2</v>
      </c>
      <c r="E12" s="17">
        <v>39.942630000000001</v>
      </c>
      <c r="F12" s="17">
        <v>92.533919999999995</v>
      </c>
      <c r="G12" s="17">
        <v>-2.33392</v>
      </c>
      <c r="H12" s="17">
        <v>637.20000000000005</v>
      </c>
      <c r="I12" s="17">
        <v>644.44883000000004</v>
      </c>
      <c r="J12" s="17">
        <v>644.44883000000004</v>
      </c>
      <c r="K12" s="17">
        <v>-7.2488299999999999</v>
      </c>
      <c r="L12" s="17">
        <v>145.5</v>
      </c>
      <c r="M12" s="17">
        <v>146.59115</v>
      </c>
      <c r="N12" s="17">
        <v>146.59115</v>
      </c>
      <c r="O12" s="17">
        <v>-1.0911500000000001</v>
      </c>
      <c r="P12" s="17"/>
      <c r="Q12" s="17"/>
      <c r="R12" s="17"/>
      <c r="S12" s="17">
        <v>0</v>
      </c>
      <c r="T12" s="17"/>
      <c r="U12" s="17"/>
      <c r="V12" s="17"/>
      <c r="W12" s="17">
        <v>0</v>
      </c>
      <c r="X12" s="17"/>
      <c r="Y12" s="17"/>
      <c r="Z12" s="17"/>
      <c r="AA12" s="17">
        <v>0</v>
      </c>
      <c r="AB12" s="17">
        <v>78.599999999999994</v>
      </c>
      <c r="AC12" s="17">
        <v>87.85</v>
      </c>
      <c r="AD12" s="17">
        <v>87.85</v>
      </c>
      <c r="AE12" s="17">
        <v>-9.25</v>
      </c>
      <c r="AF12" s="17">
        <v>0</v>
      </c>
      <c r="AG12" s="17"/>
      <c r="AH12" s="17"/>
      <c r="AI12" s="17">
        <v>0</v>
      </c>
      <c r="AJ12" s="17"/>
      <c r="AK12" s="17"/>
      <c r="AL12" s="17"/>
      <c r="AM12" s="17">
        <v>0</v>
      </c>
      <c r="AN12" s="17">
        <v>154.4</v>
      </c>
      <c r="AO12" s="17">
        <v>196.22801999999999</v>
      </c>
      <c r="AP12" s="17">
        <v>196.22801999999999</v>
      </c>
      <c r="AQ12" s="17">
        <v>-41.828020000000002</v>
      </c>
      <c r="AR12" s="17">
        <v>153.5</v>
      </c>
      <c r="AS12" s="17">
        <v>196.22801999999999</v>
      </c>
      <c r="AT12" s="17">
        <v>196.22801999999999</v>
      </c>
      <c r="AU12" s="17">
        <v>-42.728020000000001</v>
      </c>
      <c r="AV12" s="17">
        <v>154.4</v>
      </c>
      <c r="AW12" s="17">
        <v>196.22801999999999</v>
      </c>
      <c r="AX12" s="17">
        <v>196.22801999999999</v>
      </c>
      <c r="AY12" s="17">
        <v>-41.828020000000002</v>
      </c>
      <c r="AZ12" s="17">
        <v>248.2</v>
      </c>
      <c r="BA12" s="17">
        <v>295.22593999999998</v>
      </c>
      <c r="BB12" s="17">
        <v>295.22593999999998</v>
      </c>
      <c r="BC12" s="17">
        <v>-47.025939999999999</v>
      </c>
      <c r="BD12" s="17">
        <v>215.8</v>
      </c>
      <c r="BE12" s="17">
        <v>208.07390000000001</v>
      </c>
      <c r="BF12" s="17">
        <v>208.07390000000001</v>
      </c>
      <c r="BG12" s="17">
        <v>7.7260999999999997</v>
      </c>
      <c r="BH12" s="17">
        <v>111.5</v>
      </c>
      <c r="BI12" s="17">
        <v>104.34936999999999</v>
      </c>
      <c r="BJ12" s="17">
        <v>104.34936999999999</v>
      </c>
      <c r="BK12" s="17">
        <v>7.1506299999999996</v>
      </c>
      <c r="BL12" s="17">
        <v>347</v>
      </c>
      <c r="BM12" s="17">
        <v>381.30583000000001</v>
      </c>
      <c r="BN12" s="17">
        <v>352.16172999999998</v>
      </c>
      <c r="BO12" s="17">
        <v>-5.1617300000000004</v>
      </c>
      <c r="BP12" s="17">
        <v>3</v>
      </c>
      <c r="BQ12" s="17">
        <v>4.4318400000000002</v>
      </c>
      <c r="BR12" s="17">
        <v>4.4318400000000002</v>
      </c>
      <c r="BS12" s="17">
        <v>-1.43184</v>
      </c>
      <c r="BT12" s="17">
        <v>0</v>
      </c>
      <c r="BU12" s="17"/>
      <c r="BV12" s="17"/>
      <c r="BW12" s="17">
        <v>0</v>
      </c>
      <c r="BX12" s="17"/>
      <c r="BY12" s="17"/>
      <c r="BZ12" s="17"/>
      <c r="CA12" s="17">
        <v>0</v>
      </c>
      <c r="CB12" s="17"/>
      <c r="CC12" s="17"/>
      <c r="CD12" s="17"/>
      <c r="CE12" s="17">
        <v>0</v>
      </c>
      <c r="CF12" s="17"/>
      <c r="CG12" s="17"/>
      <c r="CH12" s="17"/>
      <c r="CI12" s="17">
        <v>0</v>
      </c>
      <c r="CJ12" s="17">
        <v>128.1</v>
      </c>
      <c r="CK12" s="17">
        <v>125.95107</v>
      </c>
      <c r="CL12" s="17">
        <v>125.95107</v>
      </c>
      <c r="CM12" s="17">
        <v>2.14893</v>
      </c>
      <c r="CN12" s="17">
        <v>7.4</v>
      </c>
      <c r="CO12" s="17">
        <v>5.1333399999999996</v>
      </c>
      <c r="CP12" s="17">
        <v>5.1333399999999996</v>
      </c>
      <c r="CQ12" s="17">
        <v>2.2666599999999999</v>
      </c>
      <c r="CR12" s="17">
        <v>5.4</v>
      </c>
      <c r="CS12" s="17">
        <v>2.8177599999999998</v>
      </c>
      <c r="CT12" s="17">
        <v>2.8177599999999998</v>
      </c>
      <c r="CU12" s="17">
        <v>2.5822400000000001</v>
      </c>
      <c r="CV12" s="17"/>
      <c r="CW12" s="17"/>
      <c r="CX12" s="17"/>
      <c r="CY12" s="17">
        <v>0</v>
      </c>
      <c r="CZ12" s="17">
        <v>7</v>
      </c>
      <c r="DA12" s="17">
        <v>6.8787000000000003</v>
      </c>
      <c r="DB12" s="17">
        <v>6.8787000000000003</v>
      </c>
      <c r="DC12" s="17">
        <v>0.12130000000000001</v>
      </c>
      <c r="DD12" s="17">
        <v>12.2</v>
      </c>
      <c r="DE12" s="17">
        <v>12.77125</v>
      </c>
      <c r="DF12" s="17">
        <v>14.919420000000001</v>
      </c>
      <c r="DG12" s="17">
        <v>-2.7194199999999999</v>
      </c>
      <c r="DH12" s="17">
        <v>64.400000000000006</v>
      </c>
      <c r="DI12" s="17">
        <v>50</v>
      </c>
      <c r="DJ12" s="17">
        <v>111.70386999999999</v>
      </c>
      <c r="DK12" s="17">
        <v>-47.303870000000003</v>
      </c>
      <c r="DL12" s="17"/>
      <c r="DM12" s="17"/>
      <c r="DN12" s="17"/>
      <c r="DO12" s="17">
        <v>0</v>
      </c>
      <c r="DP12" s="17"/>
      <c r="DQ12" s="17"/>
      <c r="DR12" s="17"/>
      <c r="DS12" s="17">
        <v>0</v>
      </c>
      <c r="DT12" s="17"/>
      <c r="DU12" s="17"/>
      <c r="DV12" s="17"/>
      <c r="DW12" s="17">
        <v>0</v>
      </c>
      <c r="DX12" s="17"/>
      <c r="DY12" s="17"/>
      <c r="DZ12" s="17"/>
      <c r="EA12" s="17">
        <v>0</v>
      </c>
      <c r="EB12" s="17">
        <v>66.2</v>
      </c>
      <c r="EC12" s="17">
        <v>102.85548</v>
      </c>
      <c r="ED12" s="17">
        <v>66.289770000000004</v>
      </c>
      <c r="EE12" s="17">
        <v>-8.9770000000000003E-2</v>
      </c>
      <c r="EF12" s="17">
        <v>20.9</v>
      </c>
      <c r="EG12" s="17">
        <v>20.618559999999999</v>
      </c>
      <c r="EH12" s="17">
        <v>20.618559999999999</v>
      </c>
      <c r="EI12" s="17">
        <v>0.28144000000000002</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c r="FC12" s="17">
        <v>0</v>
      </c>
      <c r="FD12" s="17">
        <v>37</v>
      </c>
      <c r="FE12" s="17">
        <v>30.87377</v>
      </c>
      <c r="FF12" s="17">
        <v>30.87377</v>
      </c>
      <c r="FG12" s="17">
        <v>6.1262299999999996</v>
      </c>
      <c r="FH12" s="17">
        <v>67.5</v>
      </c>
      <c r="FI12" s="17">
        <v>75</v>
      </c>
      <c r="FJ12" s="17">
        <v>73.974789999999999</v>
      </c>
      <c r="FK12" s="17">
        <v>-6.4747899999999996</v>
      </c>
      <c r="FL12" s="17">
        <v>22.6</v>
      </c>
      <c r="FM12" s="17">
        <v>21.749829999999999</v>
      </c>
      <c r="FN12" s="17">
        <v>21.749829999999999</v>
      </c>
      <c r="FO12" s="17">
        <v>0.85016999999999998</v>
      </c>
      <c r="FP12" s="17">
        <v>18.600000000000001</v>
      </c>
      <c r="FQ12" s="17">
        <v>19.192229999999999</v>
      </c>
      <c r="FR12" s="17">
        <v>19.192229999999999</v>
      </c>
      <c r="FS12" s="17">
        <v>-0.59223000000000003</v>
      </c>
      <c r="FT12" s="17">
        <v>19.5</v>
      </c>
      <c r="FU12" s="17">
        <v>10.582520000000001</v>
      </c>
      <c r="FV12" s="17">
        <v>10.582520000000001</v>
      </c>
      <c r="FW12" s="17">
        <v>8.9174799999999994</v>
      </c>
      <c r="FX12" s="17">
        <v>69.7</v>
      </c>
      <c r="FY12" s="17">
        <v>68.824389999999994</v>
      </c>
      <c r="FZ12" s="17">
        <v>68.824389999999994</v>
      </c>
      <c r="GA12" s="17">
        <v>0.87561</v>
      </c>
      <c r="GB12" s="17">
        <v>122.7</v>
      </c>
      <c r="GC12" s="17">
        <v>184.91498000000001</v>
      </c>
      <c r="GD12" s="17">
        <v>184.91498000000001</v>
      </c>
      <c r="GE12" s="17">
        <v>-62.214979999999997</v>
      </c>
      <c r="GF12" s="17">
        <v>122.8</v>
      </c>
      <c r="GG12" s="17">
        <v>184.91498000000001</v>
      </c>
      <c r="GH12" s="17">
        <v>184.91498000000001</v>
      </c>
      <c r="GI12" s="17">
        <v>-62.114980000000003</v>
      </c>
      <c r="GJ12" s="17">
        <v>153.4</v>
      </c>
      <c r="GK12" s="17">
        <v>185.47028</v>
      </c>
      <c r="GL12" s="17">
        <v>185.47028</v>
      </c>
      <c r="GM12" s="17">
        <v>-32.070279999999997</v>
      </c>
      <c r="GN12" s="17">
        <v>83.1</v>
      </c>
      <c r="GO12" s="17">
        <v>74.470489999999998</v>
      </c>
      <c r="GP12" s="17">
        <v>56.449449999999999</v>
      </c>
      <c r="GQ12" s="17">
        <v>26.650549999999999</v>
      </c>
      <c r="GR12" s="17">
        <v>7.9</v>
      </c>
      <c r="GS12" s="17">
        <v>3.94754</v>
      </c>
      <c r="GT12" s="17">
        <v>3.94754</v>
      </c>
      <c r="GU12" s="17">
        <v>3.9524599999999999</v>
      </c>
      <c r="GV12" s="17">
        <v>4.9000000000000004</v>
      </c>
      <c r="GW12" s="17">
        <v>4.1413399999999996</v>
      </c>
      <c r="GX12" s="17">
        <v>4.1413399999999996</v>
      </c>
      <c r="GY12" s="17">
        <v>0.75866</v>
      </c>
      <c r="GZ12" s="17">
        <v>16.2</v>
      </c>
      <c r="HA12" s="17">
        <v>16.192219999999999</v>
      </c>
      <c r="HB12" s="17"/>
      <c r="HC12" s="17">
        <v>16.2</v>
      </c>
      <c r="HD12" s="17">
        <v>33.1</v>
      </c>
      <c r="HE12" s="17">
        <v>32.627180000000003</v>
      </c>
      <c r="HF12" s="17">
        <v>32.627180000000003</v>
      </c>
      <c r="HG12" s="17">
        <v>0.47282000000000002</v>
      </c>
      <c r="HH12" s="17">
        <v>2</v>
      </c>
      <c r="HI12" s="17">
        <v>1.97359</v>
      </c>
      <c r="HJ12" s="17">
        <v>1.97359</v>
      </c>
      <c r="HK12" s="17">
        <v>2.6409999999999999E-2</v>
      </c>
      <c r="HL12" s="17">
        <v>0</v>
      </c>
      <c r="HM12" s="17"/>
      <c r="HN12" s="17"/>
      <c r="HO12" s="17">
        <v>0</v>
      </c>
      <c r="HP12" s="17">
        <v>50.3</v>
      </c>
      <c r="HQ12" s="17">
        <v>50</v>
      </c>
      <c r="HR12" s="17">
        <v>50</v>
      </c>
      <c r="HS12" s="17">
        <v>0.3</v>
      </c>
      <c r="HT12" s="17"/>
      <c r="HU12" s="17"/>
      <c r="HV12" s="17"/>
      <c r="HW12" s="17">
        <v>0</v>
      </c>
      <c r="HX12" s="17"/>
      <c r="HY12" s="17"/>
      <c r="HZ12" s="17"/>
      <c r="IA12" s="17">
        <v>0</v>
      </c>
      <c r="IB12" s="17">
        <v>45.9</v>
      </c>
      <c r="IC12" s="17">
        <v>85.482579999999999</v>
      </c>
      <c r="ID12" s="17">
        <v>49.396799999999999</v>
      </c>
      <c r="IE12" s="17">
        <v>-3.4967999999999999</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65.099999999999994</v>
      </c>
      <c r="JE12" s="17">
        <v>65.184299999999993</v>
      </c>
      <c r="JF12" s="17">
        <v>43.257489999999997</v>
      </c>
      <c r="JG12" s="17">
        <v>21.842510000000001</v>
      </c>
      <c r="JH12" s="17">
        <v>178.1</v>
      </c>
      <c r="JI12" s="17">
        <v>171.17592999999999</v>
      </c>
      <c r="JJ12" s="17">
        <v>171.17592999999999</v>
      </c>
      <c r="JK12" s="17">
        <v>6.9240700000000004</v>
      </c>
      <c r="JL12" s="17">
        <v>175.9</v>
      </c>
      <c r="JM12" s="17">
        <v>171.17592999999999</v>
      </c>
      <c r="JN12" s="17">
        <v>171.17592999999999</v>
      </c>
      <c r="JO12" s="17">
        <v>4.7240700000000002</v>
      </c>
      <c r="JP12" s="17">
        <v>0</v>
      </c>
      <c r="JQ12" s="17"/>
      <c r="JR12" s="17"/>
      <c r="JS12" s="17">
        <v>0</v>
      </c>
      <c r="JT12" s="17">
        <v>176.4</v>
      </c>
      <c r="JU12" s="17">
        <v>171.68996999999999</v>
      </c>
      <c r="JV12" s="17">
        <v>171.68996999999999</v>
      </c>
      <c r="JW12" s="17">
        <v>4.7100299999999997</v>
      </c>
      <c r="JX12" s="17">
        <v>37.799999999999997</v>
      </c>
      <c r="JY12" s="17">
        <v>73.590999999999994</v>
      </c>
      <c r="JZ12" s="17">
        <v>44.848439999999997</v>
      </c>
      <c r="KA12" s="17">
        <v>-7.0484400000000003</v>
      </c>
      <c r="KB12" s="17">
        <v>27.1</v>
      </c>
      <c r="KC12" s="17">
        <v>36.905999999999999</v>
      </c>
      <c r="KD12" s="17">
        <v>22.49156</v>
      </c>
      <c r="KE12" s="17">
        <v>4.6084399999999999</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31.2</v>
      </c>
      <c r="LA12" s="17"/>
      <c r="LB12" s="17">
        <v>34.88852</v>
      </c>
      <c r="LC12" s="17">
        <v>-3.68852</v>
      </c>
      <c r="LD12" s="17">
        <v>0.7</v>
      </c>
      <c r="LE12" s="17">
        <v>0.70623000000000002</v>
      </c>
      <c r="LF12" s="17">
        <v>0.70623000000000002</v>
      </c>
      <c r="LG12" s="17">
        <v>-6.2300000000000003E-3</v>
      </c>
      <c r="LH12" s="17">
        <v>42.5</v>
      </c>
      <c r="LI12" s="17">
        <v>20.618559999999999</v>
      </c>
      <c r="LJ12" s="17">
        <v>111.59555</v>
      </c>
      <c r="LK12" s="17">
        <v>-69.095550000000003</v>
      </c>
      <c r="LL12" s="17">
        <v>87.8</v>
      </c>
      <c r="LM12" s="17">
        <v>102.53568</v>
      </c>
      <c r="LN12" s="17">
        <v>97.749520000000004</v>
      </c>
      <c r="LO12" s="17">
        <v>-9.9495199999999997</v>
      </c>
      <c r="LP12" s="17">
        <v>62.2</v>
      </c>
      <c r="LQ12" s="17">
        <v>67.133979999999994</v>
      </c>
      <c r="LR12" s="17">
        <v>67.133979999999994</v>
      </c>
      <c r="LS12" s="17">
        <v>-4.93398</v>
      </c>
      <c r="LT12" s="17">
        <v>70.8</v>
      </c>
      <c r="LU12" s="17">
        <v>76.995590000000007</v>
      </c>
      <c r="LV12" s="17">
        <v>74.468800000000002</v>
      </c>
      <c r="LW12" s="17">
        <v>-3.6688000000000001</v>
      </c>
      <c r="LX12" s="17">
        <v>29.9</v>
      </c>
      <c r="LY12" s="17">
        <v>29.951460000000001</v>
      </c>
      <c r="LZ12" s="17">
        <v>29.951460000000001</v>
      </c>
      <c r="MA12" s="17">
        <v>-5.1459999999999999E-2</v>
      </c>
      <c r="MB12" s="17"/>
      <c r="MC12" s="17"/>
      <c r="MD12" s="17"/>
      <c r="ME12" s="17">
        <v>0</v>
      </c>
      <c r="MF12" s="17"/>
      <c r="MG12" s="17"/>
      <c r="MH12" s="17"/>
      <c r="MI12" s="17">
        <v>0</v>
      </c>
      <c r="MJ12" s="17"/>
      <c r="MK12" s="17"/>
      <c r="ML12" s="17"/>
      <c r="MM12" s="17">
        <v>0</v>
      </c>
      <c r="MN12" s="17">
        <v>146.4</v>
      </c>
      <c r="MO12" s="17">
        <v>151.08886999999999</v>
      </c>
      <c r="MP12" s="17">
        <v>151.08886999999999</v>
      </c>
      <c r="MQ12" s="17">
        <v>-4.6888699999999996</v>
      </c>
      <c r="MR12" s="17">
        <v>148.80000000000001</v>
      </c>
      <c r="MS12" s="17">
        <v>151.08886999999999</v>
      </c>
      <c r="MT12" s="17">
        <v>151.08886999999999</v>
      </c>
      <c r="MU12" s="17">
        <v>-2.2888700000000002</v>
      </c>
      <c r="MV12" s="17">
        <v>148.4</v>
      </c>
      <c r="MW12" s="17">
        <v>151.54258999999999</v>
      </c>
      <c r="MX12" s="17">
        <v>151.54258999999999</v>
      </c>
      <c r="MY12" s="17">
        <v>-3.1425900000000002</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113.5</v>
      </c>
      <c r="OG12" s="17">
        <v>110.88800000000001</v>
      </c>
      <c r="OH12" s="17">
        <v>110.88800000000001</v>
      </c>
      <c r="OI12" s="17">
        <v>2.6120000000000001</v>
      </c>
      <c r="OJ12" s="17">
        <v>0</v>
      </c>
      <c r="OK12" s="17"/>
      <c r="OL12" s="17"/>
      <c r="OM12" s="17">
        <v>0</v>
      </c>
      <c r="ON12" s="17">
        <v>13.2</v>
      </c>
      <c r="OO12" s="17">
        <v>11.955</v>
      </c>
      <c r="OP12" s="17">
        <v>11.955</v>
      </c>
      <c r="OQ12" s="17">
        <v>1.2450000000000001</v>
      </c>
      <c r="OR12" s="17">
        <v>0</v>
      </c>
      <c r="OS12" s="17"/>
      <c r="OT12" s="17"/>
      <c r="OU12" s="17">
        <v>0</v>
      </c>
      <c r="OV12" s="17">
        <v>6.5</v>
      </c>
      <c r="OW12" s="17">
        <v>6.1</v>
      </c>
      <c r="OX12" s="17">
        <v>6.1</v>
      </c>
      <c r="OY12" s="17">
        <v>0.4</v>
      </c>
      <c r="OZ12" s="17"/>
      <c r="PA12" s="17">
        <v>6</v>
      </c>
      <c r="PB12" s="17">
        <v>6</v>
      </c>
      <c r="PC12" s="17">
        <v>-6</v>
      </c>
      <c r="PD12" s="17"/>
      <c r="PE12" s="17"/>
      <c r="PF12" s="17"/>
      <c r="PG12" s="17">
        <v>0</v>
      </c>
      <c r="PH12" s="17"/>
      <c r="PI12" s="17"/>
      <c r="PJ12" s="17"/>
      <c r="PK12" s="17">
        <v>0</v>
      </c>
      <c r="PL12" s="17">
        <v>0.3</v>
      </c>
      <c r="PM12" s="17">
        <v>1</v>
      </c>
      <c r="PN12" s="17">
        <v>1</v>
      </c>
      <c r="PO12" s="17">
        <v>-0.7</v>
      </c>
      <c r="PP12" s="17">
        <v>1.6</v>
      </c>
      <c r="PQ12" s="17">
        <v>1.51</v>
      </c>
      <c r="PR12" s="17">
        <v>1.51</v>
      </c>
      <c r="PS12" s="17">
        <v>0.09</v>
      </c>
      <c r="PT12" s="17">
        <v>1.7</v>
      </c>
      <c r="PU12" s="17">
        <v>3.45</v>
      </c>
      <c r="PV12" s="17">
        <v>3.45</v>
      </c>
      <c r="PW12" s="17">
        <v>-1.75</v>
      </c>
      <c r="PX12" s="17">
        <v>20.3</v>
      </c>
      <c r="PY12" s="17">
        <v>17.475729999999999</v>
      </c>
      <c r="PZ12" s="17">
        <v>17.475729999999999</v>
      </c>
      <c r="QA12" s="17">
        <v>2.8242699999999998</v>
      </c>
      <c r="QB12" s="17">
        <v>6.7</v>
      </c>
      <c r="QC12" s="17">
        <v>6</v>
      </c>
      <c r="QD12" s="17">
        <v>6</v>
      </c>
      <c r="QE12" s="17">
        <v>0.7</v>
      </c>
      <c r="QF12" s="17">
        <v>3.4</v>
      </c>
      <c r="QG12" s="17">
        <v>4</v>
      </c>
      <c r="QH12" s="17">
        <v>4</v>
      </c>
      <c r="QI12" s="17">
        <v>-0.6</v>
      </c>
      <c r="QJ12" s="17">
        <v>3.4</v>
      </c>
      <c r="QK12" s="17">
        <v>3.4</v>
      </c>
      <c r="QL12" s="17">
        <v>3.4</v>
      </c>
      <c r="QM12" s="17">
        <v>0</v>
      </c>
      <c r="QN12" s="17">
        <v>17.5</v>
      </c>
      <c r="QO12" s="17">
        <v>17.864080000000001</v>
      </c>
      <c r="QP12" s="17">
        <v>17.864080000000001</v>
      </c>
      <c r="QQ12" s="17">
        <v>-0.36408000000000001</v>
      </c>
      <c r="QR12" s="17">
        <v>0</v>
      </c>
      <c r="QS12" s="17"/>
      <c r="QT12" s="17"/>
      <c r="QU12" s="17">
        <v>0</v>
      </c>
      <c r="QV12" s="17">
        <v>0</v>
      </c>
      <c r="QW12" s="17"/>
      <c r="QX12" s="17"/>
      <c r="QY12" s="17">
        <v>0</v>
      </c>
      <c r="QZ12" s="17">
        <v>31.2</v>
      </c>
      <c r="RA12" s="17">
        <v>27.843</v>
      </c>
      <c r="RB12" s="17">
        <v>27.843</v>
      </c>
      <c r="RC12" s="17">
        <v>3.3570000000000002</v>
      </c>
      <c r="RD12" s="17">
        <v>73.5</v>
      </c>
      <c r="RE12" s="17">
        <v>78.686000000000007</v>
      </c>
      <c r="RF12" s="17">
        <v>78.686000000000007</v>
      </c>
      <c r="RG12" s="17">
        <v>-5.1859999999999999</v>
      </c>
      <c r="RH12" s="17">
        <v>4.5</v>
      </c>
      <c r="RI12" s="17">
        <v>4.2</v>
      </c>
      <c r="RJ12" s="17">
        <v>4.2</v>
      </c>
      <c r="RK12" s="17">
        <v>0.3</v>
      </c>
      <c r="RL12" s="17">
        <v>1.2</v>
      </c>
      <c r="RM12" s="17">
        <v>1.2</v>
      </c>
      <c r="RN12" s="17">
        <v>1.2</v>
      </c>
      <c r="RO12" s="17">
        <v>0</v>
      </c>
      <c r="RP12" s="17">
        <v>2.4</v>
      </c>
      <c r="RQ12" s="17">
        <v>2.4</v>
      </c>
      <c r="RR12" s="17">
        <v>2.4</v>
      </c>
      <c r="RS12" s="17">
        <v>0</v>
      </c>
      <c r="RT12" s="17">
        <v>2.6</v>
      </c>
      <c r="RU12" s="17">
        <v>2.8</v>
      </c>
      <c r="RV12" s="17">
        <v>2.8</v>
      </c>
      <c r="RW12" s="17">
        <v>-0.2</v>
      </c>
      <c r="RX12" s="17">
        <v>0</v>
      </c>
      <c r="RY12" s="17"/>
      <c r="RZ12" s="17"/>
      <c r="SA12" s="17">
        <v>0</v>
      </c>
      <c r="SB12" s="17">
        <v>2.4</v>
      </c>
      <c r="SC12" s="17">
        <v>2.3010000000000002</v>
      </c>
      <c r="SD12" s="17">
        <v>2.3010000000000002</v>
      </c>
      <c r="SE12" s="17">
        <v>9.9000000000000005E-2</v>
      </c>
      <c r="SF12" s="17">
        <v>11.8</v>
      </c>
      <c r="SG12" s="17">
        <v>19.772790000000001</v>
      </c>
      <c r="SH12" s="17">
        <v>11.42586</v>
      </c>
      <c r="SI12" s="17">
        <v>0.37413999999999997</v>
      </c>
      <c r="SJ12" s="17">
        <v>1.1000000000000001</v>
      </c>
      <c r="SK12" s="17">
        <v>1.1200000000000001</v>
      </c>
      <c r="SL12" s="17">
        <v>1.1200000000000001</v>
      </c>
      <c r="SM12" s="17">
        <v>-0.02</v>
      </c>
      <c r="SN12" s="17">
        <v>0.4</v>
      </c>
      <c r="SO12" s="17">
        <v>0.4</v>
      </c>
      <c r="SP12" s="17">
        <v>0.4</v>
      </c>
      <c r="SQ12" s="17">
        <v>0</v>
      </c>
      <c r="SR12" s="17">
        <v>6.4</v>
      </c>
      <c r="SS12" s="17">
        <v>4.8</v>
      </c>
      <c r="ST12" s="17">
        <v>4.8</v>
      </c>
      <c r="SU12" s="17">
        <v>1.6</v>
      </c>
      <c r="SV12" s="17">
        <v>3.4</v>
      </c>
      <c r="SW12" s="17">
        <v>3.4</v>
      </c>
      <c r="SX12" s="17">
        <v>3.4</v>
      </c>
      <c r="SY12" s="17">
        <v>0</v>
      </c>
      <c r="SZ12" s="17">
        <v>3.6</v>
      </c>
      <c r="TA12" s="17">
        <v>3.5</v>
      </c>
      <c r="TB12" s="17">
        <v>3.5</v>
      </c>
      <c r="TC12" s="17">
        <v>0.1</v>
      </c>
      <c r="TD12" s="17">
        <v>4.9000000000000004</v>
      </c>
      <c r="TE12" s="17">
        <v>5</v>
      </c>
      <c r="TF12" s="17">
        <v>5</v>
      </c>
      <c r="TG12" s="17">
        <v>-0.1</v>
      </c>
      <c r="TH12" s="17">
        <v>10</v>
      </c>
      <c r="TI12" s="17">
        <v>10</v>
      </c>
      <c r="TJ12" s="17">
        <v>10</v>
      </c>
      <c r="TK12" s="17">
        <v>0</v>
      </c>
      <c r="TL12" s="17">
        <v>29.6</v>
      </c>
      <c r="TM12" s="17">
        <v>21.513999999999999</v>
      </c>
      <c r="TN12" s="17">
        <v>21.513999999999999</v>
      </c>
      <c r="TO12" s="17">
        <v>8.0860000000000003</v>
      </c>
      <c r="TP12" s="17">
        <v>8.5</v>
      </c>
      <c r="TQ12" s="17">
        <v>25.44</v>
      </c>
      <c r="TR12" s="17">
        <v>25.44</v>
      </c>
      <c r="TS12" s="17">
        <v>-16.940000000000001</v>
      </c>
      <c r="TT12" s="17">
        <v>0</v>
      </c>
      <c r="TU12" s="17"/>
      <c r="TV12" s="17"/>
      <c r="TW12" s="17">
        <v>0</v>
      </c>
      <c r="TX12" s="17">
        <v>97.9</v>
      </c>
      <c r="TY12" s="17">
        <v>81.667000000000002</v>
      </c>
      <c r="TZ12" s="17">
        <v>81.667000000000002</v>
      </c>
      <c r="UA12" s="17">
        <v>16.233000000000001</v>
      </c>
      <c r="UB12" s="17">
        <v>111.2</v>
      </c>
      <c r="UC12" s="17">
        <v>89.671999999999997</v>
      </c>
      <c r="UD12" s="17">
        <v>89.671999999999997</v>
      </c>
      <c r="UE12" s="17">
        <v>21.527999999999999</v>
      </c>
      <c r="UF12" s="17">
        <v>13.1</v>
      </c>
      <c r="UG12" s="17">
        <v>9.1140000000000008</v>
      </c>
      <c r="UH12" s="17">
        <v>9.1140000000000008</v>
      </c>
      <c r="UI12" s="17">
        <v>3.9860000000000002</v>
      </c>
      <c r="UJ12" s="17">
        <v>11.5</v>
      </c>
      <c r="UK12" s="17">
        <v>7.4180000000000001</v>
      </c>
      <c r="UL12" s="17">
        <v>7.4180000000000001</v>
      </c>
      <c r="UM12" s="17">
        <v>4.0819999999999999</v>
      </c>
      <c r="UN12" s="17">
        <v>10.5</v>
      </c>
      <c r="UO12" s="17">
        <v>5</v>
      </c>
      <c r="UP12" s="17">
        <v>5</v>
      </c>
      <c r="UQ12" s="17">
        <v>5.5</v>
      </c>
      <c r="UR12" s="17">
        <v>4.3</v>
      </c>
      <c r="US12" s="17">
        <v>2</v>
      </c>
      <c r="UT12" s="17">
        <v>2</v>
      </c>
      <c r="UU12" s="17">
        <v>2.2999999999999998</v>
      </c>
      <c r="UV12" s="17">
        <v>8.1</v>
      </c>
      <c r="UW12" s="17">
        <v>7.7</v>
      </c>
      <c r="UX12" s="17">
        <v>7.7</v>
      </c>
      <c r="UY12" s="17">
        <v>0.4</v>
      </c>
      <c r="UZ12" s="17">
        <v>3.9</v>
      </c>
      <c r="VA12" s="17">
        <v>3.5</v>
      </c>
      <c r="VB12" s="17">
        <v>3.5</v>
      </c>
      <c r="VC12" s="17">
        <v>0.4</v>
      </c>
      <c r="VD12" s="17">
        <v>4.5</v>
      </c>
      <c r="VE12" s="17">
        <v>3.9</v>
      </c>
      <c r="VF12" s="17">
        <v>3.9</v>
      </c>
      <c r="VG12" s="17">
        <v>0.6</v>
      </c>
      <c r="VH12" s="17">
        <v>4.5</v>
      </c>
      <c r="VI12" s="17">
        <v>3.9</v>
      </c>
      <c r="VJ12" s="17">
        <v>3.9</v>
      </c>
      <c r="VK12" s="17">
        <v>0.6</v>
      </c>
      <c r="VL12" s="17">
        <v>10.8</v>
      </c>
      <c r="VM12" s="17">
        <v>8.1709999999999994</v>
      </c>
      <c r="VN12" s="17">
        <v>8.1709999999999994</v>
      </c>
      <c r="VO12" s="17">
        <v>2.629</v>
      </c>
      <c r="VP12" s="17">
        <v>0</v>
      </c>
      <c r="VQ12" s="17"/>
      <c r="VR12" s="17"/>
      <c r="VS12" s="17">
        <v>0</v>
      </c>
      <c r="VT12" s="17">
        <v>0</v>
      </c>
      <c r="VU12" s="17"/>
      <c r="VV12" s="17"/>
      <c r="VW12" s="17">
        <v>0</v>
      </c>
      <c r="VX12" s="17">
        <v>0</v>
      </c>
      <c r="VY12" s="17"/>
      <c r="VZ12" s="17"/>
      <c r="WA12" s="17">
        <v>0</v>
      </c>
      <c r="WB12" s="17">
        <v>0.6</v>
      </c>
      <c r="WC12" s="17">
        <v>0.6</v>
      </c>
      <c r="WD12" s="17">
        <v>0.6</v>
      </c>
      <c r="WE12" s="17">
        <v>0</v>
      </c>
      <c r="WF12" s="17">
        <v>129.69999999999999</v>
      </c>
      <c r="WG12" s="17">
        <v>72.802999999999997</v>
      </c>
      <c r="WH12" s="17">
        <v>72.802999999999997</v>
      </c>
      <c r="WI12" s="17">
        <v>56.896999999999998</v>
      </c>
      <c r="WJ12" s="17">
        <v>149.19999999999999</v>
      </c>
      <c r="WK12" s="17">
        <v>69.849000000000004</v>
      </c>
      <c r="WL12" s="17">
        <v>69.849000000000004</v>
      </c>
      <c r="WM12" s="17">
        <v>79.350999999999999</v>
      </c>
      <c r="WN12" s="17">
        <v>0</v>
      </c>
      <c r="WO12" s="17"/>
      <c r="WP12" s="17"/>
      <c r="WQ12" s="17">
        <v>0</v>
      </c>
      <c r="WR12" s="17">
        <v>0</v>
      </c>
      <c r="WS12" s="17"/>
      <c r="WT12" s="17"/>
      <c r="WU12" s="17">
        <v>0</v>
      </c>
      <c r="WV12" s="17">
        <v>9.9</v>
      </c>
      <c r="WW12" s="17">
        <v>10</v>
      </c>
      <c r="WX12" s="17">
        <v>10</v>
      </c>
      <c r="WY12" s="17">
        <v>-0.1</v>
      </c>
      <c r="WZ12" s="17">
        <v>19.2</v>
      </c>
      <c r="XA12" s="17">
        <v>18.932040000000001</v>
      </c>
      <c r="XB12" s="17">
        <v>18.932040000000001</v>
      </c>
      <c r="XC12" s="17">
        <v>0.26795999999999998</v>
      </c>
      <c r="XD12" s="17">
        <v>9.1</v>
      </c>
      <c r="XE12" s="17">
        <v>10.6</v>
      </c>
      <c r="XF12" s="17">
        <v>10.6</v>
      </c>
      <c r="XG12" s="17">
        <v>-1.5</v>
      </c>
      <c r="XH12" s="17"/>
      <c r="XI12" s="17"/>
      <c r="XJ12" s="17"/>
      <c r="XK12" s="17">
        <v>0</v>
      </c>
      <c r="XL12" s="17"/>
      <c r="XM12" s="17"/>
      <c r="XN12" s="17"/>
      <c r="XO12" s="17">
        <v>0</v>
      </c>
      <c r="XP12" s="17">
        <v>14.7</v>
      </c>
      <c r="XQ12" s="17">
        <v>14</v>
      </c>
      <c r="XR12" s="17">
        <v>14</v>
      </c>
      <c r="XS12" s="17">
        <v>0.7</v>
      </c>
      <c r="XT12" s="17">
        <v>17.2</v>
      </c>
      <c r="XU12" s="17">
        <v>20.39</v>
      </c>
      <c r="XV12" s="17">
        <v>20.39</v>
      </c>
      <c r="XW12" s="17">
        <v>-3.19</v>
      </c>
      <c r="XX12" s="17">
        <v>7</v>
      </c>
      <c r="XY12" s="17">
        <v>7.85</v>
      </c>
      <c r="XZ12" s="17">
        <v>7.85</v>
      </c>
      <c r="YA12" s="17">
        <v>-0.85</v>
      </c>
      <c r="YB12" s="17"/>
      <c r="YC12" s="17"/>
      <c r="YD12" s="17"/>
      <c r="YE12" s="17">
        <v>0</v>
      </c>
      <c r="YF12" s="17"/>
      <c r="YG12" s="17"/>
      <c r="YH12" s="17"/>
      <c r="YI12" s="17">
        <v>0</v>
      </c>
      <c r="YJ12" s="17"/>
      <c r="YK12" s="17"/>
      <c r="YL12" s="17"/>
      <c r="YM12" s="17">
        <v>0</v>
      </c>
      <c r="YN12" s="17"/>
      <c r="YO12" s="17"/>
      <c r="YP12" s="17"/>
      <c r="YQ12" s="17">
        <v>0</v>
      </c>
    </row>
    <row r="13" spans="1:667" ht="24" customHeight="1" x14ac:dyDescent="0.3">
      <c r="A13" s="1"/>
      <c r="B13" s="16" t="s">
        <v>35</v>
      </c>
      <c r="C13" s="16" t="s">
        <v>728</v>
      </c>
      <c r="D13" s="17">
        <v>89.9</v>
      </c>
      <c r="E13" s="17">
        <v>39.942630000000001</v>
      </c>
      <c r="F13" s="17">
        <v>91.086939999999998</v>
      </c>
      <c r="G13" s="17">
        <v>-1.1869400000000001</v>
      </c>
      <c r="H13" s="17">
        <v>642.1</v>
      </c>
      <c r="I13" s="17">
        <v>644.44883000000004</v>
      </c>
      <c r="J13" s="17">
        <v>644.44883000000004</v>
      </c>
      <c r="K13" s="17">
        <v>-2.34883</v>
      </c>
      <c r="L13" s="17">
        <v>145.80000000000001</v>
      </c>
      <c r="M13" s="17">
        <v>146.59115</v>
      </c>
      <c r="N13" s="17">
        <v>146.59115</v>
      </c>
      <c r="O13" s="17">
        <v>-0.79115000000000002</v>
      </c>
      <c r="P13" s="17"/>
      <c r="Q13" s="17"/>
      <c r="R13" s="17"/>
      <c r="S13" s="17">
        <v>0</v>
      </c>
      <c r="T13" s="17"/>
      <c r="U13" s="17"/>
      <c r="V13" s="17"/>
      <c r="W13" s="17">
        <v>0</v>
      </c>
      <c r="X13" s="17"/>
      <c r="Y13" s="17"/>
      <c r="Z13" s="17"/>
      <c r="AA13" s="17">
        <v>0</v>
      </c>
      <c r="AB13" s="17">
        <v>81.8</v>
      </c>
      <c r="AC13" s="17">
        <v>87.85</v>
      </c>
      <c r="AD13" s="17">
        <v>87.85</v>
      </c>
      <c r="AE13" s="17">
        <v>-6.05</v>
      </c>
      <c r="AF13" s="17">
        <v>0</v>
      </c>
      <c r="AG13" s="17"/>
      <c r="AH13" s="17"/>
      <c r="AI13" s="17">
        <v>0</v>
      </c>
      <c r="AJ13" s="17"/>
      <c r="AK13" s="17"/>
      <c r="AL13" s="17"/>
      <c r="AM13" s="17">
        <v>0</v>
      </c>
      <c r="AN13" s="17">
        <v>147.5</v>
      </c>
      <c r="AO13" s="17">
        <v>196.22801999999999</v>
      </c>
      <c r="AP13" s="17">
        <v>196.22801999999999</v>
      </c>
      <c r="AQ13" s="17">
        <v>-48.728020000000001</v>
      </c>
      <c r="AR13" s="17">
        <v>147.6</v>
      </c>
      <c r="AS13" s="17">
        <v>196.22801999999999</v>
      </c>
      <c r="AT13" s="17">
        <v>196.22801999999999</v>
      </c>
      <c r="AU13" s="17">
        <v>-48.628019999999999</v>
      </c>
      <c r="AV13" s="17">
        <v>147.5</v>
      </c>
      <c r="AW13" s="17">
        <v>196.22801999999999</v>
      </c>
      <c r="AX13" s="17">
        <v>196.22801999999999</v>
      </c>
      <c r="AY13" s="17">
        <v>-48.728020000000001</v>
      </c>
      <c r="AZ13" s="17">
        <v>230.5</v>
      </c>
      <c r="BA13" s="17">
        <v>295.22593999999998</v>
      </c>
      <c r="BB13" s="17">
        <v>295.22593999999998</v>
      </c>
      <c r="BC13" s="17">
        <v>-64.725939999999994</v>
      </c>
      <c r="BD13" s="17">
        <v>216.3</v>
      </c>
      <c r="BE13" s="17">
        <v>208.07390000000001</v>
      </c>
      <c r="BF13" s="17">
        <v>208.07390000000001</v>
      </c>
      <c r="BG13" s="17">
        <v>8.2261000000000006</v>
      </c>
      <c r="BH13" s="17">
        <v>111.3</v>
      </c>
      <c r="BI13" s="17">
        <v>104.34936999999999</v>
      </c>
      <c r="BJ13" s="17">
        <v>104.34936999999999</v>
      </c>
      <c r="BK13" s="17">
        <v>6.9506300000000003</v>
      </c>
      <c r="BL13" s="17">
        <v>355</v>
      </c>
      <c r="BM13" s="17">
        <v>381.30583000000001</v>
      </c>
      <c r="BN13" s="17">
        <v>327.42351000000002</v>
      </c>
      <c r="BO13" s="17">
        <v>27.57649</v>
      </c>
      <c r="BP13" s="17">
        <v>3</v>
      </c>
      <c r="BQ13" s="17">
        <v>4.4318400000000002</v>
      </c>
      <c r="BR13" s="17">
        <v>4.4318400000000002</v>
      </c>
      <c r="BS13" s="17">
        <v>-1.43184</v>
      </c>
      <c r="BT13" s="17">
        <v>0</v>
      </c>
      <c r="BU13" s="17"/>
      <c r="BV13" s="17"/>
      <c r="BW13" s="17">
        <v>0</v>
      </c>
      <c r="BX13" s="17"/>
      <c r="BY13" s="17"/>
      <c r="BZ13" s="17"/>
      <c r="CA13" s="17">
        <v>0</v>
      </c>
      <c r="CB13" s="17"/>
      <c r="CC13" s="17"/>
      <c r="CD13" s="17"/>
      <c r="CE13" s="17">
        <v>0</v>
      </c>
      <c r="CF13" s="17"/>
      <c r="CG13" s="17"/>
      <c r="CH13" s="17"/>
      <c r="CI13" s="17">
        <v>0</v>
      </c>
      <c r="CJ13" s="17">
        <v>131.30000000000001</v>
      </c>
      <c r="CK13" s="17">
        <v>125.95107</v>
      </c>
      <c r="CL13" s="17">
        <v>125.95107</v>
      </c>
      <c r="CM13" s="17">
        <v>5.3489300000000002</v>
      </c>
      <c r="CN13" s="17">
        <v>8</v>
      </c>
      <c r="CO13" s="17">
        <v>5.1333399999999996</v>
      </c>
      <c r="CP13" s="17">
        <v>5.1333399999999996</v>
      </c>
      <c r="CQ13" s="17">
        <v>2.86666</v>
      </c>
      <c r="CR13" s="17">
        <v>5.4</v>
      </c>
      <c r="CS13" s="17">
        <v>2.8177599999999998</v>
      </c>
      <c r="CT13" s="17">
        <v>2.8177599999999998</v>
      </c>
      <c r="CU13" s="17">
        <v>2.5822400000000001</v>
      </c>
      <c r="CV13" s="17"/>
      <c r="CW13" s="17"/>
      <c r="CX13" s="17"/>
      <c r="CY13" s="17">
        <v>0</v>
      </c>
      <c r="CZ13" s="17">
        <v>6.9</v>
      </c>
      <c r="DA13" s="17">
        <v>6.8787000000000003</v>
      </c>
      <c r="DB13" s="17">
        <v>6.8787000000000003</v>
      </c>
      <c r="DC13" s="17">
        <v>2.1299999999999999E-2</v>
      </c>
      <c r="DD13" s="17">
        <v>12.4</v>
      </c>
      <c r="DE13" s="17">
        <v>12.77125</v>
      </c>
      <c r="DF13" s="17">
        <v>14.919420000000001</v>
      </c>
      <c r="DG13" s="17">
        <v>-2.5194200000000002</v>
      </c>
      <c r="DH13" s="17">
        <v>66.099999999999994</v>
      </c>
      <c r="DI13" s="17">
        <v>50</v>
      </c>
      <c r="DJ13" s="17">
        <v>107.35213</v>
      </c>
      <c r="DK13" s="17">
        <v>-41.252130000000001</v>
      </c>
      <c r="DL13" s="17"/>
      <c r="DM13" s="17"/>
      <c r="DN13" s="17"/>
      <c r="DO13" s="17">
        <v>0</v>
      </c>
      <c r="DP13" s="17"/>
      <c r="DQ13" s="17"/>
      <c r="DR13" s="17"/>
      <c r="DS13" s="17">
        <v>0</v>
      </c>
      <c r="DT13" s="17"/>
      <c r="DU13" s="17"/>
      <c r="DV13" s="17"/>
      <c r="DW13" s="17">
        <v>0</v>
      </c>
      <c r="DX13" s="17"/>
      <c r="DY13" s="17"/>
      <c r="DZ13" s="17"/>
      <c r="EA13" s="17">
        <v>0</v>
      </c>
      <c r="EB13" s="17">
        <v>66.7</v>
      </c>
      <c r="EC13" s="17">
        <v>99.725160000000002</v>
      </c>
      <c r="ED13" s="17">
        <v>65.253780000000006</v>
      </c>
      <c r="EE13" s="17">
        <v>1.4462200000000001</v>
      </c>
      <c r="EF13" s="17">
        <v>21.1</v>
      </c>
      <c r="EG13" s="17">
        <v>20.618559999999999</v>
      </c>
      <c r="EH13" s="17">
        <v>20.618559999999999</v>
      </c>
      <c r="EI13" s="17">
        <v>0.48143999999999998</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36.9</v>
      </c>
      <c r="FE13" s="17">
        <v>30.87377</v>
      </c>
      <c r="FF13" s="17">
        <v>30.87377</v>
      </c>
      <c r="FG13" s="17">
        <v>6.02623</v>
      </c>
      <c r="FH13" s="17">
        <v>36.4</v>
      </c>
      <c r="FI13" s="17">
        <v>36.503689999999999</v>
      </c>
      <c r="FJ13" s="17">
        <v>56.942880000000002</v>
      </c>
      <c r="FK13" s="17">
        <v>-20.54288</v>
      </c>
      <c r="FL13" s="17">
        <v>22.9</v>
      </c>
      <c r="FM13" s="17">
        <v>21.749829999999999</v>
      </c>
      <c r="FN13" s="17">
        <v>21.749829999999999</v>
      </c>
      <c r="FO13" s="17">
        <v>1.1501699999999999</v>
      </c>
      <c r="FP13" s="17">
        <v>18.600000000000001</v>
      </c>
      <c r="FQ13" s="17">
        <v>19.192229999999999</v>
      </c>
      <c r="FR13" s="17">
        <v>19.192229999999999</v>
      </c>
      <c r="FS13" s="17">
        <v>-0.59223000000000003</v>
      </c>
      <c r="FT13" s="17">
        <v>19.7</v>
      </c>
      <c r="FU13" s="17">
        <v>10.582520000000001</v>
      </c>
      <c r="FV13" s="17">
        <v>10.582520000000001</v>
      </c>
      <c r="FW13" s="17">
        <v>9.1174800000000005</v>
      </c>
      <c r="FX13" s="17">
        <v>69.3</v>
      </c>
      <c r="FY13" s="17">
        <v>68.824389999999994</v>
      </c>
      <c r="FZ13" s="17">
        <v>68.824389999999994</v>
      </c>
      <c r="GA13" s="17">
        <v>0.47560999999999998</v>
      </c>
      <c r="GB13" s="17">
        <v>124.1</v>
      </c>
      <c r="GC13" s="17">
        <v>184.91498000000001</v>
      </c>
      <c r="GD13" s="17">
        <v>184.91498000000001</v>
      </c>
      <c r="GE13" s="17">
        <v>-60.814979999999998</v>
      </c>
      <c r="GF13" s="17">
        <v>124.4</v>
      </c>
      <c r="GG13" s="17">
        <v>184.91498000000001</v>
      </c>
      <c r="GH13" s="17">
        <v>184.91498000000001</v>
      </c>
      <c r="GI13" s="17">
        <v>-60.514980000000001</v>
      </c>
      <c r="GJ13" s="17">
        <v>154.1</v>
      </c>
      <c r="GK13" s="17">
        <v>185.47028</v>
      </c>
      <c r="GL13" s="17">
        <v>185.47028</v>
      </c>
      <c r="GM13" s="17">
        <v>-31.370280000000001</v>
      </c>
      <c r="GN13" s="17">
        <v>83.5</v>
      </c>
      <c r="GO13" s="17">
        <v>74.470489999999998</v>
      </c>
      <c r="GP13" s="17">
        <v>50.230620000000002</v>
      </c>
      <c r="GQ13" s="17">
        <v>33.269379999999998</v>
      </c>
      <c r="GR13" s="17">
        <v>7.9</v>
      </c>
      <c r="GS13" s="17">
        <v>3.94754</v>
      </c>
      <c r="GT13" s="17">
        <v>3.94754</v>
      </c>
      <c r="GU13" s="17">
        <v>3.9524599999999999</v>
      </c>
      <c r="GV13" s="17">
        <v>5</v>
      </c>
      <c r="GW13" s="17">
        <v>4.1413399999999996</v>
      </c>
      <c r="GX13" s="17">
        <v>4.1413399999999996</v>
      </c>
      <c r="GY13" s="17">
        <v>0.85865999999999998</v>
      </c>
      <c r="GZ13" s="17">
        <v>12.7</v>
      </c>
      <c r="HA13" s="17">
        <v>12</v>
      </c>
      <c r="HB13" s="17">
        <v>12</v>
      </c>
      <c r="HC13" s="17">
        <v>0.7</v>
      </c>
      <c r="HD13" s="17">
        <v>33.799999999999997</v>
      </c>
      <c r="HE13" s="17">
        <v>32.627180000000003</v>
      </c>
      <c r="HF13" s="17">
        <v>32.627180000000003</v>
      </c>
      <c r="HG13" s="17">
        <v>1.17282</v>
      </c>
      <c r="HH13" s="17">
        <v>2</v>
      </c>
      <c r="HI13" s="17">
        <v>1.97359</v>
      </c>
      <c r="HJ13" s="17">
        <v>1.97359</v>
      </c>
      <c r="HK13" s="17">
        <v>2.6409999999999999E-2</v>
      </c>
      <c r="HL13" s="17">
        <v>0</v>
      </c>
      <c r="HM13" s="17"/>
      <c r="HN13" s="17"/>
      <c r="HO13" s="17">
        <v>0</v>
      </c>
      <c r="HP13" s="17">
        <v>52.2</v>
      </c>
      <c r="HQ13" s="17">
        <v>50</v>
      </c>
      <c r="HR13" s="17">
        <v>50</v>
      </c>
      <c r="HS13" s="17">
        <v>2.2000000000000002</v>
      </c>
      <c r="HT13" s="17"/>
      <c r="HU13" s="17"/>
      <c r="HV13" s="17"/>
      <c r="HW13" s="17">
        <v>0</v>
      </c>
      <c r="HX13" s="17"/>
      <c r="HY13" s="17"/>
      <c r="HZ13" s="17"/>
      <c r="IA13" s="17">
        <v>0</v>
      </c>
      <c r="IB13" s="17">
        <v>46</v>
      </c>
      <c r="IC13" s="17">
        <v>63.45205</v>
      </c>
      <c r="ID13" s="17">
        <v>48.544060000000002</v>
      </c>
      <c r="IE13" s="17">
        <v>-2.54406</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65.2</v>
      </c>
      <c r="JE13" s="17">
        <v>65.184299999999993</v>
      </c>
      <c r="JF13" s="17">
        <v>35.690820000000002</v>
      </c>
      <c r="JG13" s="17">
        <v>29.509180000000001</v>
      </c>
      <c r="JH13" s="17">
        <v>178.9</v>
      </c>
      <c r="JI13" s="17">
        <v>171.17592999999999</v>
      </c>
      <c r="JJ13" s="17">
        <v>171.17592999999999</v>
      </c>
      <c r="JK13" s="17">
        <v>7.7240700000000002</v>
      </c>
      <c r="JL13" s="17">
        <v>176.5</v>
      </c>
      <c r="JM13" s="17">
        <v>171.17592999999999</v>
      </c>
      <c r="JN13" s="17">
        <v>171.17592999999999</v>
      </c>
      <c r="JO13" s="17">
        <v>5.3240699999999999</v>
      </c>
      <c r="JP13" s="17">
        <v>0</v>
      </c>
      <c r="JQ13" s="17"/>
      <c r="JR13" s="17"/>
      <c r="JS13" s="17">
        <v>0</v>
      </c>
      <c r="JT13" s="17">
        <v>177.5</v>
      </c>
      <c r="JU13" s="17">
        <v>171.68996999999999</v>
      </c>
      <c r="JV13" s="17">
        <v>171.68996999999999</v>
      </c>
      <c r="JW13" s="17">
        <v>5.8100300000000002</v>
      </c>
      <c r="JX13" s="17">
        <v>38</v>
      </c>
      <c r="JY13" s="17">
        <v>73.590999999999994</v>
      </c>
      <c r="JZ13" s="17">
        <v>44.848439999999997</v>
      </c>
      <c r="KA13" s="17">
        <v>-6.8484400000000001</v>
      </c>
      <c r="KB13" s="17">
        <v>27.1</v>
      </c>
      <c r="KC13" s="17">
        <v>36.905999999999999</v>
      </c>
      <c r="KD13" s="17">
        <v>22.49156</v>
      </c>
      <c r="KE13" s="17">
        <v>4.6084399999999999</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30.7</v>
      </c>
      <c r="LA13" s="17"/>
      <c r="LB13" s="17">
        <v>33.897779999999997</v>
      </c>
      <c r="LC13" s="17">
        <v>-3.1977799999999998</v>
      </c>
      <c r="LD13" s="17">
        <v>0.7</v>
      </c>
      <c r="LE13" s="17">
        <v>0.70623000000000002</v>
      </c>
      <c r="LF13" s="17">
        <v>0.70623000000000002</v>
      </c>
      <c r="LG13" s="17">
        <v>-6.2300000000000003E-3</v>
      </c>
      <c r="LH13" s="17">
        <v>44.7</v>
      </c>
      <c r="LI13" s="17">
        <v>20.618559999999999</v>
      </c>
      <c r="LJ13" s="17">
        <v>85.168270000000007</v>
      </c>
      <c r="LK13" s="17">
        <v>-40.468269999999997</v>
      </c>
      <c r="LL13" s="17">
        <v>85.2</v>
      </c>
      <c r="LM13" s="17">
        <v>97.749520000000004</v>
      </c>
      <c r="LN13" s="17">
        <v>97.749520000000004</v>
      </c>
      <c r="LO13" s="17">
        <v>-12.549519999999999</v>
      </c>
      <c r="LP13" s="17">
        <v>62.5</v>
      </c>
      <c r="LQ13" s="17">
        <v>67.133979999999994</v>
      </c>
      <c r="LR13" s="17">
        <v>67.133979999999994</v>
      </c>
      <c r="LS13" s="17">
        <v>-4.6339800000000002</v>
      </c>
      <c r="LT13" s="17">
        <v>71</v>
      </c>
      <c r="LU13" s="17">
        <v>74.468800000000002</v>
      </c>
      <c r="LV13" s="17">
        <v>72.571020000000004</v>
      </c>
      <c r="LW13" s="17">
        <v>-1.5710200000000001</v>
      </c>
      <c r="LX13" s="17">
        <v>30.1</v>
      </c>
      <c r="LY13" s="17">
        <v>29.951460000000001</v>
      </c>
      <c r="LZ13" s="17">
        <v>29.951460000000001</v>
      </c>
      <c r="MA13" s="17">
        <v>0.14854000000000001</v>
      </c>
      <c r="MB13" s="17"/>
      <c r="MC13" s="17"/>
      <c r="MD13" s="17"/>
      <c r="ME13" s="17">
        <v>0</v>
      </c>
      <c r="MF13" s="17"/>
      <c r="MG13" s="17"/>
      <c r="MH13" s="17"/>
      <c r="MI13" s="17">
        <v>0</v>
      </c>
      <c r="MJ13" s="17"/>
      <c r="MK13" s="17"/>
      <c r="ML13" s="17"/>
      <c r="MM13" s="17">
        <v>0</v>
      </c>
      <c r="MN13" s="17">
        <v>147.1</v>
      </c>
      <c r="MO13" s="17">
        <v>151.08886999999999</v>
      </c>
      <c r="MP13" s="17">
        <v>151.08886999999999</v>
      </c>
      <c r="MQ13" s="17">
        <v>-3.9888699999999999</v>
      </c>
      <c r="MR13" s="17">
        <v>148.9</v>
      </c>
      <c r="MS13" s="17">
        <v>151.08886999999999</v>
      </c>
      <c r="MT13" s="17">
        <v>151.08886999999999</v>
      </c>
      <c r="MU13" s="17">
        <v>-2.1888700000000001</v>
      </c>
      <c r="MV13" s="17">
        <v>149.6</v>
      </c>
      <c r="MW13" s="17">
        <v>151.54258999999999</v>
      </c>
      <c r="MX13" s="17">
        <v>151.54258999999999</v>
      </c>
      <c r="MY13" s="17">
        <v>-1.94259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114.5</v>
      </c>
      <c r="OG13" s="17">
        <v>110.824</v>
      </c>
      <c r="OH13" s="17">
        <v>110.824</v>
      </c>
      <c r="OI13" s="17">
        <v>3.6760000000000002</v>
      </c>
      <c r="OJ13" s="17">
        <v>0</v>
      </c>
      <c r="OK13" s="17"/>
      <c r="OL13" s="17"/>
      <c r="OM13" s="17">
        <v>0</v>
      </c>
      <c r="ON13" s="17">
        <v>14.5</v>
      </c>
      <c r="OO13" s="17">
        <v>11.871</v>
      </c>
      <c r="OP13" s="17">
        <v>11.871</v>
      </c>
      <c r="OQ13" s="17">
        <v>2.629</v>
      </c>
      <c r="OR13" s="17">
        <v>0</v>
      </c>
      <c r="OS13" s="17"/>
      <c r="OT13" s="17"/>
      <c r="OU13" s="17">
        <v>0</v>
      </c>
      <c r="OV13" s="17">
        <v>6.6</v>
      </c>
      <c r="OW13" s="17">
        <v>6.1</v>
      </c>
      <c r="OX13" s="17">
        <v>6.1</v>
      </c>
      <c r="OY13" s="17">
        <v>0.5</v>
      </c>
      <c r="OZ13" s="17"/>
      <c r="PA13" s="17">
        <v>6</v>
      </c>
      <c r="PB13" s="17">
        <v>6</v>
      </c>
      <c r="PC13" s="17">
        <v>-6</v>
      </c>
      <c r="PD13" s="17"/>
      <c r="PE13" s="17"/>
      <c r="PF13" s="17"/>
      <c r="PG13" s="17">
        <v>0</v>
      </c>
      <c r="PH13" s="17"/>
      <c r="PI13" s="17"/>
      <c r="PJ13" s="17"/>
      <c r="PK13" s="17">
        <v>0</v>
      </c>
      <c r="PL13" s="17">
        <v>0.3</v>
      </c>
      <c r="PM13" s="17">
        <v>1</v>
      </c>
      <c r="PN13" s="17">
        <v>1</v>
      </c>
      <c r="PO13" s="17">
        <v>-0.7</v>
      </c>
      <c r="PP13" s="17">
        <v>1.6</v>
      </c>
      <c r="PQ13" s="17">
        <v>1.51</v>
      </c>
      <c r="PR13" s="17">
        <v>1.51</v>
      </c>
      <c r="PS13" s="17">
        <v>0.09</v>
      </c>
      <c r="PT13" s="17">
        <v>1.8</v>
      </c>
      <c r="PU13" s="17">
        <v>3.45</v>
      </c>
      <c r="PV13" s="17">
        <v>3.45</v>
      </c>
      <c r="PW13" s="17">
        <v>-1.65</v>
      </c>
      <c r="PX13" s="17">
        <v>20.5</v>
      </c>
      <c r="PY13" s="17">
        <v>17.475729999999999</v>
      </c>
      <c r="PZ13" s="17">
        <v>17.475729999999999</v>
      </c>
      <c r="QA13" s="17">
        <v>3.02427</v>
      </c>
      <c r="QB13" s="17">
        <v>6.7</v>
      </c>
      <c r="QC13" s="17">
        <v>6</v>
      </c>
      <c r="QD13" s="17">
        <v>6</v>
      </c>
      <c r="QE13" s="17">
        <v>0.7</v>
      </c>
      <c r="QF13" s="17">
        <v>3.4</v>
      </c>
      <c r="QG13" s="17">
        <v>4</v>
      </c>
      <c r="QH13" s="17">
        <v>4</v>
      </c>
      <c r="QI13" s="17">
        <v>-0.6</v>
      </c>
      <c r="QJ13" s="17">
        <v>3.5</v>
      </c>
      <c r="QK13" s="17">
        <v>3.4</v>
      </c>
      <c r="QL13" s="17">
        <v>3.4</v>
      </c>
      <c r="QM13" s="17">
        <v>0.1</v>
      </c>
      <c r="QN13" s="17">
        <v>17.5</v>
      </c>
      <c r="QO13" s="17">
        <v>17.864080000000001</v>
      </c>
      <c r="QP13" s="17">
        <v>17.864080000000001</v>
      </c>
      <c r="QQ13" s="17">
        <v>-0.36408000000000001</v>
      </c>
      <c r="QR13" s="17">
        <v>0</v>
      </c>
      <c r="QS13" s="17"/>
      <c r="QT13" s="17"/>
      <c r="QU13" s="17">
        <v>0</v>
      </c>
      <c r="QV13" s="17">
        <v>0</v>
      </c>
      <c r="QW13" s="17"/>
      <c r="QX13" s="17"/>
      <c r="QY13" s="17">
        <v>0</v>
      </c>
      <c r="QZ13" s="17">
        <v>29.2</v>
      </c>
      <c r="RA13" s="17">
        <v>27.774999999999999</v>
      </c>
      <c r="RB13" s="17">
        <v>27.774999999999999</v>
      </c>
      <c r="RC13" s="17">
        <v>1.425</v>
      </c>
      <c r="RD13" s="17">
        <v>70.400000000000006</v>
      </c>
      <c r="RE13" s="17">
        <v>77.912999999999997</v>
      </c>
      <c r="RF13" s="17">
        <v>77.912999999999997</v>
      </c>
      <c r="RG13" s="17">
        <v>-7.5129999999999999</v>
      </c>
      <c r="RH13" s="17">
        <v>4.5</v>
      </c>
      <c r="RI13" s="17">
        <v>4.2</v>
      </c>
      <c r="RJ13" s="17">
        <v>4.2</v>
      </c>
      <c r="RK13" s="17">
        <v>0.3</v>
      </c>
      <c r="RL13" s="17">
        <v>1.2</v>
      </c>
      <c r="RM13" s="17">
        <v>1.2</v>
      </c>
      <c r="RN13" s="17">
        <v>1.2</v>
      </c>
      <c r="RO13" s="17">
        <v>0</v>
      </c>
      <c r="RP13" s="17">
        <v>2.4</v>
      </c>
      <c r="RQ13" s="17">
        <v>2.4</v>
      </c>
      <c r="RR13" s="17">
        <v>2.4</v>
      </c>
      <c r="RS13" s="17">
        <v>0</v>
      </c>
      <c r="RT13" s="17">
        <v>2.6</v>
      </c>
      <c r="RU13" s="17">
        <v>2.8</v>
      </c>
      <c r="RV13" s="17">
        <v>2.8</v>
      </c>
      <c r="RW13" s="17">
        <v>-0.2</v>
      </c>
      <c r="RX13" s="17">
        <v>0</v>
      </c>
      <c r="RY13" s="17"/>
      <c r="RZ13" s="17"/>
      <c r="SA13" s="17">
        <v>0</v>
      </c>
      <c r="SB13" s="17">
        <v>2.2000000000000002</v>
      </c>
      <c r="SC13" s="17">
        <v>2.3010000000000002</v>
      </c>
      <c r="SD13" s="17">
        <v>2.3010000000000002</v>
      </c>
      <c r="SE13" s="17">
        <v>-0.10100000000000001</v>
      </c>
      <c r="SF13" s="17">
        <v>11.8</v>
      </c>
      <c r="SG13" s="17">
        <v>14.67695</v>
      </c>
      <c r="SH13" s="17">
        <v>11.228619999999999</v>
      </c>
      <c r="SI13" s="17">
        <v>0.57138</v>
      </c>
      <c r="SJ13" s="17">
        <v>1.1000000000000001</v>
      </c>
      <c r="SK13" s="17">
        <v>1.1599999999999999</v>
      </c>
      <c r="SL13" s="17">
        <v>1.1599999999999999</v>
      </c>
      <c r="SM13" s="17">
        <v>-0.06</v>
      </c>
      <c r="SN13" s="17">
        <v>0.4</v>
      </c>
      <c r="SO13" s="17">
        <v>0.4</v>
      </c>
      <c r="SP13" s="17">
        <v>0.4</v>
      </c>
      <c r="SQ13" s="17">
        <v>0</v>
      </c>
      <c r="SR13" s="17">
        <v>6.4</v>
      </c>
      <c r="SS13" s="17">
        <v>4.8</v>
      </c>
      <c r="ST13" s="17">
        <v>4.8</v>
      </c>
      <c r="SU13" s="17">
        <v>1.6</v>
      </c>
      <c r="SV13" s="17">
        <v>3.4</v>
      </c>
      <c r="SW13" s="17">
        <v>3.4</v>
      </c>
      <c r="SX13" s="17">
        <v>3.4</v>
      </c>
      <c r="SY13" s="17">
        <v>0</v>
      </c>
      <c r="SZ13" s="17">
        <v>3.8</v>
      </c>
      <c r="TA13" s="17">
        <v>3.5</v>
      </c>
      <c r="TB13" s="17">
        <v>3.5</v>
      </c>
      <c r="TC13" s="17">
        <v>0.3</v>
      </c>
      <c r="TD13" s="17">
        <v>5.0999999999999996</v>
      </c>
      <c r="TE13" s="17">
        <v>5</v>
      </c>
      <c r="TF13" s="17">
        <v>5</v>
      </c>
      <c r="TG13" s="17">
        <v>0.1</v>
      </c>
      <c r="TH13" s="17">
        <v>10</v>
      </c>
      <c r="TI13" s="17">
        <v>10</v>
      </c>
      <c r="TJ13" s="17">
        <v>10</v>
      </c>
      <c r="TK13" s="17">
        <v>0</v>
      </c>
      <c r="TL13" s="17">
        <v>30.3</v>
      </c>
      <c r="TM13" s="17">
        <v>21.715</v>
      </c>
      <c r="TN13" s="17">
        <v>21.715</v>
      </c>
      <c r="TO13" s="17">
        <v>8.5850000000000009</v>
      </c>
      <c r="TP13" s="17">
        <v>11.4</v>
      </c>
      <c r="TQ13" s="17">
        <v>24.731999999999999</v>
      </c>
      <c r="TR13" s="17">
        <v>24.731999999999999</v>
      </c>
      <c r="TS13" s="17">
        <v>-13.332000000000001</v>
      </c>
      <c r="TT13" s="17">
        <v>0</v>
      </c>
      <c r="TU13" s="17"/>
      <c r="TV13" s="17"/>
      <c r="TW13" s="17">
        <v>0</v>
      </c>
      <c r="TX13" s="17">
        <v>95.3</v>
      </c>
      <c r="TY13" s="17">
        <v>82.549000000000007</v>
      </c>
      <c r="TZ13" s="17">
        <v>82.549000000000007</v>
      </c>
      <c r="UA13" s="17">
        <v>12.750999999999999</v>
      </c>
      <c r="UB13" s="17">
        <v>115.3</v>
      </c>
      <c r="UC13" s="17">
        <v>89.972999999999999</v>
      </c>
      <c r="UD13" s="17">
        <v>89.972999999999999</v>
      </c>
      <c r="UE13" s="17">
        <v>25.327000000000002</v>
      </c>
      <c r="UF13" s="17">
        <v>14.2</v>
      </c>
      <c r="UG13" s="17">
        <v>9.2070000000000007</v>
      </c>
      <c r="UH13" s="17">
        <v>9.2070000000000007</v>
      </c>
      <c r="UI13" s="17">
        <v>4.9930000000000003</v>
      </c>
      <c r="UJ13" s="17">
        <v>14.3</v>
      </c>
      <c r="UK13" s="17">
        <v>7.3150000000000004</v>
      </c>
      <c r="UL13" s="17">
        <v>7.3150000000000004</v>
      </c>
      <c r="UM13" s="17">
        <v>6.9850000000000003</v>
      </c>
      <c r="UN13" s="17">
        <v>10.5</v>
      </c>
      <c r="UO13" s="17">
        <v>5</v>
      </c>
      <c r="UP13" s="17">
        <v>5</v>
      </c>
      <c r="UQ13" s="17">
        <v>5.5</v>
      </c>
      <c r="UR13" s="17">
        <v>4.3</v>
      </c>
      <c r="US13" s="17">
        <v>2</v>
      </c>
      <c r="UT13" s="17">
        <v>2</v>
      </c>
      <c r="UU13" s="17">
        <v>2.2999999999999998</v>
      </c>
      <c r="UV13" s="17">
        <v>8.1</v>
      </c>
      <c r="UW13" s="17">
        <v>7.7</v>
      </c>
      <c r="UX13" s="17">
        <v>7.7</v>
      </c>
      <c r="UY13" s="17">
        <v>0.4</v>
      </c>
      <c r="UZ13" s="17">
        <v>3.7</v>
      </c>
      <c r="VA13" s="17">
        <v>3.5</v>
      </c>
      <c r="VB13" s="17">
        <v>3.5</v>
      </c>
      <c r="VC13" s="17">
        <v>0.2</v>
      </c>
      <c r="VD13" s="17">
        <v>4.5</v>
      </c>
      <c r="VE13" s="17">
        <v>3.9</v>
      </c>
      <c r="VF13" s="17">
        <v>3.9</v>
      </c>
      <c r="VG13" s="17">
        <v>0.6</v>
      </c>
      <c r="VH13" s="17">
        <v>4.5</v>
      </c>
      <c r="VI13" s="17">
        <v>3.9</v>
      </c>
      <c r="VJ13" s="17">
        <v>3.9</v>
      </c>
      <c r="VK13" s="17">
        <v>0.6</v>
      </c>
      <c r="VL13" s="17">
        <v>11.5</v>
      </c>
      <c r="VM13" s="17">
        <v>7.915</v>
      </c>
      <c r="VN13" s="17">
        <v>7.915</v>
      </c>
      <c r="VO13" s="17">
        <v>3.585</v>
      </c>
      <c r="VP13" s="17">
        <v>0</v>
      </c>
      <c r="VQ13" s="17"/>
      <c r="VR13" s="17"/>
      <c r="VS13" s="17">
        <v>0</v>
      </c>
      <c r="VT13" s="17">
        <v>0</v>
      </c>
      <c r="VU13" s="17"/>
      <c r="VV13" s="17"/>
      <c r="VW13" s="17">
        <v>0</v>
      </c>
      <c r="VX13" s="17">
        <v>0</v>
      </c>
      <c r="VY13" s="17"/>
      <c r="VZ13" s="17"/>
      <c r="WA13" s="17">
        <v>0</v>
      </c>
      <c r="WB13" s="17">
        <v>0.6</v>
      </c>
      <c r="WC13" s="17">
        <v>0.6</v>
      </c>
      <c r="WD13" s="17">
        <v>0.6</v>
      </c>
      <c r="WE13" s="17">
        <v>0</v>
      </c>
      <c r="WF13" s="17">
        <v>128.9</v>
      </c>
      <c r="WG13" s="17">
        <v>69.62</v>
      </c>
      <c r="WH13" s="17">
        <v>69.62</v>
      </c>
      <c r="WI13" s="17">
        <v>59.28</v>
      </c>
      <c r="WJ13" s="17">
        <v>145.19999999999999</v>
      </c>
      <c r="WK13" s="17">
        <v>67.182000000000002</v>
      </c>
      <c r="WL13" s="17">
        <v>67.182000000000002</v>
      </c>
      <c r="WM13" s="17">
        <v>78.018000000000001</v>
      </c>
      <c r="WN13" s="17">
        <v>0</v>
      </c>
      <c r="WO13" s="17"/>
      <c r="WP13" s="17"/>
      <c r="WQ13" s="17">
        <v>0</v>
      </c>
      <c r="WR13" s="17">
        <v>0</v>
      </c>
      <c r="WS13" s="17"/>
      <c r="WT13" s="17"/>
      <c r="WU13" s="17">
        <v>0</v>
      </c>
      <c r="WV13" s="17">
        <v>10</v>
      </c>
      <c r="WW13" s="17">
        <v>10</v>
      </c>
      <c r="WX13" s="17">
        <v>10</v>
      </c>
      <c r="WY13" s="17">
        <v>0</v>
      </c>
      <c r="WZ13" s="17">
        <v>19.8</v>
      </c>
      <c r="XA13" s="17">
        <v>18.932040000000001</v>
      </c>
      <c r="XB13" s="17">
        <v>18.932040000000001</v>
      </c>
      <c r="XC13" s="17">
        <v>0.86795999999999995</v>
      </c>
      <c r="XD13" s="17">
        <v>9.4</v>
      </c>
      <c r="XE13" s="17">
        <v>10.6</v>
      </c>
      <c r="XF13" s="17">
        <v>10.6</v>
      </c>
      <c r="XG13" s="17">
        <v>-1.2</v>
      </c>
      <c r="XH13" s="17"/>
      <c r="XI13" s="17"/>
      <c r="XJ13" s="17"/>
      <c r="XK13" s="17">
        <v>0</v>
      </c>
      <c r="XL13" s="17"/>
      <c r="XM13" s="17"/>
      <c r="XN13" s="17"/>
      <c r="XO13" s="17">
        <v>0</v>
      </c>
      <c r="XP13" s="17">
        <v>14.8</v>
      </c>
      <c r="XQ13" s="17">
        <v>14</v>
      </c>
      <c r="XR13" s="17">
        <v>14</v>
      </c>
      <c r="XS13" s="17">
        <v>0.8</v>
      </c>
      <c r="XT13" s="17">
        <v>17.2</v>
      </c>
      <c r="XU13" s="17">
        <v>20.39</v>
      </c>
      <c r="XV13" s="17">
        <v>20.39</v>
      </c>
      <c r="XW13" s="17">
        <v>-3.19</v>
      </c>
      <c r="XX13" s="17">
        <v>6.8</v>
      </c>
      <c r="XY13" s="17">
        <v>7.85</v>
      </c>
      <c r="XZ13" s="17">
        <v>7.85</v>
      </c>
      <c r="YA13" s="17">
        <v>-1.05</v>
      </c>
      <c r="YB13" s="17"/>
      <c r="YC13" s="17"/>
      <c r="YD13" s="17"/>
      <c r="YE13" s="17">
        <v>0</v>
      </c>
      <c r="YF13" s="17"/>
      <c r="YG13" s="17"/>
      <c r="YH13" s="17"/>
      <c r="YI13" s="17">
        <v>0</v>
      </c>
      <c r="YJ13" s="17"/>
      <c r="YK13" s="17"/>
      <c r="YL13" s="17"/>
      <c r="YM13" s="17">
        <v>0</v>
      </c>
      <c r="YN13" s="17"/>
      <c r="YO13" s="17"/>
      <c r="YP13" s="17"/>
      <c r="YQ13" s="17">
        <v>0</v>
      </c>
    </row>
    <row r="14" spans="1:667" ht="24" customHeight="1" x14ac:dyDescent="0.3">
      <c r="A14" s="1"/>
      <c r="B14" s="16" t="s">
        <v>35</v>
      </c>
      <c r="C14" s="16" t="s">
        <v>729</v>
      </c>
      <c r="D14" s="17">
        <v>82.1</v>
      </c>
      <c r="E14" s="17">
        <v>39.942630000000001</v>
      </c>
      <c r="F14" s="17">
        <v>90.525210000000001</v>
      </c>
      <c r="G14" s="17">
        <v>-8.4252099999999999</v>
      </c>
      <c r="H14" s="17">
        <v>636.5</v>
      </c>
      <c r="I14" s="17">
        <v>644.44883000000004</v>
      </c>
      <c r="J14" s="17">
        <v>644.44883000000004</v>
      </c>
      <c r="K14" s="17">
        <v>-7.9488300000000001</v>
      </c>
      <c r="L14" s="17">
        <v>145.4</v>
      </c>
      <c r="M14" s="17">
        <v>146.59115</v>
      </c>
      <c r="N14" s="17">
        <v>146.59115</v>
      </c>
      <c r="O14" s="17">
        <v>-1.1911499999999999</v>
      </c>
      <c r="P14" s="17"/>
      <c r="Q14" s="17"/>
      <c r="R14" s="17"/>
      <c r="S14" s="17">
        <v>0</v>
      </c>
      <c r="T14" s="17"/>
      <c r="U14" s="17"/>
      <c r="V14" s="17"/>
      <c r="W14" s="17">
        <v>0</v>
      </c>
      <c r="X14" s="17"/>
      <c r="Y14" s="17"/>
      <c r="Z14" s="17"/>
      <c r="AA14" s="17">
        <v>0</v>
      </c>
      <c r="AB14" s="17">
        <v>80.7</v>
      </c>
      <c r="AC14" s="17">
        <v>87.85</v>
      </c>
      <c r="AD14" s="17">
        <v>87.85</v>
      </c>
      <c r="AE14" s="17">
        <v>-7.15</v>
      </c>
      <c r="AF14" s="17">
        <v>0</v>
      </c>
      <c r="AG14" s="17"/>
      <c r="AH14" s="17"/>
      <c r="AI14" s="17">
        <v>0</v>
      </c>
      <c r="AJ14" s="17"/>
      <c r="AK14" s="17"/>
      <c r="AL14" s="17"/>
      <c r="AM14" s="17">
        <v>0</v>
      </c>
      <c r="AN14" s="17">
        <v>128</v>
      </c>
      <c r="AO14" s="17">
        <v>135.58206000000001</v>
      </c>
      <c r="AP14" s="17">
        <v>161.51658</v>
      </c>
      <c r="AQ14" s="17">
        <v>-33.516579999999998</v>
      </c>
      <c r="AR14" s="17">
        <v>128.1</v>
      </c>
      <c r="AS14" s="17">
        <v>135.58206000000001</v>
      </c>
      <c r="AT14" s="17">
        <v>161.51658</v>
      </c>
      <c r="AU14" s="17">
        <v>-33.416580000000003</v>
      </c>
      <c r="AV14" s="17">
        <v>128.4</v>
      </c>
      <c r="AW14" s="17">
        <v>135.58206000000001</v>
      </c>
      <c r="AX14" s="17">
        <v>161.51658</v>
      </c>
      <c r="AY14" s="17">
        <v>-33.116579999999999</v>
      </c>
      <c r="AZ14" s="17">
        <v>227.1</v>
      </c>
      <c r="BA14" s="17">
        <v>203.98382000000001</v>
      </c>
      <c r="BB14" s="17">
        <v>243.00242</v>
      </c>
      <c r="BC14" s="17">
        <v>-15.902419999999999</v>
      </c>
      <c r="BD14" s="17">
        <v>217.7</v>
      </c>
      <c r="BE14" s="17">
        <v>208.07390000000001</v>
      </c>
      <c r="BF14" s="17">
        <v>208.07390000000001</v>
      </c>
      <c r="BG14" s="17">
        <v>9.6260999999999992</v>
      </c>
      <c r="BH14" s="17">
        <v>111.6</v>
      </c>
      <c r="BI14" s="17">
        <v>104.34936999999999</v>
      </c>
      <c r="BJ14" s="17">
        <v>104.34936999999999</v>
      </c>
      <c r="BK14" s="17">
        <v>7.2506300000000001</v>
      </c>
      <c r="BL14" s="17">
        <v>351.1</v>
      </c>
      <c r="BM14" s="17">
        <v>353.54120999999998</v>
      </c>
      <c r="BN14" s="17">
        <v>275.18054999999998</v>
      </c>
      <c r="BO14" s="17">
        <v>75.919449999999998</v>
      </c>
      <c r="BP14" s="17">
        <v>2.9</v>
      </c>
      <c r="BQ14" s="17">
        <v>4.4318400000000002</v>
      </c>
      <c r="BR14" s="17">
        <v>4.4318400000000002</v>
      </c>
      <c r="BS14" s="17">
        <v>-1.5318400000000001</v>
      </c>
      <c r="BT14" s="17">
        <v>0</v>
      </c>
      <c r="BU14" s="17"/>
      <c r="BV14" s="17"/>
      <c r="BW14" s="17">
        <v>0</v>
      </c>
      <c r="BX14" s="17"/>
      <c r="BY14" s="17"/>
      <c r="BZ14" s="17"/>
      <c r="CA14" s="17">
        <v>0</v>
      </c>
      <c r="CB14" s="17"/>
      <c r="CC14" s="17"/>
      <c r="CD14" s="17"/>
      <c r="CE14" s="17">
        <v>0</v>
      </c>
      <c r="CF14" s="17"/>
      <c r="CG14" s="17"/>
      <c r="CH14" s="17"/>
      <c r="CI14" s="17">
        <v>0</v>
      </c>
      <c r="CJ14" s="17">
        <v>126.2</v>
      </c>
      <c r="CK14" s="17">
        <v>125.95107</v>
      </c>
      <c r="CL14" s="17">
        <v>125.95107</v>
      </c>
      <c r="CM14" s="17">
        <v>0.24893000000000001</v>
      </c>
      <c r="CN14" s="17">
        <v>7.5</v>
      </c>
      <c r="CO14" s="17">
        <v>5.1333399999999996</v>
      </c>
      <c r="CP14" s="17">
        <v>5.1333399999999996</v>
      </c>
      <c r="CQ14" s="17">
        <v>2.36666</v>
      </c>
      <c r="CR14" s="17">
        <v>5.2</v>
      </c>
      <c r="CS14" s="17">
        <v>2.8177599999999998</v>
      </c>
      <c r="CT14" s="17">
        <v>2.8177599999999998</v>
      </c>
      <c r="CU14" s="17">
        <v>2.3822399999999999</v>
      </c>
      <c r="CV14" s="17"/>
      <c r="CW14" s="17"/>
      <c r="CX14" s="17"/>
      <c r="CY14" s="17">
        <v>0</v>
      </c>
      <c r="CZ14" s="17">
        <v>6.9</v>
      </c>
      <c r="DA14" s="17">
        <v>6.8787000000000003</v>
      </c>
      <c r="DB14" s="17">
        <v>6.8787000000000003</v>
      </c>
      <c r="DC14" s="17">
        <v>2.1299999999999999E-2</v>
      </c>
      <c r="DD14" s="17">
        <v>11.1</v>
      </c>
      <c r="DE14" s="17">
        <v>12.77125</v>
      </c>
      <c r="DF14" s="17">
        <v>14.919420000000001</v>
      </c>
      <c r="DG14" s="17">
        <v>-3.81942</v>
      </c>
      <c r="DH14" s="17">
        <v>65.099999999999994</v>
      </c>
      <c r="DI14" s="17">
        <v>50</v>
      </c>
      <c r="DJ14" s="17">
        <v>105.43176</v>
      </c>
      <c r="DK14" s="17">
        <v>-40.331760000000003</v>
      </c>
      <c r="DL14" s="17"/>
      <c r="DM14" s="17"/>
      <c r="DN14" s="17"/>
      <c r="DO14" s="17">
        <v>0</v>
      </c>
      <c r="DP14" s="17"/>
      <c r="DQ14" s="17"/>
      <c r="DR14" s="17"/>
      <c r="DS14" s="17">
        <v>0</v>
      </c>
      <c r="DT14" s="17"/>
      <c r="DU14" s="17"/>
      <c r="DV14" s="17"/>
      <c r="DW14" s="17">
        <v>0</v>
      </c>
      <c r="DX14" s="17"/>
      <c r="DY14" s="17"/>
      <c r="DZ14" s="17"/>
      <c r="EA14" s="17">
        <v>0</v>
      </c>
      <c r="EB14" s="17">
        <v>65.599999999999994</v>
      </c>
      <c r="EC14" s="17">
        <v>71.433880000000002</v>
      </c>
      <c r="ED14" s="17">
        <v>65.57105</v>
      </c>
      <c r="EE14" s="17">
        <v>2.895E-2</v>
      </c>
      <c r="EF14" s="17">
        <v>39.9</v>
      </c>
      <c r="EG14" s="17">
        <v>110.26321</v>
      </c>
      <c r="EH14" s="17">
        <v>107.57447000000001</v>
      </c>
      <c r="EI14" s="17">
        <v>-67.674469999999999</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v>144.32990000000001</v>
      </c>
      <c r="FC14" s="17">
        <v>-144.32990000000001</v>
      </c>
      <c r="FD14" s="17">
        <v>35.200000000000003</v>
      </c>
      <c r="FE14" s="17">
        <v>30.87377</v>
      </c>
      <c r="FF14" s="17">
        <v>30.87377</v>
      </c>
      <c r="FG14" s="17">
        <v>4.3262299999999998</v>
      </c>
      <c r="FH14" s="17">
        <v>44.5</v>
      </c>
      <c r="FI14" s="17">
        <v>45</v>
      </c>
      <c r="FJ14" s="17">
        <v>66.990290000000002</v>
      </c>
      <c r="FK14" s="17">
        <v>-22.490290000000002</v>
      </c>
      <c r="FL14" s="17">
        <v>24.5</v>
      </c>
      <c r="FM14" s="17">
        <v>21.749829999999999</v>
      </c>
      <c r="FN14" s="17">
        <v>21.749829999999999</v>
      </c>
      <c r="FO14" s="17">
        <v>2.7501699999999998</v>
      </c>
      <c r="FP14" s="17">
        <v>18.7</v>
      </c>
      <c r="FQ14" s="17">
        <v>18.088999999999999</v>
      </c>
      <c r="FR14" s="17">
        <v>19.192229999999999</v>
      </c>
      <c r="FS14" s="17">
        <v>-0.49223</v>
      </c>
      <c r="FT14" s="17">
        <v>19.7</v>
      </c>
      <c r="FU14" s="17">
        <v>10.582520000000001</v>
      </c>
      <c r="FV14" s="17">
        <v>10.582520000000001</v>
      </c>
      <c r="FW14" s="17">
        <v>9.1174800000000005</v>
      </c>
      <c r="FX14" s="17">
        <v>69.400000000000006</v>
      </c>
      <c r="FY14" s="17">
        <v>68.824389999999994</v>
      </c>
      <c r="FZ14" s="17">
        <v>68.824389999999994</v>
      </c>
      <c r="GA14" s="17">
        <v>0.57560999999999996</v>
      </c>
      <c r="GB14" s="17">
        <v>120.2</v>
      </c>
      <c r="GC14" s="17">
        <v>145.04581999999999</v>
      </c>
      <c r="GD14" s="17">
        <v>184.91498000000001</v>
      </c>
      <c r="GE14" s="17">
        <v>-64.714979999999997</v>
      </c>
      <c r="GF14" s="17">
        <v>120.4</v>
      </c>
      <c r="GG14" s="17">
        <v>145.04581999999999</v>
      </c>
      <c r="GH14" s="17">
        <v>184.91498000000001</v>
      </c>
      <c r="GI14" s="17">
        <v>-64.514979999999994</v>
      </c>
      <c r="GJ14" s="17">
        <v>153.5</v>
      </c>
      <c r="GK14" s="17">
        <v>145.48139</v>
      </c>
      <c r="GL14" s="17">
        <v>185.47028</v>
      </c>
      <c r="GM14" s="17">
        <v>-31.970279999999999</v>
      </c>
      <c r="GN14" s="17">
        <v>82.1</v>
      </c>
      <c r="GO14" s="17">
        <v>74.470489999999998</v>
      </c>
      <c r="GP14" s="17">
        <v>34.453980000000001</v>
      </c>
      <c r="GQ14" s="17">
        <v>47.64602</v>
      </c>
      <c r="GR14" s="17">
        <v>7.9</v>
      </c>
      <c r="GS14" s="17">
        <v>3.94753</v>
      </c>
      <c r="GT14" s="17">
        <v>3.94754</v>
      </c>
      <c r="GU14" s="17">
        <v>3.9524599999999999</v>
      </c>
      <c r="GV14" s="17">
        <v>4.9000000000000004</v>
      </c>
      <c r="GW14" s="17">
        <v>4.14133</v>
      </c>
      <c r="GX14" s="17">
        <v>4.1413399999999996</v>
      </c>
      <c r="GY14" s="17">
        <v>0.75866</v>
      </c>
      <c r="GZ14" s="17">
        <v>18.2</v>
      </c>
      <c r="HA14" s="17">
        <v>34.020620000000001</v>
      </c>
      <c r="HB14" s="17">
        <v>12</v>
      </c>
      <c r="HC14" s="17">
        <v>6.2</v>
      </c>
      <c r="HD14" s="17">
        <v>31</v>
      </c>
      <c r="HE14" s="17">
        <v>32.627180000000003</v>
      </c>
      <c r="HF14" s="17">
        <v>32.627180000000003</v>
      </c>
      <c r="HG14" s="17">
        <v>-1.6271800000000001</v>
      </c>
      <c r="HH14" s="17">
        <v>2</v>
      </c>
      <c r="HI14" s="17">
        <v>1.97359</v>
      </c>
      <c r="HJ14" s="17">
        <v>1.97359</v>
      </c>
      <c r="HK14" s="17">
        <v>2.6409999999999999E-2</v>
      </c>
      <c r="HL14" s="17">
        <v>0</v>
      </c>
      <c r="HM14" s="17"/>
      <c r="HN14" s="17"/>
      <c r="HO14" s="17">
        <v>0</v>
      </c>
      <c r="HP14" s="17">
        <v>48.2</v>
      </c>
      <c r="HQ14" s="17">
        <v>50</v>
      </c>
      <c r="HR14" s="17">
        <v>50</v>
      </c>
      <c r="HS14" s="17">
        <v>-1.8</v>
      </c>
      <c r="HT14" s="17"/>
      <c r="HU14" s="17"/>
      <c r="HV14" s="17"/>
      <c r="HW14" s="17">
        <v>0</v>
      </c>
      <c r="HX14" s="17"/>
      <c r="HY14" s="17"/>
      <c r="HZ14" s="17"/>
      <c r="IA14" s="17">
        <v>0</v>
      </c>
      <c r="IB14" s="17">
        <v>45.7</v>
      </c>
      <c r="IC14" s="17">
        <v>4.6391799999999996</v>
      </c>
      <c r="ID14" s="17">
        <v>16.490729999999999</v>
      </c>
      <c r="IE14" s="17">
        <v>29.20927</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64.400000000000006</v>
      </c>
      <c r="JE14" s="17">
        <v>65.184299999999993</v>
      </c>
      <c r="JF14" s="17">
        <v>16.49485</v>
      </c>
      <c r="JG14" s="17">
        <v>47.905149999999999</v>
      </c>
      <c r="JH14" s="17">
        <v>179.5</v>
      </c>
      <c r="JI14" s="17">
        <v>171.17592999999999</v>
      </c>
      <c r="JJ14" s="17">
        <v>171.17592999999999</v>
      </c>
      <c r="JK14" s="17">
        <v>8.3240700000000007</v>
      </c>
      <c r="JL14" s="17">
        <v>177</v>
      </c>
      <c r="JM14" s="17">
        <v>171.17592999999999</v>
      </c>
      <c r="JN14" s="17">
        <v>171.17592999999999</v>
      </c>
      <c r="JO14" s="17">
        <v>5.8240699999999999</v>
      </c>
      <c r="JP14" s="17">
        <v>0</v>
      </c>
      <c r="JQ14" s="17"/>
      <c r="JR14" s="17"/>
      <c r="JS14" s="17">
        <v>0</v>
      </c>
      <c r="JT14" s="17">
        <v>176.4</v>
      </c>
      <c r="JU14" s="17">
        <v>171.68996999999999</v>
      </c>
      <c r="JV14" s="17">
        <v>171.68996999999999</v>
      </c>
      <c r="JW14" s="17">
        <v>4.7100299999999997</v>
      </c>
      <c r="JX14" s="17">
        <v>38.1</v>
      </c>
      <c r="JY14" s="17">
        <v>44.848439999999997</v>
      </c>
      <c r="JZ14" s="17">
        <v>44.848439999999997</v>
      </c>
      <c r="KA14" s="17">
        <v>-6.7484400000000004</v>
      </c>
      <c r="KB14" s="17">
        <v>27.1</v>
      </c>
      <c r="KC14" s="17">
        <v>22.49156</v>
      </c>
      <c r="KD14" s="17">
        <v>22.49156</v>
      </c>
      <c r="KE14" s="17">
        <v>4.6084399999999999</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29.8</v>
      </c>
      <c r="LA14" s="17"/>
      <c r="LB14" s="17">
        <v>33.932879999999997</v>
      </c>
      <c r="LC14" s="17">
        <v>-4.1328800000000001</v>
      </c>
      <c r="LD14" s="17">
        <v>0.7</v>
      </c>
      <c r="LE14" s="17">
        <v>0.70623000000000002</v>
      </c>
      <c r="LF14" s="17">
        <v>0.70623000000000002</v>
      </c>
      <c r="LG14" s="17">
        <v>-6.2300000000000003E-3</v>
      </c>
      <c r="LH14" s="17">
        <v>58.9</v>
      </c>
      <c r="LI14" s="17">
        <v>103.65431</v>
      </c>
      <c r="LJ14" s="17">
        <v>107.39400000000001</v>
      </c>
      <c r="LK14" s="17">
        <v>-48.494</v>
      </c>
      <c r="LL14" s="17">
        <v>82.5</v>
      </c>
      <c r="LM14" s="17">
        <v>89.099109999999996</v>
      </c>
      <c r="LN14" s="17">
        <v>91.042270000000002</v>
      </c>
      <c r="LO14" s="17">
        <v>-8.5422700000000003</v>
      </c>
      <c r="LP14" s="17">
        <v>61.8</v>
      </c>
      <c r="LQ14" s="17">
        <v>67.133979999999994</v>
      </c>
      <c r="LR14" s="17">
        <v>67.133979999999994</v>
      </c>
      <c r="LS14" s="17">
        <v>-5.3339800000000004</v>
      </c>
      <c r="LT14" s="17">
        <v>70.8</v>
      </c>
      <c r="LU14" s="17">
        <v>70.228859999999997</v>
      </c>
      <c r="LV14" s="17">
        <v>72.37388</v>
      </c>
      <c r="LW14" s="17">
        <v>-1.5738799999999999</v>
      </c>
      <c r="LX14" s="17">
        <v>29.7</v>
      </c>
      <c r="LY14" s="17">
        <v>29.063749999999999</v>
      </c>
      <c r="LZ14" s="17">
        <v>29.951460000000001</v>
      </c>
      <c r="MA14" s="17">
        <v>-0.25146000000000002</v>
      </c>
      <c r="MB14" s="17"/>
      <c r="MC14" s="17"/>
      <c r="MD14" s="17"/>
      <c r="ME14" s="17">
        <v>0</v>
      </c>
      <c r="MF14" s="17"/>
      <c r="MG14" s="17"/>
      <c r="MH14" s="17"/>
      <c r="MI14" s="17">
        <v>0</v>
      </c>
      <c r="MJ14" s="17"/>
      <c r="MK14" s="17"/>
      <c r="ML14" s="17"/>
      <c r="MM14" s="17">
        <v>0</v>
      </c>
      <c r="MN14" s="17">
        <v>147.19999999999999</v>
      </c>
      <c r="MO14" s="17">
        <v>151.08886999999999</v>
      </c>
      <c r="MP14" s="17">
        <v>151.08886999999999</v>
      </c>
      <c r="MQ14" s="17">
        <v>-3.8888699999999998</v>
      </c>
      <c r="MR14" s="17">
        <v>149</v>
      </c>
      <c r="MS14" s="17">
        <v>151.08886999999999</v>
      </c>
      <c r="MT14" s="17">
        <v>151.08886999999999</v>
      </c>
      <c r="MU14" s="17">
        <v>-2.08887</v>
      </c>
      <c r="MV14" s="17">
        <v>149.4</v>
      </c>
      <c r="MW14" s="17">
        <v>151.54258999999999</v>
      </c>
      <c r="MX14" s="17">
        <v>151.54258999999999</v>
      </c>
      <c r="MY14" s="17">
        <v>-2.1425900000000002</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107.4</v>
      </c>
      <c r="OG14" s="17">
        <v>110.502</v>
      </c>
      <c r="OH14" s="17">
        <v>110.502</v>
      </c>
      <c r="OI14" s="17">
        <v>-3.1019999999999999</v>
      </c>
      <c r="OJ14" s="17">
        <v>0</v>
      </c>
      <c r="OK14" s="17"/>
      <c r="OL14" s="17"/>
      <c r="OM14" s="17">
        <v>0</v>
      </c>
      <c r="ON14" s="17">
        <v>13.7</v>
      </c>
      <c r="OO14" s="17">
        <v>11.646000000000001</v>
      </c>
      <c r="OP14" s="17">
        <v>11.646000000000001</v>
      </c>
      <c r="OQ14" s="17">
        <v>2.0539999999999998</v>
      </c>
      <c r="OR14" s="17">
        <v>0</v>
      </c>
      <c r="OS14" s="17"/>
      <c r="OT14" s="17"/>
      <c r="OU14" s="17">
        <v>0</v>
      </c>
      <c r="OV14" s="17">
        <v>6.5</v>
      </c>
      <c r="OW14" s="17">
        <v>6.1</v>
      </c>
      <c r="OX14" s="17">
        <v>6.1</v>
      </c>
      <c r="OY14" s="17">
        <v>0.4</v>
      </c>
      <c r="OZ14" s="17"/>
      <c r="PA14" s="17">
        <v>6</v>
      </c>
      <c r="PB14" s="17">
        <v>6</v>
      </c>
      <c r="PC14" s="17">
        <v>-6</v>
      </c>
      <c r="PD14" s="17"/>
      <c r="PE14" s="17"/>
      <c r="PF14" s="17"/>
      <c r="PG14" s="17">
        <v>0</v>
      </c>
      <c r="PH14" s="17"/>
      <c r="PI14" s="17"/>
      <c r="PJ14" s="17"/>
      <c r="PK14" s="17">
        <v>0</v>
      </c>
      <c r="PL14" s="17">
        <v>0.3</v>
      </c>
      <c r="PM14" s="17">
        <v>1</v>
      </c>
      <c r="PN14" s="17">
        <v>1</v>
      </c>
      <c r="PO14" s="17">
        <v>-0.7</v>
      </c>
      <c r="PP14" s="17">
        <v>1.6</v>
      </c>
      <c r="PQ14" s="17">
        <v>1.51</v>
      </c>
      <c r="PR14" s="17">
        <v>1.51</v>
      </c>
      <c r="PS14" s="17">
        <v>0.09</v>
      </c>
      <c r="PT14" s="17">
        <v>1.8</v>
      </c>
      <c r="PU14" s="17">
        <v>3.45</v>
      </c>
      <c r="PV14" s="17">
        <v>3.45</v>
      </c>
      <c r="PW14" s="17">
        <v>-1.65</v>
      </c>
      <c r="PX14" s="17">
        <v>20.100000000000001</v>
      </c>
      <c r="PY14" s="17">
        <v>17.475729999999999</v>
      </c>
      <c r="PZ14" s="17">
        <v>17.475729999999999</v>
      </c>
      <c r="QA14" s="17">
        <v>2.6242700000000001</v>
      </c>
      <c r="QB14" s="17">
        <v>6.7</v>
      </c>
      <c r="QC14" s="17">
        <v>6</v>
      </c>
      <c r="QD14" s="17">
        <v>6</v>
      </c>
      <c r="QE14" s="17">
        <v>0.7</v>
      </c>
      <c r="QF14" s="17">
        <v>4</v>
      </c>
      <c r="QG14" s="17">
        <v>4</v>
      </c>
      <c r="QH14" s="17">
        <v>4</v>
      </c>
      <c r="QI14" s="17">
        <v>0</v>
      </c>
      <c r="QJ14" s="17">
        <v>3.4</v>
      </c>
      <c r="QK14" s="17">
        <v>3.4</v>
      </c>
      <c r="QL14" s="17">
        <v>3.4</v>
      </c>
      <c r="QM14" s="17">
        <v>0</v>
      </c>
      <c r="QN14" s="17">
        <v>17.5</v>
      </c>
      <c r="QO14" s="17">
        <v>17.864080000000001</v>
      </c>
      <c r="QP14" s="17">
        <v>17.864080000000001</v>
      </c>
      <c r="QQ14" s="17">
        <v>-0.36408000000000001</v>
      </c>
      <c r="QR14" s="17">
        <v>0</v>
      </c>
      <c r="QS14" s="17"/>
      <c r="QT14" s="17"/>
      <c r="QU14" s="17">
        <v>0</v>
      </c>
      <c r="QV14" s="17">
        <v>0</v>
      </c>
      <c r="QW14" s="17"/>
      <c r="QX14" s="17"/>
      <c r="QY14" s="17">
        <v>0</v>
      </c>
      <c r="QZ14" s="17">
        <v>28.8</v>
      </c>
      <c r="RA14" s="17">
        <v>27.672000000000001</v>
      </c>
      <c r="RB14" s="17">
        <v>27.672000000000001</v>
      </c>
      <c r="RC14" s="17">
        <v>1.1279999999999999</v>
      </c>
      <c r="RD14" s="17">
        <v>79.7</v>
      </c>
      <c r="RE14" s="17">
        <v>77.356999999999999</v>
      </c>
      <c r="RF14" s="17">
        <v>77.356999999999999</v>
      </c>
      <c r="RG14" s="17">
        <v>2.343</v>
      </c>
      <c r="RH14" s="17">
        <v>4.5</v>
      </c>
      <c r="RI14" s="17">
        <v>4.2</v>
      </c>
      <c r="RJ14" s="17">
        <v>4.2</v>
      </c>
      <c r="RK14" s="17">
        <v>0.3</v>
      </c>
      <c r="RL14" s="17">
        <v>1.2</v>
      </c>
      <c r="RM14" s="17">
        <v>1.2</v>
      </c>
      <c r="RN14" s="17">
        <v>1.2</v>
      </c>
      <c r="RO14" s="17">
        <v>0</v>
      </c>
      <c r="RP14" s="17">
        <v>2.4</v>
      </c>
      <c r="RQ14" s="17">
        <v>2.4</v>
      </c>
      <c r="RR14" s="17">
        <v>2.4</v>
      </c>
      <c r="RS14" s="17">
        <v>0</v>
      </c>
      <c r="RT14" s="17">
        <v>2.6</v>
      </c>
      <c r="RU14" s="17">
        <v>2.8</v>
      </c>
      <c r="RV14" s="17">
        <v>2.8</v>
      </c>
      <c r="RW14" s="17">
        <v>-0.2</v>
      </c>
      <c r="RX14" s="17">
        <v>0</v>
      </c>
      <c r="RY14" s="17"/>
      <c r="RZ14" s="17"/>
      <c r="SA14" s="17">
        <v>0</v>
      </c>
      <c r="SB14" s="17">
        <v>2.2000000000000002</v>
      </c>
      <c r="SC14" s="17">
        <v>2.3010000000000002</v>
      </c>
      <c r="SD14" s="17">
        <v>2.3010000000000002</v>
      </c>
      <c r="SE14" s="17">
        <v>-0.10100000000000001</v>
      </c>
      <c r="SF14" s="17">
        <v>11.9</v>
      </c>
      <c r="SG14" s="17"/>
      <c r="SH14" s="17">
        <v>3.8144300000000002</v>
      </c>
      <c r="SI14" s="17">
        <v>8.0855700000000006</v>
      </c>
      <c r="SJ14" s="17">
        <v>1.1000000000000001</v>
      </c>
      <c r="SK14" s="17">
        <v>1.1200000000000001</v>
      </c>
      <c r="SL14" s="17">
        <v>1.1200000000000001</v>
      </c>
      <c r="SM14" s="17">
        <v>-0.02</v>
      </c>
      <c r="SN14" s="17">
        <v>0.4</v>
      </c>
      <c r="SO14" s="17">
        <v>0.4</v>
      </c>
      <c r="SP14" s="17">
        <v>0.4</v>
      </c>
      <c r="SQ14" s="17">
        <v>0</v>
      </c>
      <c r="SR14" s="17">
        <v>6.3</v>
      </c>
      <c r="SS14" s="17">
        <v>4.8</v>
      </c>
      <c r="ST14" s="17">
        <v>4.8</v>
      </c>
      <c r="SU14" s="17">
        <v>1.5</v>
      </c>
      <c r="SV14" s="17">
        <v>3.3</v>
      </c>
      <c r="SW14" s="17">
        <v>3.4</v>
      </c>
      <c r="SX14" s="17">
        <v>3.4</v>
      </c>
      <c r="SY14" s="17">
        <v>-0.1</v>
      </c>
      <c r="SZ14" s="17">
        <v>3.6</v>
      </c>
      <c r="TA14" s="17">
        <v>3.5</v>
      </c>
      <c r="TB14" s="17">
        <v>3.5</v>
      </c>
      <c r="TC14" s="17">
        <v>0.1</v>
      </c>
      <c r="TD14" s="17">
        <v>4.9000000000000004</v>
      </c>
      <c r="TE14" s="17">
        <v>5</v>
      </c>
      <c r="TF14" s="17">
        <v>5</v>
      </c>
      <c r="TG14" s="17">
        <v>-0.1</v>
      </c>
      <c r="TH14" s="17">
        <v>10</v>
      </c>
      <c r="TI14" s="17">
        <v>10</v>
      </c>
      <c r="TJ14" s="17">
        <v>10</v>
      </c>
      <c r="TK14" s="17">
        <v>0</v>
      </c>
      <c r="TL14" s="17">
        <v>30.2</v>
      </c>
      <c r="TM14" s="17">
        <v>21.911000000000001</v>
      </c>
      <c r="TN14" s="17">
        <v>21.911000000000001</v>
      </c>
      <c r="TO14" s="17">
        <v>8.2889999999999997</v>
      </c>
      <c r="TP14" s="17">
        <v>13.6</v>
      </c>
      <c r="TQ14" s="17">
        <v>22.657</v>
      </c>
      <c r="TR14" s="17">
        <v>22.657</v>
      </c>
      <c r="TS14" s="17">
        <v>-9.0570000000000004</v>
      </c>
      <c r="TT14" s="17">
        <v>0</v>
      </c>
      <c r="TU14" s="17"/>
      <c r="TV14" s="17"/>
      <c r="TW14" s="17">
        <v>0</v>
      </c>
      <c r="TX14" s="17">
        <v>95.3</v>
      </c>
      <c r="TY14" s="17">
        <v>115</v>
      </c>
      <c r="TZ14" s="17">
        <v>81.281999999999996</v>
      </c>
      <c r="UA14" s="17">
        <v>14.018000000000001</v>
      </c>
      <c r="UB14" s="17">
        <v>112.5</v>
      </c>
      <c r="UC14" s="17">
        <v>115</v>
      </c>
      <c r="UD14" s="17">
        <v>89.847999999999999</v>
      </c>
      <c r="UE14" s="17">
        <v>22.652000000000001</v>
      </c>
      <c r="UF14" s="17">
        <v>10.7</v>
      </c>
      <c r="UG14" s="17">
        <v>8.81</v>
      </c>
      <c r="UH14" s="17">
        <v>8.81</v>
      </c>
      <c r="UI14" s="17">
        <v>1.89</v>
      </c>
      <c r="UJ14" s="17">
        <v>13.2</v>
      </c>
      <c r="UK14" s="17">
        <v>6.9560000000000004</v>
      </c>
      <c r="UL14" s="17">
        <v>6.9560000000000004</v>
      </c>
      <c r="UM14" s="17">
        <v>6.2439999999999998</v>
      </c>
      <c r="UN14" s="17">
        <v>10.5</v>
      </c>
      <c r="UO14" s="17">
        <v>5</v>
      </c>
      <c r="UP14" s="17">
        <v>5</v>
      </c>
      <c r="UQ14" s="17">
        <v>5.5</v>
      </c>
      <c r="UR14" s="17">
        <v>4.3</v>
      </c>
      <c r="US14" s="17">
        <v>2</v>
      </c>
      <c r="UT14" s="17">
        <v>2</v>
      </c>
      <c r="UU14" s="17">
        <v>2.2999999999999998</v>
      </c>
      <c r="UV14" s="17">
        <v>8.1</v>
      </c>
      <c r="UW14" s="17">
        <v>7.7</v>
      </c>
      <c r="UX14" s="17">
        <v>7.7</v>
      </c>
      <c r="UY14" s="17">
        <v>0.4</v>
      </c>
      <c r="UZ14" s="17">
        <v>3.7</v>
      </c>
      <c r="VA14" s="17">
        <v>3.5</v>
      </c>
      <c r="VB14" s="17">
        <v>3.5</v>
      </c>
      <c r="VC14" s="17">
        <v>0.2</v>
      </c>
      <c r="VD14" s="17">
        <v>4.2</v>
      </c>
      <c r="VE14" s="17">
        <v>3.9</v>
      </c>
      <c r="VF14" s="17">
        <v>3.9</v>
      </c>
      <c r="VG14" s="17">
        <v>0.3</v>
      </c>
      <c r="VH14" s="17">
        <v>4.4000000000000004</v>
      </c>
      <c r="VI14" s="17">
        <v>3.9</v>
      </c>
      <c r="VJ14" s="17">
        <v>3.9</v>
      </c>
      <c r="VK14" s="17">
        <v>0.5</v>
      </c>
      <c r="VL14" s="17">
        <v>11.3</v>
      </c>
      <c r="VM14" s="17">
        <v>7.6669999999999998</v>
      </c>
      <c r="VN14" s="17">
        <v>7.6669999999999998</v>
      </c>
      <c r="VO14" s="17">
        <v>3.633</v>
      </c>
      <c r="VP14" s="17">
        <v>0</v>
      </c>
      <c r="VQ14" s="17"/>
      <c r="VR14" s="17"/>
      <c r="VS14" s="17">
        <v>0</v>
      </c>
      <c r="VT14" s="17">
        <v>0</v>
      </c>
      <c r="VU14" s="17"/>
      <c r="VV14" s="17"/>
      <c r="VW14" s="17">
        <v>0</v>
      </c>
      <c r="VX14" s="17">
        <v>0</v>
      </c>
      <c r="VY14" s="17"/>
      <c r="VZ14" s="17"/>
      <c r="WA14" s="17">
        <v>0</v>
      </c>
      <c r="WB14" s="17">
        <v>0.6</v>
      </c>
      <c r="WC14" s="17">
        <v>0.6</v>
      </c>
      <c r="WD14" s="17">
        <v>0.6</v>
      </c>
      <c r="WE14" s="17">
        <v>0</v>
      </c>
      <c r="WF14" s="17">
        <v>124.5</v>
      </c>
      <c r="WG14" s="17">
        <v>123.7</v>
      </c>
      <c r="WH14" s="17">
        <v>67.116</v>
      </c>
      <c r="WI14" s="17">
        <v>57.384</v>
      </c>
      <c r="WJ14" s="17">
        <v>122.2</v>
      </c>
      <c r="WK14" s="17">
        <v>128</v>
      </c>
      <c r="WL14" s="17">
        <v>62.713000000000001</v>
      </c>
      <c r="WM14" s="17">
        <v>59.487000000000002</v>
      </c>
      <c r="WN14" s="17">
        <v>0</v>
      </c>
      <c r="WO14" s="17"/>
      <c r="WP14" s="17"/>
      <c r="WQ14" s="17">
        <v>0</v>
      </c>
      <c r="WR14" s="17">
        <v>0</v>
      </c>
      <c r="WS14" s="17"/>
      <c r="WT14" s="17"/>
      <c r="WU14" s="17">
        <v>0</v>
      </c>
      <c r="WV14" s="17">
        <v>10</v>
      </c>
      <c r="WW14" s="17">
        <v>10</v>
      </c>
      <c r="WX14" s="17">
        <v>10</v>
      </c>
      <c r="WY14" s="17">
        <v>0</v>
      </c>
      <c r="WZ14" s="17">
        <v>19.899999999999999</v>
      </c>
      <c r="XA14" s="17">
        <v>18.932040000000001</v>
      </c>
      <c r="XB14" s="17">
        <v>18.932040000000001</v>
      </c>
      <c r="XC14" s="17">
        <v>0.96796000000000004</v>
      </c>
      <c r="XD14" s="17">
        <v>9.5</v>
      </c>
      <c r="XE14" s="17">
        <v>10.6</v>
      </c>
      <c r="XF14" s="17">
        <v>10.6</v>
      </c>
      <c r="XG14" s="17">
        <v>-1.1000000000000001</v>
      </c>
      <c r="XH14" s="17"/>
      <c r="XI14" s="17"/>
      <c r="XJ14" s="17"/>
      <c r="XK14" s="17">
        <v>0</v>
      </c>
      <c r="XL14" s="17"/>
      <c r="XM14" s="17"/>
      <c r="XN14" s="17"/>
      <c r="XO14" s="17">
        <v>0</v>
      </c>
      <c r="XP14" s="17">
        <v>14.7</v>
      </c>
      <c r="XQ14" s="17">
        <v>14</v>
      </c>
      <c r="XR14" s="17">
        <v>14</v>
      </c>
      <c r="XS14" s="17">
        <v>0.7</v>
      </c>
      <c r="XT14" s="17">
        <v>17.2</v>
      </c>
      <c r="XU14" s="17">
        <v>20.39</v>
      </c>
      <c r="XV14" s="17">
        <v>20.39</v>
      </c>
      <c r="XW14" s="17">
        <v>-3.19</v>
      </c>
      <c r="XX14" s="17">
        <v>7.9</v>
      </c>
      <c r="XY14" s="17">
        <v>7.85</v>
      </c>
      <c r="XZ14" s="17">
        <v>7.85</v>
      </c>
      <c r="YA14" s="17">
        <v>0.05</v>
      </c>
      <c r="YB14" s="17"/>
      <c r="YC14" s="17"/>
      <c r="YD14" s="17"/>
      <c r="YE14" s="17">
        <v>0</v>
      </c>
      <c r="YF14" s="17"/>
      <c r="YG14" s="17"/>
      <c r="YH14" s="17"/>
      <c r="YI14" s="17">
        <v>0</v>
      </c>
      <c r="YJ14" s="17"/>
      <c r="YK14" s="17"/>
      <c r="YL14" s="17"/>
      <c r="YM14" s="17">
        <v>0</v>
      </c>
      <c r="YN14" s="17"/>
      <c r="YO14" s="17"/>
      <c r="YP14" s="17"/>
      <c r="YQ14" s="17">
        <v>0</v>
      </c>
    </row>
    <row r="15" spans="1:667" ht="24" customHeight="1" x14ac:dyDescent="0.3">
      <c r="A15" s="1"/>
      <c r="B15" s="16" t="s">
        <v>35</v>
      </c>
      <c r="C15" s="16" t="s">
        <v>730</v>
      </c>
      <c r="D15" s="17">
        <v>35.299999999999997</v>
      </c>
      <c r="E15" s="17">
        <v>39.942630000000001</v>
      </c>
      <c r="F15" s="17">
        <v>89.779939999999996</v>
      </c>
      <c r="G15" s="17">
        <v>-54.479939999999999</v>
      </c>
      <c r="H15" s="17">
        <v>638.6</v>
      </c>
      <c r="I15" s="17">
        <v>644.44883000000004</v>
      </c>
      <c r="J15" s="17">
        <v>644.44883000000004</v>
      </c>
      <c r="K15" s="17">
        <v>-5.8488300000000004</v>
      </c>
      <c r="L15" s="17">
        <v>145.30000000000001</v>
      </c>
      <c r="M15" s="17">
        <v>146.59115</v>
      </c>
      <c r="N15" s="17">
        <v>146.59115</v>
      </c>
      <c r="O15" s="17">
        <v>-1.29115</v>
      </c>
      <c r="P15" s="17"/>
      <c r="Q15" s="17"/>
      <c r="R15" s="17"/>
      <c r="S15" s="17">
        <v>0</v>
      </c>
      <c r="T15" s="17"/>
      <c r="U15" s="17"/>
      <c r="V15" s="17"/>
      <c r="W15" s="17">
        <v>0</v>
      </c>
      <c r="X15" s="17"/>
      <c r="Y15" s="17"/>
      <c r="Z15" s="17"/>
      <c r="AA15" s="17">
        <v>0</v>
      </c>
      <c r="AB15" s="17">
        <v>81.2</v>
      </c>
      <c r="AC15" s="17">
        <v>87.85</v>
      </c>
      <c r="AD15" s="17">
        <v>87.85</v>
      </c>
      <c r="AE15" s="17">
        <v>-6.65</v>
      </c>
      <c r="AF15" s="17">
        <v>0</v>
      </c>
      <c r="AG15" s="17"/>
      <c r="AH15" s="17"/>
      <c r="AI15" s="17">
        <v>0</v>
      </c>
      <c r="AJ15" s="17"/>
      <c r="AK15" s="17"/>
      <c r="AL15" s="17"/>
      <c r="AM15" s="17">
        <v>0</v>
      </c>
      <c r="AN15" s="17">
        <v>129.1</v>
      </c>
      <c r="AO15" s="17">
        <v>135.58206000000001</v>
      </c>
      <c r="AP15" s="17">
        <v>158.84325000000001</v>
      </c>
      <c r="AQ15" s="17">
        <v>-29.74325</v>
      </c>
      <c r="AR15" s="17">
        <v>127.5</v>
      </c>
      <c r="AS15" s="17">
        <v>135.58206000000001</v>
      </c>
      <c r="AT15" s="17">
        <v>158.84325000000001</v>
      </c>
      <c r="AU15" s="17">
        <v>-31.343250000000001</v>
      </c>
      <c r="AV15" s="17">
        <v>128.80000000000001</v>
      </c>
      <c r="AW15" s="17">
        <v>135.58206000000001</v>
      </c>
      <c r="AX15" s="17">
        <v>158.84325000000001</v>
      </c>
      <c r="AY15" s="17">
        <v>-30.04325</v>
      </c>
      <c r="AZ15" s="17">
        <v>225.9</v>
      </c>
      <c r="BA15" s="17">
        <v>203.98382000000001</v>
      </c>
      <c r="BB15" s="17">
        <v>238.98038</v>
      </c>
      <c r="BC15" s="17">
        <v>-13.08038</v>
      </c>
      <c r="BD15" s="17">
        <v>218</v>
      </c>
      <c r="BE15" s="17">
        <v>208.07390000000001</v>
      </c>
      <c r="BF15" s="17">
        <v>208.07390000000001</v>
      </c>
      <c r="BG15" s="17">
        <v>9.9260999999999999</v>
      </c>
      <c r="BH15" s="17">
        <v>111.9</v>
      </c>
      <c r="BI15" s="17">
        <v>104.34936999999999</v>
      </c>
      <c r="BJ15" s="17">
        <v>104.34936999999999</v>
      </c>
      <c r="BK15" s="17">
        <v>7.55063</v>
      </c>
      <c r="BL15" s="17">
        <v>249.6</v>
      </c>
      <c r="BM15" s="17">
        <v>350.82960000000003</v>
      </c>
      <c r="BN15" s="17">
        <v>270.29773</v>
      </c>
      <c r="BO15" s="17">
        <v>-20.69773</v>
      </c>
      <c r="BP15" s="17">
        <v>3</v>
      </c>
      <c r="BQ15" s="17">
        <v>4.4318400000000002</v>
      </c>
      <c r="BR15" s="17">
        <v>4.4318400000000002</v>
      </c>
      <c r="BS15" s="17">
        <v>-1.43184</v>
      </c>
      <c r="BT15" s="17">
        <v>10.199999999999999</v>
      </c>
      <c r="BU15" s="17"/>
      <c r="BV15" s="17"/>
      <c r="BW15" s="17">
        <v>10.199999999999999</v>
      </c>
      <c r="BX15" s="17"/>
      <c r="BY15" s="17"/>
      <c r="BZ15" s="17"/>
      <c r="CA15" s="17">
        <v>0</v>
      </c>
      <c r="CB15" s="17"/>
      <c r="CC15" s="17"/>
      <c r="CD15" s="17"/>
      <c r="CE15" s="17">
        <v>0</v>
      </c>
      <c r="CF15" s="17"/>
      <c r="CG15" s="17"/>
      <c r="CH15" s="17"/>
      <c r="CI15" s="17">
        <v>0</v>
      </c>
      <c r="CJ15" s="17">
        <v>129.1</v>
      </c>
      <c r="CK15" s="17">
        <v>125.95107</v>
      </c>
      <c r="CL15" s="17">
        <v>125.95107</v>
      </c>
      <c r="CM15" s="17">
        <v>3.14893</v>
      </c>
      <c r="CN15" s="17">
        <v>8</v>
      </c>
      <c r="CO15" s="17">
        <v>5.1333399999999996</v>
      </c>
      <c r="CP15" s="17">
        <v>5.1333399999999996</v>
      </c>
      <c r="CQ15" s="17">
        <v>2.86666</v>
      </c>
      <c r="CR15" s="17">
        <v>5.0999999999999996</v>
      </c>
      <c r="CS15" s="17">
        <v>2.8177599999999998</v>
      </c>
      <c r="CT15" s="17">
        <v>2.8177599999999998</v>
      </c>
      <c r="CU15" s="17">
        <v>2.2822399999999998</v>
      </c>
      <c r="CV15" s="17"/>
      <c r="CW15" s="17"/>
      <c r="CX15" s="17"/>
      <c r="CY15" s="17">
        <v>0</v>
      </c>
      <c r="CZ15" s="17">
        <v>6.9</v>
      </c>
      <c r="DA15" s="17">
        <v>6.8787000000000003</v>
      </c>
      <c r="DB15" s="17">
        <v>6.8787000000000003</v>
      </c>
      <c r="DC15" s="17">
        <v>2.1299999999999999E-2</v>
      </c>
      <c r="DD15" s="17">
        <v>10.4</v>
      </c>
      <c r="DE15" s="17">
        <v>12.77125</v>
      </c>
      <c r="DF15" s="17">
        <v>14.919420000000001</v>
      </c>
      <c r="DG15" s="17">
        <v>-4.5194200000000002</v>
      </c>
      <c r="DH15" s="17">
        <v>65.5</v>
      </c>
      <c r="DI15" s="17">
        <v>50</v>
      </c>
      <c r="DJ15" s="17">
        <v>103.13890000000001</v>
      </c>
      <c r="DK15" s="17">
        <v>-37.6389</v>
      </c>
      <c r="DL15" s="17"/>
      <c r="DM15" s="17"/>
      <c r="DN15" s="17"/>
      <c r="DO15" s="17">
        <v>0</v>
      </c>
      <c r="DP15" s="17"/>
      <c r="DQ15" s="17"/>
      <c r="DR15" s="17"/>
      <c r="DS15" s="17">
        <v>0</v>
      </c>
      <c r="DT15" s="17"/>
      <c r="DU15" s="17"/>
      <c r="DV15" s="17"/>
      <c r="DW15" s="17">
        <v>0</v>
      </c>
      <c r="DX15" s="17"/>
      <c r="DY15" s="17"/>
      <c r="DZ15" s="17"/>
      <c r="EA15" s="17">
        <v>0</v>
      </c>
      <c r="EB15" s="17">
        <v>66.599999999999994</v>
      </c>
      <c r="EC15" s="17">
        <v>70.395930000000007</v>
      </c>
      <c r="ED15" s="17">
        <v>64.658410000000003</v>
      </c>
      <c r="EE15" s="17">
        <v>1.9415899999999999</v>
      </c>
      <c r="EF15" s="17">
        <v>109.2</v>
      </c>
      <c r="EG15" s="17">
        <v>110.26321</v>
      </c>
      <c r="EH15" s="17">
        <v>110.26321</v>
      </c>
      <c r="EI15" s="17">
        <v>-1.06321</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v>144.32990000000001</v>
      </c>
      <c r="FC15" s="17">
        <v>-144.32990000000001</v>
      </c>
      <c r="FD15" s="17">
        <v>36.4</v>
      </c>
      <c r="FE15" s="17">
        <v>30.87377</v>
      </c>
      <c r="FF15" s="17">
        <v>30.87377</v>
      </c>
      <c r="FG15" s="17">
        <v>5.52623</v>
      </c>
      <c r="FH15" s="17">
        <v>74.900000000000006</v>
      </c>
      <c r="FI15" s="17">
        <v>75</v>
      </c>
      <c r="FJ15" s="17">
        <v>45</v>
      </c>
      <c r="FK15" s="17">
        <v>29.9</v>
      </c>
      <c r="FL15" s="17">
        <v>23.5</v>
      </c>
      <c r="FM15" s="17">
        <v>21.749829999999999</v>
      </c>
      <c r="FN15" s="17">
        <v>21.749829999999999</v>
      </c>
      <c r="FO15" s="17">
        <v>1.75017</v>
      </c>
      <c r="FP15" s="17">
        <v>18.7</v>
      </c>
      <c r="FQ15" s="17">
        <v>18.088999999999999</v>
      </c>
      <c r="FR15" s="17">
        <v>19.192229999999999</v>
      </c>
      <c r="FS15" s="17">
        <v>-0.49223</v>
      </c>
      <c r="FT15" s="17">
        <v>19.7</v>
      </c>
      <c r="FU15" s="17">
        <v>10.582520000000001</v>
      </c>
      <c r="FV15" s="17">
        <v>10.582520000000001</v>
      </c>
      <c r="FW15" s="17">
        <v>9.1174800000000005</v>
      </c>
      <c r="FX15" s="17">
        <v>66.7</v>
      </c>
      <c r="FY15" s="17">
        <v>68.824389999999994</v>
      </c>
      <c r="FZ15" s="17">
        <v>68.824389999999994</v>
      </c>
      <c r="GA15" s="17">
        <v>-2.12439</v>
      </c>
      <c r="GB15" s="17">
        <v>123.4</v>
      </c>
      <c r="GC15" s="17">
        <v>134.02365</v>
      </c>
      <c r="GD15" s="17">
        <v>184.91498000000001</v>
      </c>
      <c r="GE15" s="17">
        <v>-61.514980000000001</v>
      </c>
      <c r="GF15" s="17">
        <v>123.5</v>
      </c>
      <c r="GG15" s="17">
        <v>134.02365</v>
      </c>
      <c r="GH15" s="17">
        <v>184.91498000000001</v>
      </c>
      <c r="GI15" s="17">
        <v>-61.41498</v>
      </c>
      <c r="GJ15" s="17">
        <v>153.4</v>
      </c>
      <c r="GK15" s="17">
        <v>134.42612</v>
      </c>
      <c r="GL15" s="17">
        <v>185.47028</v>
      </c>
      <c r="GM15" s="17">
        <v>-32.070279999999997</v>
      </c>
      <c r="GN15" s="17">
        <v>82.7</v>
      </c>
      <c r="GO15" s="17">
        <v>74.470489999999998</v>
      </c>
      <c r="GP15" s="17">
        <v>34.453980000000001</v>
      </c>
      <c r="GQ15" s="17">
        <v>48.246020000000001</v>
      </c>
      <c r="GR15" s="17">
        <v>7.9</v>
      </c>
      <c r="GS15" s="17">
        <v>3.94753</v>
      </c>
      <c r="GT15" s="17">
        <v>3.94754</v>
      </c>
      <c r="GU15" s="17">
        <v>3.9524599999999999</v>
      </c>
      <c r="GV15" s="17">
        <v>4.9000000000000004</v>
      </c>
      <c r="GW15" s="17">
        <v>4.14133</v>
      </c>
      <c r="GX15" s="17">
        <v>4.1413399999999996</v>
      </c>
      <c r="GY15" s="17">
        <v>0.75866</v>
      </c>
      <c r="GZ15" s="17">
        <v>34</v>
      </c>
      <c r="HA15" s="17">
        <v>34.020620000000001</v>
      </c>
      <c r="HB15" s="17">
        <v>34.020620000000001</v>
      </c>
      <c r="HC15" s="17">
        <v>-2.0619999999999999E-2</v>
      </c>
      <c r="HD15" s="17">
        <v>32.1</v>
      </c>
      <c r="HE15" s="17">
        <v>32.627180000000003</v>
      </c>
      <c r="HF15" s="17">
        <v>32.627180000000003</v>
      </c>
      <c r="HG15" s="17">
        <v>-0.52717999999999998</v>
      </c>
      <c r="HH15" s="17">
        <v>2</v>
      </c>
      <c r="HI15" s="17">
        <v>1.97359</v>
      </c>
      <c r="HJ15" s="17">
        <v>1.97359</v>
      </c>
      <c r="HK15" s="17">
        <v>2.6409999999999999E-2</v>
      </c>
      <c r="HL15" s="17">
        <v>0</v>
      </c>
      <c r="HM15" s="17"/>
      <c r="HN15" s="17"/>
      <c r="HO15" s="17">
        <v>0</v>
      </c>
      <c r="HP15" s="17">
        <v>78.7</v>
      </c>
      <c r="HQ15" s="17">
        <v>50</v>
      </c>
      <c r="HR15" s="17">
        <v>50</v>
      </c>
      <c r="HS15" s="17">
        <v>28.7</v>
      </c>
      <c r="HT15" s="17"/>
      <c r="HU15" s="17"/>
      <c r="HV15" s="17"/>
      <c r="HW15" s="17">
        <v>0</v>
      </c>
      <c r="HX15" s="17"/>
      <c r="HY15" s="17"/>
      <c r="HZ15" s="17"/>
      <c r="IA15" s="17">
        <v>0</v>
      </c>
      <c r="IB15" s="17">
        <v>12.2</v>
      </c>
      <c r="IC15" s="17">
        <v>4.6391799999999996</v>
      </c>
      <c r="ID15" s="17">
        <v>16.490729999999999</v>
      </c>
      <c r="IE15" s="17">
        <v>-4.2907299999999999</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65.2</v>
      </c>
      <c r="JE15" s="17">
        <v>65.184299999999993</v>
      </c>
      <c r="JF15" s="17">
        <v>16.49485</v>
      </c>
      <c r="JG15" s="17">
        <v>48.705150000000003</v>
      </c>
      <c r="JH15" s="17">
        <v>178.5</v>
      </c>
      <c r="JI15" s="17">
        <v>171.17592999999999</v>
      </c>
      <c r="JJ15" s="17">
        <v>171.17592999999999</v>
      </c>
      <c r="JK15" s="17">
        <v>7.3240699999999999</v>
      </c>
      <c r="JL15" s="17">
        <v>176.3</v>
      </c>
      <c r="JM15" s="17">
        <v>171.17592999999999</v>
      </c>
      <c r="JN15" s="17">
        <v>171.17592999999999</v>
      </c>
      <c r="JO15" s="17">
        <v>5.1240699999999997</v>
      </c>
      <c r="JP15" s="17">
        <v>0</v>
      </c>
      <c r="JQ15" s="17"/>
      <c r="JR15" s="17"/>
      <c r="JS15" s="17">
        <v>0</v>
      </c>
      <c r="JT15" s="17">
        <v>175.6</v>
      </c>
      <c r="JU15" s="17">
        <v>171.68996999999999</v>
      </c>
      <c r="JV15" s="17">
        <v>171.68996999999999</v>
      </c>
      <c r="JW15" s="17">
        <v>3.9100299999999999</v>
      </c>
      <c r="JX15" s="17">
        <v>37.9</v>
      </c>
      <c r="JY15" s="17">
        <v>44.848439999999997</v>
      </c>
      <c r="JZ15" s="17">
        <v>44.848439999999997</v>
      </c>
      <c r="KA15" s="17">
        <v>-6.9484399999999997</v>
      </c>
      <c r="KB15" s="17">
        <v>27.2</v>
      </c>
      <c r="KC15" s="17">
        <v>22.49156</v>
      </c>
      <c r="KD15" s="17">
        <v>22.49156</v>
      </c>
      <c r="KE15" s="17">
        <v>4.7084400000000004</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29.5</v>
      </c>
      <c r="LA15" s="17"/>
      <c r="LB15" s="17">
        <v>32.879770000000001</v>
      </c>
      <c r="LC15" s="17">
        <v>-3.3797700000000002</v>
      </c>
      <c r="LD15" s="17">
        <v>0.7</v>
      </c>
      <c r="LE15" s="17">
        <v>0.70623000000000002</v>
      </c>
      <c r="LF15" s="17">
        <v>0.70623000000000002</v>
      </c>
      <c r="LG15" s="17">
        <v>-6.2300000000000003E-3</v>
      </c>
      <c r="LH15" s="17">
        <v>125.1</v>
      </c>
      <c r="LI15" s="17">
        <v>103.91204</v>
      </c>
      <c r="LJ15" s="17">
        <v>111.90173</v>
      </c>
      <c r="LK15" s="17">
        <v>13.198270000000001</v>
      </c>
      <c r="LL15" s="17">
        <v>86.7</v>
      </c>
      <c r="LM15" s="17">
        <v>89.099130000000002</v>
      </c>
      <c r="LN15" s="17">
        <v>89.040959999999998</v>
      </c>
      <c r="LO15" s="17">
        <v>-2.3409599999999999</v>
      </c>
      <c r="LP15" s="17">
        <v>63.7</v>
      </c>
      <c r="LQ15" s="17">
        <v>67.133979999999994</v>
      </c>
      <c r="LR15" s="17">
        <v>67.133979999999994</v>
      </c>
      <c r="LS15" s="17">
        <v>-3.43398</v>
      </c>
      <c r="LT15" s="17">
        <v>70</v>
      </c>
      <c r="LU15" s="17">
        <v>70.85821</v>
      </c>
      <c r="LV15" s="17">
        <v>72.37388</v>
      </c>
      <c r="LW15" s="17">
        <v>-2.3738800000000002</v>
      </c>
      <c r="LX15" s="17">
        <v>29.6</v>
      </c>
      <c r="LY15" s="17">
        <v>29.324210000000001</v>
      </c>
      <c r="LZ15" s="17">
        <v>29.951460000000001</v>
      </c>
      <c r="MA15" s="17">
        <v>-0.35145999999999999</v>
      </c>
      <c r="MB15" s="17"/>
      <c r="MC15" s="17"/>
      <c r="MD15" s="17"/>
      <c r="ME15" s="17">
        <v>0</v>
      </c>
      <c r="MF15" s="17"/>
      <c r="MG15" s="17"/>
      <c r="MH15" s="17"/>
      <c r="MI15" s="17">
        <v>0</v>
      </c>
      <c r="MJ15" s="17"/>
      <c r="MK15" s="17"/>
      <c r="ML15" s="17"/>
      <c r="MM15" s="17">
        <v>0</v>
      </c>
      <c r="MN15" s="17">
        <v>146.30000000000001</v>
      </c>
      <c r="MO15" s="17">
        <v>151.08886999999999</v>
      </c>
      <c r="MP15" s="17">
        <v>151.08886999999999</v>
      </c>
      <c r="MQ15" s="17">
        <v>-4.7888700000000002</v>
      </c>
      <c r="MR15" s="17">
        <v>148.6</v>
      </c>
      <c r="MS15" s="17">
        <v>151.08886999999999</v>
      </c>
      <c r="MT15" s="17">
        <v>151.08886999999999</v>
      </c>
      <c r="MU15" s="17">
        <v>-2.4888699999999999</v>
      </c>
      <c r="MV15" s="17">
        <v>149.1</v>
      </c>
      <c r="MW15" s="17">
        <v>151.54258999999999</v>
      </c>
      <c r="MX15" s="17">
        <v>151.54258999999999</v>
      </c>
      <c r="MY15" s="17">
        <v>-2.44259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105.9</v>
      </c>
      <c r="OG15" s="17">
        <v>110.11499999999999</v>
      </c>
      <c r="OH15" s="17">
        <v>110.11499999999999</v>
      </c>
      <c r="OI15" s="17">
        <v>-4.2149999999999999</v>
      </c>
      <c r="OJ15" s="17">
        <v>0</v>
      </c>
      <c r="OK15" s="17"/>
      <c r="OL15" s="17"/>
      <c r="OM15" s="17">
        <v>0</v>
      </c>
      <c r="ON15" s="17">
        <v>14.8</v>
      </c>
      <c r="OO15" s="17">
        <v>11.449</v>
      </c>
      <c r="OP15" s="17">
        <v>11.449</v>
      </c>
      <c r="OQ15" s="17">
        <v>3.351</v>
      </c>
      <c r="OR15" s="17">
        <v>0</v>
      </c>
      <c r="OS15" s="17"/>
      <c r="OT15" s="17"/>
      <c r="OU15" s="17">
        <v>0</v>
      </c>
      <c r="OV15" s="17">
        <v>6.5</v>
      </c>
      <c r="OW15" s="17">
        <v>6.1</v>
      </c>
      <c r="OX15" s="17">
        <v>6.1</v>
      </c>
      <c r="OY15" s="17">
        <v>0.4</v>
      </c>
      <c r="OZ15" s="17"/>
      <c r="PA15" s="17">
        <v>6</v>
      </c>
      <c r="PB15" s="17">
        <v>6</v>
      </c>
      <c r="PC15" s="17">
        <v>-6</v>
      </c>
      <c r="PD15" s="17"/>
      <c r="PE15" s="17"/>
      <c r="PF15" s="17"/>
      <c r="PG15" s="17">
        <v>0</v>
      </c>
      <c r="PH15" s="17"/>
      <c r="PI15" s="17"/>
      <c r="PJ15" s="17"/>
      <c r="PK15" s="17">
        <v>0</v>
      </c>
      <c r="PL15" s="17">
        <v>0.3</v>
      </c>
      <c r="PM15" s="17">
        <v>1</v>
      </c>
      <c r="PN15" s="17">
        <v>1</v>
      </c>
      <c r="PO15" s="17">
        <v>-0.7</v>
      </c>
      <c r="PP15" s="17">
        <v>1.6</v>
      </c>
      <c r="PQ15" s="17">
        <v>1.51</v>
      </c>
      <c r="PR15" s="17">
        <v>1.51</v>
      </c>
      <c r="PS15" s="17">
        <v>0.09</v>
      </c>
      <c r="PT15" s="17">
        <v>1.8</v>
      </c>
      <c r="PU15" s="17">
        <v>3.45</v>
      </c>
      <c r="PV15" s="17">
        <v>3.45</v>
      </c>
      <c r="PW15" s="17">
        <v>-1.65</v>
      </c>
      <c r="PX15" s="17">
        <v>20.399999999999999</v>
      </c>
      <c r="PY15" s="17">
        <v>17.475729999999999</v>
      </c>
      <c r="PZ15" s="17">
        <v>17.475729999999999</v>
      </c>
      <c r="QA15" s="17">
        <v>2.9242699999999999</v>
      </c>
      <c r="QB15" s="17">
        <v>6.9</v>
      </c>
      <c r="QC15" s="17">
        <v>6</v>
      </c>
      <c r="QD15" s="17">
        <v>6</v>
      </c>
      <c r="QE15" s="17">
        <v>0.9</v>
      </c>
      <c r="QF15" s="17">
        <v>4</v>
      </c>
      <c r="QG15" s="17">
        <v>4</v>
      </c>
      <c r="QH15" s="17">
        <v>4</v>
      </c>
      <c r="QI15" s="17">
        <v>0</v>
      </c>
      <c r="QJ15" s="17">
        <v>3.5</v>
      </c>
      <c r="QK15" s="17">
        <v>3.4</v>
      </c>
      <c r="QL15" s="17">
        <v>3.4</v>
      </c>
      <c r="QM15" s="17">
        <v>0.1</v>
      </c>
      <c r="QN15" s="17">
        <v>17.5</v>
      </c>
      <c r="QO15" s="17">
        <v>17.864080000000001</v>
      </c>
      <c r="QP15" s="17">
        <v>17.864080000000001</v>
      </c>
      <c r="QQ15" s="17">
        <v>-0.36408000000000001</v>
      </c>
      <c r="QR15" s="17">
        <v>0</v>
      </c>
      <c r="QS15" s="17"/>
      <c r="QT15" s="17"/>
      <c r="QU15" s="17">
        <v>0</v>
      </c>
      <c r="QV15" s="17">
        <v>0</v>
      </c>
      <c r="QW15" s="17"/>
      <c r="QX15" s="17"/>
      <c r="QY15" s="17">
        <v>0</v>
      </c>
      <c r="QZ15" s="17">
        <v>28</v>
      </c>
      <c r="RA15" s="17">
        <v>27.492000000000001</v>
      </c>
      <c r="RB15" s="17">
        <v>27.492000000000001</v>
      </c>
      <c r="RC15" s="17">
        <v>0.50800000000000001</v>
      </c>
      <c r="RD15" s="17">
        <v>72.3</v>
      </c>
      <c r="RE15" s="17">
        <v>76.644000000000005</v>
      </c>
      <c r="RF15" s="17">
        <v>76.644000000000005</v>
      </c>
      <c r="RG15" s="17">
        <v>-4.3440000000000003</v>
      </c>
      <c r="RH15" s="17">
        <v>4.5</v>
      </c>
      <c r="RI15" s="17">
        <v>4.2</v>
      </c>
      <c r="RJ15" s="17">
        <v>4.2</v>
      </c>
      <c r="RK15" s="17">
        <v>0.3</v>
      </c>
      <c r="RL15" s="17">
        <v>1.2</v>
      </c>
      <c r="RM15" s="17">
        <v>1.2</v>
      </c>
      <c r="RN15" s="17">
        <v>1.2</v>
      </c>
      <c r="RO15" s="17">
        <v>0</v>
      </c>
      <c r="RP15" s="17">
        <v>2.4</v>
      </c>
      <c r="RQ15" s="17">
        <v>2.4</v>
      </c>
      <c r="RR15" s="17">
        <v>2.4</v>
      </c>
      <c r="RS15" s="17">
        <v>0</v>
      </c>
      <c r="RT15" s="17">
        <v>2.6</v>
      </c>
      <c r="RU15" s="17">
        <v>2.8</v>
      </c>
      <c r="RV15" s="17">
        <v>2.8</v>
      </c>
      <c r="RW15" s="17">
        <v>-0.2</v>
      </c>
      <c r="RX15" s="17">
        <v>0</v>
      </c>
      <c r="RY15" s="17"/>
      <c r="RZ15" s="17"/>
      <c r="SA15" s="17">
        <v>0</v>
      </c>
      <c r="SB15" s="17">
        <v>2.2000000000000002</v>
      </c>
      <c r="SC15" s="17">
        <v>2.3010000000000002</v>
      </c>
      <c r="SD15" s="17">
        <v>2.3010000000000002</v>
      </c>
      <c r="SE15" s="17">
        <v>-0.10100000000000001</v>
      </c>
      <c r="SF15" s="17">
        <v>8.5</v>
      </c>
      <c r="SG15" s="17"/>
      <c r="SH15" s="17">
        <v>3.8144300000000002</v>
      </c>
      <c r="SI15" s="17">
        <v>4.6855700000000002</v>
      </c>
      <c r="SJ15" s="17">
        <v>1.1000000000000001</v>
      </c>
      <c r="SK15" s="17">
        <v>1.1200000000000001</v>
      </c>
      <c r="SL15" s="17">
        <v>1.1200000000000001</v>
      </c>
      <c r="SM15" s="17">
        <v>-0.02</v>
      </c>
      <c r="SN15" s="17">
        <v>0.4</v>
      </c>
      <c r="SO15" s="17">
        <v>0.4</v>
      </c>
      <c r="SP15" s="17">
        <v>0.4</v>
      </c>
      <c r="SQ15" s="17">
        <v>0</v>
      </c>
      <c r="SR15" s="17">
        <v>6.7</v>
      </c>
      <c r="SS15" s="17">
        <v>4.8</v>
      </c>
      <c r="ST15" s="17">
        <v>4.8</v>
      </c>
      <c r="SU15" s="17">
        <v>1.9</v>
      </c>
      <c r="SV15" s="17">
        <v>3.3</v>
      </c>
      <c r="SW15" s="17">
        <v>3.4</v>
      </c>
      <c r="SX15" s="17">
        <v>3.4</v>
      </c>
      <c r="SY15" s="17">
        <v>-0.1</v>
      </c>
      <c r="SZ15" s="17">
        <v>3.6</v>
      </c>
      <c r="TA15" s="17">
        <v>3.5</v>
      </c>
      <c r="TB15" s="17">
        <v>3.5</v>
      </c>
      <c r="TC15" s="17">
        <v>0.1</v>
      </c>
      <c r="TD15" s="17">
        <v>5</v>
      </c>
      <c r="TE15" s="17">
        <v>5</v>
      </c>
      <c r="TF15" s="17">
        <v>5</v>
      </c>
      <c r="TG15" s="17">
        <v>0</v>
      </c>
      <c r="TH15" s="17">
        <v>10</v>
      </c>
      <c r="TI15" s="17">
        <v>10</v>
      </c>
      <c r="TJ15" s="17">
        <v>10</v>
      </c>
      <c r="TK15" s="17">
        <v>0</v>
      </c>
      <c r="TL15" s="17">
        <v>29.4</v>
      </c>
      <c r="TM15" s="17">
        <v>22.126000000000001</v>
      </c>
      <c r="TN15" s="17">
        <v>22.126000000000001</v>
      </c>
      <c r="TO15" s="17">
        <v>7.274</v>
      </c>
      <c r="TP15" s="17">
        <v>12.7</v>
      </c>
      <c r="TQ15" s="17">
        <v>20.783999999999999</v>
      </c>
      <c r="TR15" s="17">
        <v>20.783999999999999</v>
      </c>
      <c r="TS15" s="17">
        <v>-8.0839999999999996</v>
      </c>
      <c r="TT15" s="17">
        <v>0</v>
      </c>
      <c r="TU15" s="17"/>
      <c r="TV15" s="17"/>
      <c r="TW15" s="17">
        <v>0</v>
      </c>
      <c r="TX15" s="17">
        <v>85.3</v>
      </c>
      <c r="TY15" s="17">
        <v>108</v>
      </c>
      <c r="TZ15" s="17">
        <v>79.789000000000001</v>
      </c>
      <c r="UA15" s="17">
        <v>5.5110000000000001</v>
      </c>
      <c r="UB15" s="17">
        <v>115.4</v>
      </c>
      <c r="UC15" s="17">
        <v>115</v>
      </c>
      <c r="UD15" s="17">
        <v>89.491</v>
      </c>
      <c r="UE15" s="17">
        <v>25.908999999999999</v>
      </c>
      <c r="UF15" s="17">
        <v>10.9</v>
      </c>
      <c r="UG15" s="17">
        <v>8.4570000000000007</v>
      </c>
      <c r="UH15" s="17">
        <v>8.4570000000000007</v>
      </c>
      <c r="UI15" s="17">
        <v>2.4430000000000001</v>
      </c>
      <c r="UJ15" s="17">
        <v>11.8</v>
      </c>
      <c r="UK15" s="17">
        <v>6.6079999999999997</v>
      </c>
      <c r="UL15" s="17">
        <v>6.6079999999999997</v>
      </c>
      <c r="UM15" s="17">
        <v>5.1920000000000002</v>
      </c>
      <c r="UN15" s="17">
        <v>10.5</v>
      </c>
      <c r="UO15" s="17">
        <v>5</v>
      </c>
      <c r="UP15" s="17">
        <v>5</v>
      </c>
      <c r="UQ15" s="17">
        <v>5.5</v>
      </c>
      <c r="UR15" s="17">
        <v>4.3</v>
      </c>
      <c r="US15" s="17">
        <v>2</v>
      </c>
      <c r="UT15" s="17">
        <v>2</v>
      </c>
      <c r="UU15" s="17">
        <v>2.2999999999999998</v>
      </c>
      <c r="UV15" s="17">
        <v>8.1</v>
      </c>
      <c r="UW15" s="17">
        <v>7.7</v>
      </c>
      <c r="UX15" s="17">
        <v>7.7</v>
      </c>
      <c r="UY15" s="17">
        <v>0.4</v>
      </c>
      <c r="UZ15" s="17">
        <v>3.7</v>
      </c>
      <c r="VA15" s="17">
        <v>3.5</v>
      </c>
      <c r="VB15" s="17">
        <v>3.5</v>
      </c>
      <c r="VC15" s="17">
        <v>0.2</v>
      </c>
      <c r="VD15" s="17">
        <v>4.2</v>
      </c>
      <c r="VE15" s="17">
        <v>3.9</v>
      </c>
      <c r="VF15" s="17">
        <v>3.9</v>
      </c>
      <c r="VG15" s="17">
        <v>0.3</v>
      </c>
      <c r="VH15" s="17">
        <v>4.4000000000000004</v>
      </c>
      <c r="VI15" s="17">
        <v>3.9</v>
      </c>
      <c r="VJ15" s="17">
        <v>3.9</v>
      </c>
      <c r="VK15" s="17">
        <v>0.5</v>
      </c>
      <c r="VL15" s="17">
        <v>11.9</v>
      </c>
      <c r="VM15" s="17">
        <v>7.42</v>
      </c>
      <c r="VN15" s="17">
        <v>7.42</v>
      </c>
      <c r="VO15" s="17">
        <v>4.4800000000000004</v>
      </c>
      <c r="VP15" s="17">
        <v>0</v>
      </c>
      <c r="VQ15" s="17"/>
      <c r="VR15" s="17"/>
      <c r="VS15" s="17">
        <v>0</v>
      </c>
      <c r="VT15" s="17">
        <v>0</v>
      </c>
      <c r="VU15" s="17"/>
      <c r="VV15" s="17"/>
      <c r="VW15" s="17">
        <v>0</v>
      </c>
      <c r="VX15" s="17">
        <v>0</v>
      </c>
      <c r="VY15" s="17"/>
      <c r="VZ15" s="17"/>
      <c r="WA15" s="17">
        <v>0</v>
      </c>
      <c r="WB15" s="17">
        <v>0.6</v>
      </c>
      <c r="WC15" s="17">
        <v>0.6</v>
      </c>
      <c r="WD15" s="17">
        <v>0.6</v>
      </c>
      <c r="WE15" s="17">
        <v>0</v>
      </c>
      <c r="WF15" s="17">
        <v>112</v>
      </c>
      <c r="WG15" s="17">
        <v>119.6</v>
      </c>
      <c r="WH15" s="17">
        <v>64.186000000000007</v>
      </c>
      <c r="WI15" s="17">
        <v>47.814</v>
      </c>
      <c r="WJ15" s="17">
        <v>114.6</v>
      </c>
      <c r="WK15" s="17">
        <v>120</v>
      </c>
      <c r="WL15" s="17">
        <v>58.317</v>
      </c>
      <c r="WM15" s="17">
        <v>56.283000000000001</v>
      </c>
      <c r="WN15" s="17">
        <v>0</v>
      </c>
      <c r="WO15" s="17"/>
      <c r="WP15" s="17"/>
      <c r="WQ15" s="17">
        <v>0</v>
      </c>
      <c r="WR15" s="17">
        <v>0</v>
      </c>
      <c r="WS15" s="17"/>
      <c r="WT15" s="17"/>
      <c r="WU15" s="17">
        <v>0</v>
      </c>
      <c r="WV15" s="17">
        <v>10</v>
      </c>
      <c r="WW15" s="17">
        <v>10</v>
      </c>
      <c r="WX15" s="17">
        <v>10</v>
      </c>
      <c r="WY15" s="17">
        <v>0</v>
      </c>
      <c r="WZ15" s="17">
        <v>20</v>
      </c>
      <c r="XA15" s="17">
        <v>18.932040000000001</v>
      </c>
      <c r="XB15" s="17">
        <v>18.932040000000001</v>
      </c>
      <c r="XC15" s="17">
        <v>1.06796</v>
      </c>
      <c r="XD15" s="17">
        <v>9.3000000000000007</v>
      </c>
      <c r="XE15" s="17">
        <v>10.6</v>
      </c>
      <c r="XF15" s="17">
        <v>10.6</v>
      </c>
      <c r="XG15" s="17">
        <v>-1.3</v>
      </c>
      <c r="XH15" s="17"/>
      <c r="XI15" s="17"/>
      <c r="XJ15" s="17"/>
      <c r="XK15" s="17">
        <v>0</v>
      </c>
      <c r="XL15" s="17"/>
      <c r="XM15" s="17"/>
      <c r="XN15" s="17"/>
      <c r="XO15" s="17">
        <v>0</v>
      </c>
      <c r="XP15" s="17">
        <v>14.5</v>
      </c>
      <c r="XQ15" s="17">
        <v>14</v>
      </c>
      <c r="XR15" s="17">
        <v>14</v>
      </c>
      <c r="XS15" s="17">
        <v>0.5</v>
      </c>
      <c r="XT15" s="17">
        <v>17.2</v>
      </c>
      <c r="XU15" s="17">
        <v>20.39</v>
      </c>
      <c r="XV15" s="17">
        <v>20.39</v>
      </c>
      <c r="XW15" s="17">
        <v>-3.19</v>
      </c>
      <c r="XX15" s="17">
        <v>8.6</v>
      </c>
      <c r="XY15" s="17">
        <v>7.85</v>
      </c>
      <c r="XZ15" s="17">
        <v>7.85</v>
      </c>
      <c r="YA15" s="17">
        <v>0.75</v>
      </c>
      <c r="YB15" s="17"/>
      <c r="YC15" s="17"/>
      <c r="YD15" s="17"/>
      <c r="YE15" s="17">
        <v>0</v>
      </c>
      <c r="YF15" s="17"/>
      <c r="YG15" s="17"/>
      <c r="YH15" s="17"/>
      <c r="YI15" s="17">
        <v>0</v>
      </c>
      <c r="YJ15" s="17"/>
      <c r="YK15" s="17"/>
      <c r="YL15" s="17"/>
      <c r="YM15" s="17">
        <v>0</v>
      </c>
      <c r="YN15" s="17"/>
      <c r="YO15" s="17"/>
      <c r="YP15" s="17"/>
      <c r="YQ15" s="17">
        <v>0</v>
      </c>
    </row>
    <row r="16" spans="1:667" ht="24" customHeight="1" x14ac:dyDescent="0.3">
      <c r="A16" s="1"/>
      <c r="B16" s="18" t="s">
        <v>35</v>
      </c>
      <c r="C16" s="18" t="s">
        <v>731</v>
      </c>
      <c r="D16" s="19">
        <v>44.6</v>
      </c>
      <c r="E16" s="19">
        <v>39.942630000000001</v>
      </c>
      <c r="F16" s="19">
        <v>90.689959999999999</v>
      </c>
      <c r="G16" s="19">
        <v>-46.089959999999998</v>
      </c>
      <c r="H16" s="19">
        <v>637.9</v>
      </c>
      <c r="I16" s="19">
        <v>644.44883000000004</v>
      </c>
      <c r="J16" s="19">
        <v>644.44883000000004</v>
      </c>
      <c r="K16" s="19">
        <v>-6.5488299999999997</v>
      </c>
      <c r="L16" s="19">
        <v>145.5</v>
      </c>
      <c r="M16" s="19">
        <v>146.59115</v>
      </c>
      <c r="N16" s="19">
        <v>146.59115</v>
      </c>
      <c r="O16" s="19">
        <v>-1.0911500000000001</v>
      </c>
      <c r="P16" s="19"/>
      <c r="Q16" s="19"/>
      <c r="R16" s="19"/>
      <c r="S16" s="19">
        <v>0</v>
      </c>
      <c r="T16" s="19"/>
      <c r="U16" s="19"/>
      <c r="V16" s="19"/>
      <c r="W16" s="19">
        <v>0</v>
      </c>
      <c r="X16" s="19"/>
      <c r="Y16" s="19"/>
      <c r="Z16" s="19"/>
      <c r="AA16" s="19">
        <v>0</v>
      </c>
      <c r="AB16" s="19">
        <v>81.3</v>
      </c>
      <c r="AC16" s="19">
        <v>87.85</v>
      </c>
      <c r="AD16" s="19">
        <v>87.85</v>
      </c>
      <c r="AE16" s="19">
        <v>-6.55</v>
      </c>
      <c r="AF16" s="19">
        <v>0</v>
      </c>
      <c r="AG16" s="19"/>
      <c r="AH16" s="19"/>
      <c r="AI16" s="19">
        <v>0</v>
      </c>
      <c r="AJ16" s="19"/>
      <c r="AK16" s="19"/>
      <c r="AL16" s="19"/>
      <c r="AM16" s="19">
        <v>0</v>
      </c>
      <c r="AN16" s="19">
        <v>128.30000000000001</v>
      </c>
      <c r="AO16" s="19">
        <v>135.58206000000001</v>
      </c>
      <c r="AP16" s="19">
        <v>170.94871000000001</v>
      </c>
      <c r="AQ16" s="19">
        <v>-42.648710000000001</v>
      </c>
      <c r="AR16" s="19">
        <v>128.1</v>
      </c>
      <c r="AS16" s="19">
        <v>135.58206000000001</v>
      </c>
      <c r="AT16" s="19">
        <v>170.94871000000001</v>
      </c>
      <c r="AU16" s="19">
        <v>-42.848709999999997</v>
      </c>
      <c r="AV16" s="19">
        <v>128</v>
      </c>
      <c r="AW16" s="19">
        <v>135.58206000000001</v>
      </c>
      <c r="AX16" s="19">
        <v>170.94871000000001</v>
      </c>
      <c r="AY16" s="19">
        <v>-42.948709999999998</v>
      </c>
      <c r="AZ16" s="19">
        <v>227.3</v>
      </c>
      <c r="BA16" s="19">
        <v>203.98382000000001</v>
      </c>
      <c r="BB16" s="19">
        <v>257.19310999999999</v>
      </c>
      <c r="BC16" s="19">
        <v>-29.89311</v>
      </c>
      <c r="BD16" s="19">
        <v>217.6</v>
      </c>
      <c r="BE16" s="19">
        <v>208.07390000000001</v>
      </c>
      <c r="BF16" s="19">
        <v>208.07390000000001</v>
      </c>
      <c r="BG16" s="19">
        <v>9.5260999999999996</v>
      </c>
      <c r="BH16" s="19">
        <v>111.5</v>
      </c>
      <c r="BI16" s="19">
        <v>104.34936999999999</v>
      </c>
      <c r="BJ16" s="19">
        <v>104.34936999999999</v>
      </c>
      <c r="BK16" s="19">
        <v>7.1506299999999996</v>
      </c>
      <c r="BL16" s="19">
        <v>376.8</v>
      </c>
      <c r="BM16" s="19">
        <v>324.70411000000001</v>
      </c>
      <c r="BN16" s="19">
        <v>304.80556000000001</v>
      </c>
      <c r="BO16" s="19">
        <v>71.994439999999997</v>
      </c>
      <c r="BP16" s="19">
        <v>3</v>
      </c>
      <c r="BQ16" s="19">
        <v>4.4318400000000002</v>
      </c>
      <c r="BR16" s="19">
        <v>4.4318400000000002</v>
      </c>
      <c r="BS16" s="19">
        <v>-1.43184</v>
      </c>
      <c r="BT16" s="19">
        <v>12</v>
      </c>
      <c r="BU16" s="19"/>
      <c r="BV16" s="19"/>
      <c r="BW16" s="19">
        <v>12</v>
      </c>
      <c r="BX16" s="19"/>
      <c r="BY16" s="19"/>
      <c r="BZ16" s="19"/>
      <c r="CA16" s="19">
        <v>0</v>
      </c>
      <c r="CB16" s="19"/>
      <c r="CC16" s="19"/>
      <c r="CD16" s="19"/>
      <c r="CE16" s="19">
        <v>0</v>
      </c>
      <c r="CF16" s="19"/>
      <c r="CG16" s="19"/>
      <c r="CH16" s="19"/>
      <c r="CI16" s="19">
        <v>0</v>
      </c>
      <c r="CJ16" s="19">
        <v>127.5</v>
      </c>
      <c r="CK16" s="19">
        <v>125.95107</v>
      </c>
      <c r="CL16" s="19">
        <v>125.95107</v>
      </c>
      <c r="CM16" s="19">
        <v>1.5489299999999999</v>
      </c>
      <c r="CN16" s="19">
        <v>7.9</v>
      </c>
      <c r="CO16" s="19">
        <v>5.1333399999999996</v>
      </c>
      <c r="CP16" s="19">
        <v>5.1333399999999996</v>
      </c>
      <c r="CQ16" s="19">
        <v>2.7666599999999999</v>
      </c>
      <c r="CR16" s="19">
        <v>5.0999999999999996</v>
      </c>
      <c r="CS16" s="19">
        <v>2.8177599999999998</v>
      </c>
      <c r="CT16" s="19">
        <v>2.8177599999999998</v>
      </c>
      <c r="CU16" s="19">
        <v>2.2822399999999998</v>
      </c>
      <c r="CV16" s="19"/>
      <c r="CW16" s="19"/>
      <c r="CX16" s="19"/>
      <c r="CY16" s="19">
        <v>0</v>
      </c>
      <c r="CZ16" s="19">
        <v>6.9</v>
      </c>
      <c r="DA16" s="19">
        <v>6.8787000000000003</v>
      </c>
      <c r="DB16" s="19">
        <v>6.8787000000000003</v>
      </c>
      <c r="DC16" s="19">
        <v>2.1299999999999999E-2</v>
      </c>
      <c r="DD16" s="19">
        <v>10.4</v>
      </c>
      <c r="DE16" s="19">
        <v>12.77125</v>
      </c>
      <c r="DF16" s="19">
        <v>14.919420000000001</v>
      </c>
      <c r="DG16" s="19">
        <v>-4.5194200000000002</v>
      </c>
      <c r="DH16" s="19">
        <v>65.8</v>
      </c>
      <c r="DI16" s="19">
        <v>50</v>
      </c>
      <c r="DJ16" s="19">
        <v>104.99315</v>
      </c>
      <c r="DK16" s="19">
        <v>-39.193150000000003</v>
      </c>
      <c r="DL16" s="19"/>
      <c r="DM16" s="19"/>
      <c r="DN16" s="19"/>
      <c r="DO16" s="19">
        <v>0</v>
      </c>
      <c r="DP16" s="19"/>
      <c r="DQ16" s="19"/>
      <c r="DR16" s="19"/>
      <c r="DS16" s="19">
        <v>0</v>
      </c>
      <c r="DT16" s="19"/>
      <c r="DU16" s="19"/>
      <c r="DV16" s="19"/>
      <c r="DW16" s="19">
        <v>0</v>
      </c>
      <c r="DX16" s="19"/>
      <c r="DY16" s="19"/>
      <c r="DZ16" s="19"/>
      <c r="EA16" s="19">
        <v>0</v>
      </c>
      <c r="EB16" s="19">
        <v>74.099999999999994</v>
      </c>
      <c r="EC16" s="19">
        <v>69.924970000000002</v>
      </c>
      <c r="ED16" s="19">
        <v>64.881910000000005</v>
      </c>
      <c r="EE16" s="19">
        <v>9.2180900000000001</v>
      </c>
      <c r="EF16" s="19">
        <v>102.8</v>
      </c>
      <c r="EG16" s="19">
        <v>110.26321</v>
      </c>
      <c r="EH16" s="19">
        <v>110.26321</v>
      </c>
      <c r="EI16" s="19">
        <v>-7.4632100000000001</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36.6</v>
      </c>
      <c r="FE16" s="19">
        <v>30.87377</v>
      </c>
      <c r="FF16" s="19">
        <v>30.87377</v>
      </c>
      <c r="FG16" s="19">
        <v>5.7262300000000002</v>
      </c>
      <c r="FH16" s="19">
        <v>75.2</v>
      </c>
      <c r="FI16" s="19">
        <v>75</v>
      </c>
      <c r="FJ16" s="19">
        <v>30.92784</v>
      </c>
      <c r="FK16" s="19">
        <v>44.27216</v>
      </c>
      <c r="FL16" s="19">
        <v>22.6</v>
      </c>
      <c r="FM16" s="19">
        <v>21.749829999999999</v>
      </c>
      <c r="FN16" s="19">
        <v>21.749829999999999</v>
      </c>
      <c r="FO16" s="19">
        <v>0.85016999999999998</v>
      </c>
      <c r="FP16" s="19">
        <v>18.7</v>
      </c>
      <c r="FQ16" s="19">
        <v>18.088999999999999</v>
      </c>
      <c r="FR16" s="19">
        <v>19.192229999999999</v>
      </c>
      <c r="FS16" s="19">
        <v>-0.49223</v>
      </c>
      <c r="FT16" s="19">
        <v>19.7</v>
      </c>
      <c r="FU16" s="19">
        <v>10.582520000000001</v>
      </c>
      <c r="FV16" s="19">
        <v>10.582520000000001</v>
      </c>
      <c r="FW16" s="19">
        <v>9.1174800000000005</v>
      </c>
      <c r="FX16" s="19">
        <v>65.8</v>
      </c>
      <c r="FY16" s="19">
        <v>68.824389999999994</v>
      </c>
      <c r="FZ16" s="19">
        <v>68.824389999999994</v>
      </c>
      <c r="GA16" s="19">
        <v>-3.0243899999999999</v>
      </c>
      <c r="GB16" s="19">
        <v>122.6</v>
      </c>
      <c r="GC16" s="19">
        <v>133.88659999999999</v>
      </c>
      <c r="GD16" s="19">
        <v>184.91498000000001</v>
      </c>
      <c r="GE16" s="19">
        <v>-62.314979999999998</v>
      </c>
      <c r="GF16" s="19">
        <v>122.6</v>
      </c>
      <c r="GG16" s="19">
        <v>133.88659999999999</v>
      </c>
      <c r="GH16" s="19">
        <v>184.91498000000001</v>
      </c>
      <c r="GI16" s="19">
        <v>-62.314979999999998</v>
      </c>
      <c r="GJ16" s="19">
        <v>153.4</v>
      </c>
      <c r="GK16" s="19">
        <v>134.28865999999999</v>
      </c>
      <c r="GL16" s="19">
        <v>185.47028</v>
      </c>
      <c r="GM16" s="19">
        <v>-32.070279999999997</v>
      </c>
      <c r="GN16" s="19">
        <v>82.4</v>
      </c>
      <c r="GO16" s="19">
        <v>74.470489999999998</v>
      </c>
      <c r="GP16" s="19">
        <v>40.382710000000003</v>
      </c>
      <c r="GQ16" s="19">
        <v>42.017290000000003</v>
      </c>
      <c r="GR16" s="19">
        <v>7.9</v>
      </c>
      <c r="GS16" s="19">
        <v>3.94753</v>
      </c>
      <c r="GT16" s="19">
        <v>3.94754</v>
      </c>
      <c r="GU16" s="19">
        <v>3.9524599999999999</v>
      </c>
      <c r="GV16" s="19">
        <v>4.9000000000000004</v>
      </c>
      <c r="GW16" s="19">
        <v>4.14133</v>
      </c>
      <c r="GX16" s="19">
        <v>4.1413399999999996</v>
      </c>
      <c r="GY16" s="19">
        <v>0.75866</v>
      </c>
      <c r="GZ16" s="19">
        <v>34.4</v>
      </c>
      <c r="HA16" s="19">
        <v>34.020620000000001</v>
      </c>
      <c r="HB16" s="19">
        <v>34.020620000000001</v>
      </c>
      <c r="HC16" s="19">
        <v>0.37938</v>
      </c>
      <c r="HD16" s="19">
        <v>32.200000000000003</v>
      </c>
      <c r="HE16" s="19">
        <v>32.627180000000003</v>
      </c>
      <c r="HF16" s="19">
        <v>32.627180000000003</v>
      </c>
      <c r="HG16" s="19">
        <v>-0.42718</v>
      </c>
      <c r="HH16" s="19">
        <v>2</v>
      </c>
      <c r="HI16" s="19">
        <v>1.97359</v>
      </c>
      <c r="HJ16" s="19">
        <v>1.97359</v>
      </c>
      <c r="HK16" s="19">
        <v>2.6409999999999999E-2</v>
      </c>
      <c r="HL16" s="19">
        <v>0</v>
      </c>
      <c r="HM16" s="19"/>
      <c r="HN16" s="19"/>
      <c r="HO16" s="19">
        <v>0</v>
      </c>
      <c r="HP16" s="19">
        <v>57.7</v>
      </c>
      <c r="HQ16" s="19">
        <v>50</v>
      </c>
      <c r="HR16" s="19">
        <v>50</v>
      </c>
      <c r="HS16" s="19">
        <v>7.7</v>
      </c>
      <c r="HT16" s="19"/>
      <c r="HU16" s="19"/>
      <c r="HV16" s="19"/>
      <c r="HW16" s="19">
        <v>0</v>
      </c>
      <c r="HX16" s="19"/>
      <c r="HY16" s="19"/>
      <c r="HZ16" s="19"/>
      <c r="IA16" s="19">
        <v>0</v>
      </c>
      <c r="IB16" s="19">
        <v>12.1</v>
      </c>
      <c r="IC16" s="19">
        <v>4.6391799999999996</v>
      </c>
      <c r="ID16" s="19">
        <v>4.6391799999999996</v>
      </c>
      <c r="IE16" s="19">
        <v>7.46082</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65.3</v>
      </c>
      <c r="JE16" s="19">
        <v>65.184299999999993</v>
      </c>
      <c r="JF16" s="19">
        <v>23.70853</v>
      </c>
      <c r="JG16" s="19">
        <v>41.591470000000001</v>
      </c>
      <c r="JH16" s="19">
        <v>179.1</v>
      </c>
      <c r="JI16" s="19">
        <v>171.17592999999999</v>
      </c>
      <c r="JJ16" s="19">
        <v>171.17592999999999</v>
      </c>
      <c r="JK16" s="19">
        <v>7.9240700000000004</v>
      </c>
      <c r="JL16" s="19">
        <v>176.5</v>
      </c>
      <c r="JM16" s="19">
        <v>171.17592999999999</v>
      </c>
      <c r="JN16" s="19">
        <v>171.17592999999999</v>
      </c>
      <c r="JO16" s="19">
        <v>5.3240699999999999</v>
      </c>
      <c r="JP16" s="19">
        <v>0</v>
      </c>
      <c r="JQ16" s="19"/>
      <c r="JR16" s="19"/>
      <c r="JS16" s="19">
        <v>0</v>
      </c>
      <c r="JT16" s="19">
        <v>175.7</v>
      </c>
      <c r="JU16" s="19">
        <v>171.68996999999999</v>
      </c>
      <c r="JV16" s="19">
        <v>171.68996999999999</v>
      </c>
      <c r="JW16" s="19">
        <v>4.0100300000000004</v>
      </c>
      <c r="JX16" s="19">
        <v>38</v>
      </c>
      <c r="JY16" s="19">
        <v>44.848439999999997</v>
      </c>
      <c r="JZ16" s="19">
        <v>44.848439999999997</v>
      </c>
      <c r="KA16" s="19">
        <v>-6.8484400000000001</v>
      </c>
      <c r="KB16" s="19">
        <v>27</v>
      </c>
      <c r="KC16" s="19">
        <v>22.49156</v>
      </c>
      <c r="KD16" s="19">
        <v>22.49156</v>
      </c>
      <c r="KE16" s="19">
        <v>4.5084400000000002</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29.3</v>
      </c>
      <c r="LA16" s="19"/>
      <c r="LB16" s="19">
        <v>31.963550000000001</v>
      </c>
      <c r="LC16" s="19">
        <v>-2.6635499999999999</v>
      </c>
      <c r="LD16" s="19">
        <v>0.7</v>
      </c>
      <c r="LE16" s="19">
        <v>0.70623000000000002</v>
      </c>
      <c r="LF16" s="19">
        <v>0.70623000000000002</v>
      </c>
      <c r="LG16" s="19">
        <v>-6.2300000000000003E-3</v>
      </c>
      <c r="LH16" s="19">
        <v>111.7</v>
      </c>
      <c r="LI16" s="19">
        <v>103.91204</v>
      </c>
      <c r="LJ16" s="19">
        <v>132.52028999999999</v>
      </c>
      <c r="LK16" s="19">
        <v>-20.82029</v>
      </c>
      <c r="LL16" s="19">
        <v>83.6</v>
      </c>
      <c r="LM16" s="19">
        <v>81.340559999999996</v>
      </c>
      <c r="LN16" s="19">
        <v>101.70726999999999</v>
      </c>
      <c r="LO16" s="19">
        <v>-18.10727</v>
      </c>
      <c r="LP16" s="19">
        <v>63.5</v>
      </c>
      <c r="LQ16" s="19">
        <v>67.133979999999994</v>
      </c>
      <c r="LR16" s="19">
        <v>67.133979999999994</v>
      </c>
      <c r="LS16" s="19">
        <v>-3.6339800000000002</v>
      </c>
      <c r="LT16" s="19">
        <v>69.900000000000006</v>
      </c>
      <c r="LU16" s="19">
        <v>69.00752</v>
      </c>
      <c r="LV16" s="19">
        <v>76.031689999999998</v>
      </c>
      <c r="LW16" s="19">
        <v>-6.1316899999999999</v>
      </c>
      <c r="LX16" s="19">
        <v>29.6</v>
      </c>
      <c r="LY16" s="19">
        <v>28.558309999999999</v>
      </c>
      <c r="LZ16" s="19">
        <v>29.951460000000001</v>
      </c>
      <c r="MA16" s="19">
        <v>-0.35145999999999999</v>
      </c>
      <c r="MB16" s="19"/>
      <c r="MC16" s="19"/>
      <c r="MD16" s="19"/>
      <c r="ME16" s="19">
        <v>0</v>
      </c>
      <c r="MF16" s="19"/>
      <c r="MG16" s="19"/>
      <c r="MH16" s="19"/>
      <c r="MI16" s="19">
        <v>0</v>
      </c>
      <c r="MJ16" s="19"/>
      <c r="MK16" s="19"/>
      <c r="ML16" s="19"/>
      <c r="MM16" s="19">
        <v>0</v>
      </c>
      <c r="MN16" s="19">
        <v>146.80000000000001</v>
      </c>
      <c r="MO16" s="19">
        <v>151.08886999999999</v>
      </c>
      <c r="MP16" s="19">
        <v>151.08886999999999</v>
      </c>
      <c r="MQ16" s="19">
        <v>-4.2888700000000002</v>
      </c>
      <c r="MR16" s="19">
        <v>148.9</v>
      </c>
      <c r="MS16" s="19">
        <v>151.08886999999999</v>
      </c>
      <c r="MT16" s="19">
        <v>151.08886999999999</v>
      </c>
      <c r="MU16" s="19">
        <v>-2.1888700000000001</v>
      </c>
      <c r="MV16" s="19">
        <v>149.19999999999999</v>
      </c>
      <c r="MW16" s="19">
        <v>151.54258999999999</v>
      </c>
      <c r="MX16" s="19">
        <v>151.54258999999999</v>
      </c>
      <c r="MY16" s="19">
        <v>-2.34259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101.3</v>
      </c>
      <c r="OG16" s="19">
        <v>109.53700000000001</v>
      </c>
      <c r="OH16" s="19">
        <v>109.53700000000001</v>
      </c>
      <c r="OI16" s="19">
        <v>-8.2370000000000001</v>
      </c>
      <c r="OJ16" s="19">
        <v>0</v>
      </c>
      <c r="OK16" s="19"/>
      <c r="OL16" s="19"/>
      <c r="OM16" s="19">
        <v>0</v>
      </c>
      <c r="ON16" s="19">
        <v>14.1</v>
      </c>
      <c r="OO16" s="19">
        <v>11.336</v>
      </c>
      <c r="OP16" s="19">
        <v>11.336</v>
      </c>
      <c r="OQ16" s="19">
        <v>2.7639999999999998</v>
      </c>
      <c r="OR16" s="19">
        <v>0</v>
      </c>
      <c r="OS16" s="19"/>
      <c r="OT16" s="19"/>
      <c r="OU16" s="19">
        <v>0</v>
      </c>
      <c r="OV16" s="19">
        <v>6.6</v>
      </c>
      <c r="OW16" s="19">
        <v>6.1</v>
      </c>
      <c r="OX16" s="19">
        <v>6.1</v>
      </c>
      <c r="OY16" s="19">
        <v>0.5</v>
      </c>
      <c r="OZ16" s="19"/>
      <c r="PA16" s="19">
        <v>6</v>
      </c>
      <c r="PB16" s="19">
        <v>6</v>
      </c>
      <c r="PC16" s="19">
        <v>-6</v>
      </c>
      <c r="PD16" s="19"/>
      <c r="PE16" s="19"/>
      <c r="PF16" s="19"/>
      <c r="PG16" s="19">
        <v>0</v>
      </c>
      <c r="PH16" s="19"/>
      <c r="PI16" s="19"/>
      <c r="PJ16" s="19"/>
      <c r="PK16" s="19">
        <v>0</v>
      </c>
      <c r="PL16" s="19">
        <v>0.3</v>
      </c>
      <c r="PM16" s="19">
        <v>1</v>
      </c>
      <c r="PN16" s="19">
        <v>1</v>
      </c>
      <c r="PO16" s="19">
        <v>-0.7</v>
      </c>
      <c r="PP16" s="19">
        <v>1.6</v>
      </c>
      <c r="PQ16" s="19">
        <v>1.51</v>
      </c>
      <c r="PR16" s="19">
        <v>1.51</v>
      </c>
      <c r="PS16" s="19">
        <v>0.09</v>
      </c>
      <c r="PT16" s="19">
        <v>1.8</v>
      </c>
      <c r="PU16" s="19">
        <v>3.45</v>
      </c>
      <c r="PV16" s="19">
        <v>3.45</v>
      </c>
      <c r="PW16" s="19">
        <v>-1.65</v>
      </c>
      <c r="PX16" s="19">
        <v>20.2</v>
      </c>
      <c r="PY16" s="19">
        <v>17.475729999999999</v>
      </c>
      <c r="PZ16" s="19">
        <v>17.475729999999999</v>
      </c>
      <c r="QA16" s="19">
        <v>2.7242700000000002</v>
      </c>
      <c r="QB16" s="19">
        <v>7.9</v>
      </c>
      <c r="QC16" s="19">
        <v>6</v>
      </c>
      <c r="QD16" s="19">
        <v>6</v>
      </c>
      <c r="QE16" s="19">
        <v>1.9</v>
      </c>
      <c r="QF16" s="19">
        <v>7</v>
      </c>
      <c r="QG16" s="19">
        <v>4</v>
      </c>
      <c r="QH16" s="19">
        <v>4</v>
      </c>
      <c r="QI16" s="19">
        <v>3</v>
      </c>
      <c r="QJ16" s="19">
        <v>3.5</v>
      </c>
      <c r="QK16" s="19">
        <v>3.4</v>
      </c>
      <c r="QL16" s="19">
        <v>3.4</v>
      </c>
      <c r="QM16" s="19">
        <v>0.1</v>
      </c>
      <c r="QN16" s="19">
        <v>17.5</v>
      </c>
      <c r="QO16" s="19">
        <v>17.864080000000001</v>
      </c>
      <c r="QP16" s="19">
        <v>17.864080000000001</v>
      </c>
      <c r="QQ16" s="19">
        <v>-0.36408000000000001</v>
      </c>
      <c r="QR16" s="19">
        <v>0</v>
      </c>
      <c r="QS16" s="19"/>
      <c r="QT16" s="19"/>
      <c r="QU16" s="19">
        <v>0</v>
      </c>
      <c r="QV16" s="19">
        <v>0</v>
      </c>
      <c r="QW16" s="19"/>
      <c r="QX16" s="19"/>
      <c r="QY16" s="19">
        <v>0</v>
      </c>
      <c r="QZ16" s="19">
        <v>28.6</v>
      </c>
      <c r="RA16" s="19">
        <v>27.084</v>
      </c>
      <c r="RB16" s="19">
        <v>27.084</v>
      </c>
      <c r="RC16" s="19">
        <v>1.516</v>
      </c>
      <c r="RD16" s="19">
        <v>68</v>
      </c>
      <c r="RE16" s="19">
        <v>75.463999999999999</v>
      </c>
      <c r="RF16" s="19">
        <v>75.463999999999999</v>
      </c>
      <c r="RG16" s="19">
        <v>-7.4640000000000004</v>
      </c>
      <c r="RH16" s="19">
        <v>4.5</v>
      </c>
      <c r="RI16" s="19">
        <v>4.2</v>
      </c>
      <c r="RJ16" s="19">
        <v>4.2</v>
      </c>
      <c r="RK16" s="19">
        <v>0.3</v>
      </c>
      <c r="RL16" s="19">
        <v>1.2</v>
      </c>
      <c r="RM16" s="19">
        <v>1.2</v>
      </c>
      <c r="RN16" s="19">
        <v>1.2</v>
      </c>
      <c r="RO16" s="19">
        <v>0</v>
      </c>
      <c r="RP16" s="19">
        <v>2.4</v>
      </c>
      <c r="RQ16" s="19">
        <v>2.4</v>
      </c>
      <c r="RR16" s="19">
        <v>2.4</v>
      </c>
      <c r="RS16" s="19">
        <v>0</v>
      </c>
      <c r="RT16" s="19">
        <v>2.6</v>
      </c>
      <c r="RU16" s="19">
        <v>2.8</v>
      </c>
      <c r="RV16" s="19">
        <v>2.8</v>
      </c>
      <c r="RW16" s="19">
        <v>-0.2</v>
      </c>
      <c r="RX16" s="19">
        <v>0</v>
      </c>
      <c r="RY16" s="19"/>
      <c r="RZ16" s="19"/>
      <c r="SA16" s="19">
        <v>0</v>
      </c>
      <c r="SB16" s="19">
        <v>2.2000000000000002</v>
      </c>
      <c r="SC16" s="19">
        <v>2.3010000000000002</v>
      </c>
      <c r="SD16" s="19">
        <v>2.3010000000000002</v>
      </c>
      <c r="SE16" s="19">
        <v>-0.10100000000000001</v>
      </c>
      <c r="SF16" s="19">
        <v>4.7</v>
      </c>
      <c r="SG16" s="19"/>
      <c r="SH16" s="19"/>
      <c r="SI16" s="19">
        <v>4.7</v>
      </c>
      <c r="SJ16" s="19">
        <v>1.1000000000000001</v>
      </c>
      <c r="SK16" s="19">
        <v>1.1599999999999999</v>
      </c>
      <c r="SL16" s="19">
        <v>1.1599999999999999</v>
      </c>
      <c r="SM16" s="19">
        <v>-0.06</v>
      </c>
      <c r="SN16" s="19">
        <v>0.4</v>
      </c>
      <c r="SO16" s="19">
        <v>0.4</v>
      </c>
      <c r="SP16" s="19">
        <v>0.4</v>
      </c>
      <c r="SQ16" s="19">
        <v>0</v>
      </c>
      <c r="SR16" s="19">
        <v>6.7</v>
      </c>
      <c r="SS16" s="19">
        <v>4.8</v>
      </c>
      <c r="ST16" s="19">
        <v>4.8</v>
      </c>
      <c r="SU16" s="19">
        <v>1.9</v>
      </c>
      <c r="SV16" s="19">
        <v>3.6</v>
      </c>
      <c r="SW16" s="19">
        <v>3.4</v>
      </c>
      <c r="SX16" s="19">
        <v>3.4</v>
      </c>
      <c r="SY16" s="19">
        <v>0.2</v>
      </c>
      <c r="SZ16" s="19">
        <v>3.6</v>
      </c>
      <c r="TA16" s="19">
        <v>3.5</v>
      </c>
      <c r="TB16" s="19">
        <v>3.5</v>
      </c>
      <c r="TC16" s="19">
        <v>0.1</v>
      </c>
      <c r="TD16" s="19">
        <v>5</v>
      </c>
      <c r="TE16" s="19">
        <v>5</v>
      </c>
      <c r="TF16" s="19">
        <v>5</v>
      </c>
      <c r="TG16" s="19">
        <v>0</v>
      </c>
      <c r="TH16" s="19">
        <v>10</v>
      </c>
      <c r="TI16" s="19">
        <v>10</v>
      </c>
      <c r="TJ16" s="19">
        <v>10</v>
      </c>
      <c r="TK16" s="19">
        <v>0</v>
      </c>
      <c r="TL16" s="19">
        <v>30</v>
      </c>
      <c r="TM16" s="19">
        <v>22.395</v>
      </c>
      <c r="TN16" s="19">
        <v>22.395</v>
      </c>
      <c r="TO16" s="19">
        <v>7.6050000000000004</v>
      </c>
      <c r="TP16" s="19">
        <v>9.3000000000000007</v>
      </c>
      <c r="TQ16" s="19">
        <v>19.515000000000001</v>
      </c>
      <c r="TR16" s="19">
        <v>19.515000000000001</v>
      </c>
      <c r="TS16" s="19">
        <v>-10.215</v>
      </c>
      <c r="TT16" s="19">
        <v>0</v>
      </c>
      <c r="TU16" s="19"/>
      <c r="TV16" s="19"/>
      <c r="TW16" s="19">
        <v>0</v>
      </c>
      <c r="TX16" s="19">
        <v>87.8</v>
      </c>
      <c r="TY16" s="19">
        <v>105</v>
      </c>
      <c r="TZ16" s="19">
        <v>77.617000000000004</v>
      </c>
      <c r="UA16" s="19">
        <v>10.183</v>
      </c>
      <c r="UB16" s="19">
        <v>116.9</v>
      </c>
      <c r="UC16" s="19">
        <v>115</v>
      </c>
      <c r="UD16" s="19">
        <v>88.44</v>
      </c>
      <c r="UE16" s="19">
        <v>28.46</v>
      </c>
      <c r="UF16" s="19">
        <v>10.9</v>
      </c>
      <c r="UG16" s="19">
        <v>8.2370000000000001</v>
      </c>
      <c r="UH16" s="19">
        <v>8.2370000000000001</v>
      </c>
      <c r="UI16" s="19">
        <v>2.6629999999999998</v>
      </c>
      <c r="UJ16" s="19">
        <v>9.6</v>
      </c>
      <c r="UK16" s="19">
        <v>6.2910000000000004</v>
      </c>
      <c r="UL16" s="19">
        <v>6.2910000000000004</v>
      </c>
      <c r="UM16" s="19">
        <v>3.3090000000000002</v>
      </c>
      <c r="UN16" s="19">
        <v>10.5</v>
      </c>
      <c r="UO16" s="19">
        <v>5</v>
      </c>
      <c r="UP16" s="19">
        <v>5</v>
      </c>
      <c r="UQ16" s="19">
        <v>5.5</v>
      </c>
      <c r="UR16" s="19">
        <v>4.3</v>
      </c>
      <c r="US16" s="19">
        <v>2</v>
      </c>
      <c r="UT16" s="19">
        <v>2</v>
      </c>
      <c r="UU16" s="19">
        <v>2.2999999999999998</v>
      </c>
      <c r="UV16" s="19">
        <v>8.1999999999999993</v>
      </c>
      <c r="UW16" s="19">
        <v>7.7</v>
      </c>
      <c r="UX16" s="19">
        <v>7.7</v>
      </c>
      <c r="UY16" s="19">
        <v>0.5</v>
      </c>
      <c r="UZ16" s="19">
        <v>3.5</v>
      </c>
      <c r="VA16" s="19">
        <v>3.5</v>
      </c>
      <c r="VB16" s="19">
        <v>3.5</v>
      </c>
      <c r="VC16" s="19">
        <v>0</v>
      </c>
      <c r="VD16" s="19">
        <v>4.2</v>
      </c>
      <c r="VE16" s="19">
        <v>3.9</v>
      </c>
      <c r="VF16" s="19">
        <v>3.9</v>
      </c>
      <c r="VG16" s="19">
        <v>0.3</v>
      </c>
      <c r="VH16" s="19">
        <v>4.4000000000000004</v>
      </c>
      <c r="VI16" s="19">
        <v>3.9</v>
      </c>
      <c r="VJ16" s="19">
        <v>3.9</v>
      </c>
      <c r="VK16" s="19">
        <v>0.5</v>
      </c>
      <c r="VL16" s="19">
        <v>10.3</v>
      </c>
      <c r="VM16" s="19">
        <v>7.1769999999999996</v>
      </c>
      <c r="VN16" s="19">
        <v>7.1769999999999996</v>
      </c>
      <c r="VO16" s="19">
        <v>3.1230000000000002</v>
      </c>
      <c r="VP16" s="19">
        <v>0</v>
      </c>
      <c r="VQ16" s="19"/>
      <c r="VR16" s="19"/>
      <c r="VS16" s="19">
        <v>0</v>
      </c>
      <c r="VT16" s="19">
        <v>0</v>
      </c>
      <c r="VU16" s="19"/>
      <c r="VV16" s="19"/>
      <c r="VW16" s="19">
        <v>0</v>
      </c>
      <c r="VX16" s="19">
        <v>0</v>
      </c>
      <c r="VY16" s="19"/>
      <c r="VZ16" s="19"/>
      <c r="WA16" s="19">
        <v>0</v>
      </c>
      <c r="WB16" s="19">
        <v>0.6</v>
      </c>
      <c r="WC16" s="19">
        <v>0.6</v>
      </c>
      <c r="WD16" s="19">
        <v>0.6</v>
      </c>
      <c r="WE16" s="19">
        <v>0</v>
      </c>
      <c r="WF16" s="19">
        <v>76.2</v>
      </c>
      <c r="WG16" s="19">
        <v>116</v>
      </c>
      <c r="WH16" s="19">
        <v>59.98</v>
      </c>
      <c r="WI16" s="19">
        <v>16.22</v>
      </c>
      <c r="WJ16" s="19">
        <v>77.3</v>
      </c>
      <c r="WK16" s="19">
        <v>115</v>
      </c>
      <c r="WL16" s="19">
        <v>54.137</v>
      </c>
      <c r="WM16" s="19">
        <v>23.163</v>
      </c>
      <c r="WN16" s="19">
        <v>0</v>
      </c>
      <c r="WO16" s="19"/>
      <c r="WP16" s="19"/>
      <c r="WQ16" s="19">
        <v>0</v>
      </c>
      <c r="WR16" s="19">
        <v>0</v>
      </c>
      <c r="WS16" s="19"/>
      <c r="WT16" s="19"/>
      <c r="WU16" s="19">
        <v>0</v>
      </c>
      <c r="WV16" s="19">
        <v>9.9</v>
      </c>
      <c r="WW16" s="19">
        <v>10</v>
      </c>
      <c r="WX16" s="19">
        <v>10</v>
      </c>
      <c r="WY16" s="19">
        <v>-0.1</v>
      </c>
      <c r="WZ16" s="19">
        <v>19.5</v>
      </c>
      <c r="XA16" s="19">
        <v>18.932040000000001</v>
      </c>
      <c r="XB16" s="19">
        <v>18.932040000000001</v>
      </c>
      <c r="XC16" s="19">
        <v>0.56796000000000002</v>
      </c>
      <c r="XD16" s="19">
        <v>9.6</v>
      </c>
      <c r="XE16" s="19">
        <v>10.6</v>
      </c>
      <c r="XF16" s="19">
        <v>10.6</v>
      </c>
      <c r="XG16" s="19">
        <v>-1</v>
      </c>
      <c r="XH16" s="19"/>
      <c r="XI16" s="19"/>
      <c r="XJ16" s="19"/>
      <c r="XK16" s="19">
        <v>0</v>
      </c>
      <c r="XL16" s="19"/>
      <c r="XM16" s="19"/>
      <c r="XN16" s="19"/>
      <c r="XO16" s="19">
        <v>0</v>
      </c>
      <c r="XP16" s="19">
        <v>14.5</v>
      </c>
      <c r="XQ16" s="19">
        <v>14</v>
      </c>
      <c r="XR16" s="19">
        <v>14</v>
      </c>
      <c r="XS16" s="19">
        <v>0.5</v>
      </c>
      <c r="XT16" s="19">
        <v>17.2</v>
      </c>
      <c r="XU16" s="19">
        <v>20.39</v>
      </c>
      <c r="XV16" s="19">
        <v>20.39</v>
      </c>
      <c r="XW16" s="19">
        <v>-3.19</v>
      </c>
      <c r="XX16" s="19">
        <v>8.1999999999999993</v>
      </c>
      <c r="XY16" s="19">
        <v>7.85</v>
      </c>
      <c r="XZ16" s="19">
        <v>7.85</v>
      </c>
      <c r="YA16" s="19">
        <v>0.35</v>
      </c>
      <c r="YB16" s="19"/>
      <c r="YC16" s="19"/>
      <c r="YD16" s="19"/>
      <c r="YE16" s="19">
        <v>0</v>
      </c>
      <c r="YF16" s="19"/>
      <c r="YG16" s="19"/>
      <c r="YH16" s="19"/>
      <c r="YI16" s="19">
        <v>0</v>
      </c>
      <c r="YJ16" s="19"/>
      <c r="YK16" s="19"/>
      <c r="YL16" s="19"/>
      <c r="YM16" s="19">
        <v>0</v>
      </c>
      <c r="YN16" s="19"/>
      <c r="YO16" s="19"/>
      <c r="YP16" s="19"/>
      <c r="YQ16" s="19">
        <v>0</v>
      </c>
    </row>
    <row r="17" spans="1:667" ht="24" customHeight="1" x14ac:dyDescent="0.3">
      <c r="A17" s="1"/>
      <c r="B17" s="13" t="s">
        <v>35</v>
      </c>
      <c r="C17" s="13" t="s">
        <v>732</v>
      </c>
      <c r="D17" s="14">
        <v>34.6</v>
      </c>
      <c r="E17" s="14">
        <v>39.942630000000001</v>
      </c>
      <c r="F17" s="14">
        <v>91.532210000000006</v>
      </c>
      <c r="G17" s="14">
        <v>-56.932209999999998</v>
      </c>
      <c r="H17" s="14">
        <v>630.70000000000005</v>
      </c>
      <c r="I17" s="14">
        <v>644.44883000000004</v>
      </c>
      <c r="J17" s="14">
        <v>644.44883000000004</v>
      </c>
      <c r="K17" s="14">
        <v>-13.74883</v>
      </c>
      <c r="L17" s="14">
        <v>145.4</v>
      </c>
      <c r="M17" s="14">
        <v>146.59115</v>
      </c>
      <c r="N17" s="14">
        <v>146.59115</v>
      </c>
      <c r="O17" s="14">
        <v>-1.1911499999999999</v>
      </c>
      <c r="P17" s="14"/>
      <c r="Q17" s="14"/>
      <c r="R17" s="14"/>
      <c r="S17" s="14">
        <v>0</v>
      </c>
      <c r="T17" s="14"/>
      <c r="U17" s="14"/>
      <c r="V17" s="14"/>
      <c r="W17" s="14">
        <v>0</v>
      </c>
      <c r="X17" s="14"/>
      <c r="Y17" s="14"/>
      <c r="Z17" s="14"/>
      <c r="AA17" s="14">
        <v>0</v>
      </c>
      <c r="AB17" s="14">
        <v>79.3</v>
      </c>
      <c r="AC17" s="14">
        <v>87.85</v>
      </c>
      <c r="AD17" s="14">
        <v>87.85</v>
      </c>
      <c r="AE17" s="14">
        <v>-8.5500000000000007</v>
      </c>
      <c r="AF17" s="14">
        <v>0</v>
      </c>
      <c r="AG17" s="14"/>
      <c r="AH17" s="14"/>
      <c r="AI17" s="14">
        <v>0</v>
      </c>
      <c r="AJ17" s="14"/>
      <c r="AK17" s="14"/>
      <c r="AL17" s="14"/>
      <c r="AM17" s="14">
        <v>0</v>
      </c>
      <c r="AN17" s="14">
        <v>128.1</v>
      </c>
      <c r="AO17" s="14">
        <v>135.58206000000001</v>
      </c>
      <c r="AP17" s="14">
        <v>170.43700999999999</v>
      </c>
      <c r="AQ17" s="14">
        <v>-42.337009999999999</v>
      </c>
      <c r="AR17" s="14">
        <v>128.5</v>
      </c>
      <c r="AS17" s="14">
        <v>135.58206000000001</v>
      </c>
      <c r="AT17" s="14">
        <v>170.43700999999999</v>
      </c>
      <c r="AU17" s="14">
        <v>-41.937010000000001</v>
      </c>
      <c r="AV17" s="14">
        <v>128.19999999999999</v>
      </c>
      <c r="AW17" s="14">
        <v>135.58206000000001</v>
      </c>
      <c r="AX17" s="14">
        <v>170.43700999999999</v>
      </c>
      <c r="AY17" s="14">
        <v>-42.237009999999998</v>
      </c>
      <c r="AZ17" s="14">
        <v>226.7</v>
      </c>
      <c r="BA17" s="14">
        <v>203.98382000000001</v>
      </c>
      <c r="BB17" s="14">
        <v>256.42325</v>
      </c>
      <c r="BC17" s="14">
        <v>-29.72325</v>
      </c>
      <c r="BD17" s="14">
        <v>217.6</v>
      </c>
      <c r="BE17" s="14">
        <v>208.07390000000001</v>
      </c>
      <c r="BF17" s="14">
        <v>208.07390000000001</v>
      </c>
      <c r="BG17" s="14">
        <v>9.5260999999999996</v>
      </c>
      <c r="BH17" s="14">
        <v>110.9</v>
      </c>
      <c r="BI17" s="14">
        <v>104.34936999999999</v>
      </c>
      <c r="BJ17" s="14">
        <v>104.34936999999999</v>
      </c>
      <c r="BK17" s="14">
        <v>6.55063</v>
      </c>
      <c r="BL17" s="14">
        <v>370</v>
      </c>
      <c r="BM17" s="14">
        <v>344.83981999999997</v>
      </c>
      <c r="BN17" s="14">
        <v>301.12051000000002</v>
      </c>
      <c r="BO17" s="14">
        <v>68.879490000000004</v>
      </c>
      <c r="BP17" s="14">
        <v>2.9</v>
      </c>
      <c r="BQ17" s="14">
        <v>4.4318400000000002</v>
      </c>
      <c r="BR17" s="14">
        <v>4.4318400000000002</v>
      </c>
      <c r="BS17" s="14">
        <v>-1.5318400000000001</v>
      </c>
      <c r="BT17" s="14">
        <v>11.8</v>
      </c>
      <c r="BU17" s="14"/>
      <c r="BV17" s="14"/>
      <c r="BW17" s="14">
        <v>11.8</v>
      </c>
      <c r="BX17" s="14"/>
      <c r="BY17" s="14"/>
      <c r="BZ17" s="14"/>
      <c r="CA17" s="14">
        <v>0</v>
      </c>
      <c r="CB17" s="14"/>
      <c r="CC17" s="14"/>
      <c r="CD17" s="14"/>
      <c r="CE17" s="14">
        <v>0</v>
      </c>
      <c r="CF17" s="14"/>
      <c r="CG17" s="14"/>
      <c r="CH17" s="14"/>
      <c r="CI17" s="14">
        <v>0</v>
      </c>
      <c r="CJ17" s="14">
        <v>123.9</v>
      </c>
      <c r="CK17" s="14">
        <v>125.95107</v>
      </c>
      <c r="CL17" s="14">
        <v>125.95107</v>
      </c>
      <c r="CM17" s="14">
        <v>-2.0510700000000002</v>
      </c>
      <c r="CN17" s="14">
        <v>7.3</v>
      </c>
      <c r="CO17" s="14">
        <v>5.1333399999999996</v>
      </c>
      <c r="CP17" s="14">
        <v>5.1333399999999996</v>
      </c>
      <c r="CQ17" s="14">
        <v>2.1666599999999998</v>
      </c>
      <c r="CR17" s="14">
        <v>5.4</v>
      </c>
      <c r="CS17" s="14">
        <v>2.8177599999999998</v>
      </c>
      <c r="CT17" s="14">
        <v>2.8177599999999998</v>
      </c>
      <c r="CU17" s="14">
        <v>2.5822400000000001</v>
      </c>
      <c r="CV17" s="14"/>
      <c r="CW17" s="14"/>
      <c r="CX17" s="14"/>
      <c r="CY17" s="14">
        <v>0</v>
      </c>
      <c r="CZ17" s="14">
        <v>7</v>
      </c>
      <c r="DA17" s="14">
        <v>6.8787000000000003</v>
      </c>
      <c r="DB17" s="14">
        <v>6.8787000000000003</v>
      </c>
      <c r="DC17" s="14">
        <v>0.12130000000000001</v>
      </c>
      <c r="DD17" s="14">
        <v>10.4</v>
      </c>
      <c r="DE17" s="14">
        <v>12.77125</v>
      </c>
      <c r="DF17" s="14">
        <v>14.919420000000001</v>
      </c>
      <c r="DG17" s="14">
        <v>-4.5194200000000002</v>
      </c>
      <c r="DH17" s="14">
        <v>64.5</v>
      </c>
      <c r="DI17" s="14">
        <v>50</v>
      </c>
      <c r="DJ17" s="14">
        <v>107.0723</v>
      </c>
      <c r="DK17" s="14">
        <v>-42.572299999999998</v>
      </c>
      <c r="DL17" s="14"/>
      <c r="DM17" s="14"/>
      <c r="DN17" s="14"/>
      <c r="DO17" s="14">
        <v>0</v>
      </c>
      <c r="DP17" s="14"/>
      <c r="DQ17" s="14"/>
      <c r="DR17" s="14"/>
      <c r="DS17" s="14">
        <v>0</v>
      </c>
      <c r="DT17" s="14"/>
      <c r="DU17" s="14"/>
      <c r="DV17" s="14"/>
      <c r="DW17" s="14">
        <v>0</v>
      </c>
      <c r="DX17" s="14"/>
      <c r="DY17" s="14"/>
      <c r="DZ17" s="14"/>
      <c r="EA17" s="14">
        <v>0</v>
      </c>
      <c r="EB17" s="14">
        <v>72.7</v>
      </c>
      <c r="EC17" s="14">
        <v>70.954890000000006</v>
      </c>
      <c r="ED17" s="14">
        <v>64.933430000000001</v>
      </c>
      <c r="EE17" s="14">
        <v>7.7665699999999998</v>
      </c>
      <c r="EF17" s="14">
        <v>87.3</v>
      </c>
      <c r="EG17" s="14">
        <v>110.26321</v>
      </c>
      <c r="EH17" s="14">
        <v>100.74066999999999</v>
      </c>
      <c r="EI17" s="14">
        <v>-13.440670000000001</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35.200000000000003</v>
      </c>
      <c r="FE17" s="14">
        <v>30.87377</v>
      </c>
      <c r="FF17" s="14">
        <v>30.87377</v>
      </c>
      <c r="FG17" s="14">
        <v>4.3262299999999998</v>
      </c>
      <c r="FH17" s="14">
        <v>67.3</v>
      </c>
      <c r="FI17" s="14">
        <v>75</v>
      </c>
      <c r="FJ17" s="14">
        <v>75</v>
      </c>
      <c r="FK17" s="14">
        <v>-7.7</v>
      </c>
      <c r="FL17" s="14">
        <v>23.7</v>
      </c>
      <c r="FM17" s="14">
        <v>21.749829999999999</v>
      </c>
      <c r="FN17" s="14">
        <v>21.749829999999999</v>
      </c>
      <c r="FO17" s="14">
        <v>1.95017</v>
      </c>
      <c r="FP17" s="14">
        <v>18.600000000000001</v>
      </c>
      <c r="FQ17" s="14">
        <v>18.088999999999999</v>
      </c>
      <c r="FR17" s="14">
        <v>19.192229999999999</v>
      </c>
      <c r="FS17" s="14">
        <v>-0.59223000000000003</v>
      </c>
      <c r="FT17" s="14">
        <v>19.7</v>
      </c>
      <c r="FU17" s="14">
        <v>10.582520000000001</v>
      </c>
      <c r="FV17" s="14">
        <v>10.582520000000001</v>
      </c>
      <c r="FW17" s="14">
        <v>9.1174800000000005</v>
      </c>
      <c r="FX17" s="14">
        <v>68.400000000000006</v>
      </c>
      <c r="FY17" s="14">
        <v>68.824389999999994</v>
      </c>
      <c r="FZ17" s="14">
        <v>68.824389999999994</v>
      </c>
      <c r="GA17" s="14">
        <v>-0.42438999999999999</v>
      </c>
      <c r="GB17" s="14">
        <v>119.9</v>
      </c>
      <c r="GC17" s="14">
        <v>133.88659999999999</v>
      </c>
      <c r="GD17" s="14">
        <v>184.91498000000001</v>
      </c>
      <c r="GE17" s="14">
        <v>-65.014979999999994</v>
      </c>
      <c r="GF17" s="14">
        <v>119.7</v>
      </c>
      <c r="GG17" s="14">
        <v>133.88659999999999</v>
      </c>
      <c r="GH17" s="14">
        <v>184.91498000000001</v>
      </c>
      <c r="GI17" s="14">
        <v>-65.214979999999997</v>
      </c>
      <c r="GJ17" s="14">
        <v>153.30000000000001</v>
      </c>
      <c r="GK17" s="14">
        <v>134.28865999999999</v>
      </c>
      <c r="GL17" s="14">
        <v>185.47028</v>
      </c>
      <c r="GM17" s="14">
        <v>-32.170279999999998</v>
      </c>
      <c r="GN17" s="14">
        <v>82.3</v>
      </c>
      <c r="GO17" s="14">
        <v>74.470489999999998</v>
      </c>
      <c r="GP17" s="14">
        <v>38.513300000000001</v>
      </c>
      <c r="GQ17" s="14">
        <v>43.786700000000003</v>
      </c>
      <c r="GR17" s="14">
        <v>7.9</v>
      </c>
      <c r="GS17" s="14">
        <v>3.94753</v>
      </c>
      <c r="GT17" s="14">
        <v>3.94754</v>
      </c>
      <c r="GU17" s="14">
        <v>3.9524599999999999</v>
      </c>
      <c r="GV17" s="14">
        <v>4.9000000000000004</v>
      </c>
      <c r="GW17" s="14">
        <v>4.14133</v>
      </c>
      <c r="GX17" s="14">
        <v>4.1413399999999996</v>
      </c>
      <c r="GY17" s="14">
        <v>0.75866</v>
      </c>
      <c r="GZ17" s="14">
        <v>24.8</v>
      </c>
      <c r="HA17" s="14">
        <v>34.020620000000001</v>
      </c>
      <c r="HB17" s="14">
        <v>34.020620000000001</v>
      </c>
      <c r="HC17" s="14">
        <v>-9.2206200000000003</v>
      </c>
      <c r="HD17" s="14">
        <v>32.9</v>
      </c>
      <c r="HE17" s="14">
        <v>32.627180000000003</v>
      </c>
      <c r="HF17" s="14">
        <v>32.627180000000003</v>
      </c>
      <c r="HG17" s="14">
        <v>0.27282000000000001</v>
      </c>
      <c r="HH17" s="14">
        <v>2</v>
      </c>
      <c r="HI17" s="14">
        <v>1.97359</v>
      </c>
      <c r="HJ17" s="14">
        <v>1.97359</v>
      </c>
      <c r="HK17" s="14">
        <v>2.6409999999999999E-2</v>
      </c>
      <c r="HL17" s="14">
        <v>0</v>
      </c>
      <c r="HM17" s="14"/>
      <c r="HN17" s="14"/>
      <c r="HO17" s="14">
        <v>0</v>
      </c>
      <c r="HP17" s="14">
        <v>47.3</v>
      </c>
      <c r="HQ17" s="14">
        <v>50</v>
      </c>
      <c r="HR17" s="14">
        <v>50</v>
      </c>
      <c r="HS17" s="14">
        <v>-2.7</v>
      </c>
      <c r="HT17" s="14"/>
      <c r="HU17" s="14"/>
      <c r="HV17" s="14"/>
      <c r="HW17" s="14">
        <v>0</v>
      </c>
      <c r="HX17" s="14"/>
      <c r="HY17" s="14"/>
      <c r="HZ17" s="14"/>
      <c r="IA17" s="14">
        <v>0</v>
      </c>
      <c r="IB17" s="14">
        <v>10.7</v>
      </c>
      <c r="IC17" s="14">
        <v>4.6391799999999996</v>
      </c>
      <c r="ID17" s="14">
        <v>24.781580000000002</v>
      </c>
      <c r="IE17" s="14">
        <v>-14.081580000000001</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64.3</v>
      </c>
      <c r="JE17" s="14">
        <v>65.184299999999993</v>
      </c>
      <c r="JF17" s="14">
        <v>21.433959999999999</v>
      </c>
      <c r="JG17" s="14">
        <v>42.866039999999998</v>
      </c>
      <c r="JH17" s="14">
        <v>178.8</v>
      </c>
      <c r="JI17" s="14">
        <v>171.17592999999999</v>
      </c>
      <c r="JJ17" s="14">
        <v>171.17592999999999</v>
      </c>
      <c r="JK17" s="14">
        <v>7.6240699999999997</v>
      </c>
      <c r="JL17" s="14">
        <v>177.1</v>
      </c>
      <c r="JM17" s="14">
        <v>171.17592999999999</v>
      </c>
      <c r="JN17" s="14">
        <v>171.17592999999999</v>
      </c>
      <c r="JO17" s="14">
        <v>5.9240700000000004</v>
      </c>
      <c r="JP17" s="14">
        <v>0</v>
      </c>
      <c r="JQ17" s="14"/>
      <c r="JR17" s="14"/>
      <c r="JS17" s="14">
        <v>0</v>
      </c>
      <c r="JT17" s="14">
        <v>176.9</v>
      </c>
      <c r="JU17" s="14">
        <v>171.68996999999999</v>
      </c>
      <c r="JV17" s="14">
        <v>171.68996999999999</v>
      </c>
      <c r="JW17" s="14">
        <v>5.2100299999999997</v>
      </c>
      <c r="JX17" s="14">
        <v>38</v>
      </c>
      <c r="JY17" s="14">
        <v>44.848439999999997</v>
      </c>
      <c r="JZ17" s="14">
        <v>44.848439999999997</v>
      </c>
      <c r="KA17" s="14">
        <v>-6.8484400000000001</v>
      </c>
      <c r="KB17" s="14">
        <v>27.1</v>
      </c>
      <c r="KC17" s="14">
        <v>22.49156</v>
      </c>
      <c r="KD17" s="14">
        <v>22.49156</v>
      </c>
      <c r="KE17" s="14">
        <v>4.6084399999999999</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29.3</v>
      </c>
      <c r="LA17" s="14"/>
      <c r="LB17" s="14">
        <v>31.84121</v>
      </c>
      <c r="LC17" s="14">
        <v>-2.54121</v>
      </c>
      <c r="LD17" s="14">
        <v>0.7</v>
      </c>
      <c r="LE17" s="14">
        <v>0.70623000000000002</v>
      </c>
      <c r="LF17" s="14">
        <v>0.70623000000000002</v>
      </c>
      <c r="LG17" s="14">
        <v>-6.2300000000000003E-3</v>
      </c>
      <c r="LH17" s="14">
        <v>122.7</v>
      </c>
      <c r="LI17" s="14">
        <v>75.04607</v>
      </c>
      <c r="LJ17" s="14">
        <v>84.568610000000007</v>
      </c>
      <c r="LK17" s="14">
        <v>38.131390000000003</v>
      </c>
      <c r="LL17" s="14">
        <v>74.7</v>
      </c>
      <c r="LM17" s="14">
        <v>89.550780000000003</v>
      </c>
      <c r="LN17" s="14">
        <v>98.736459999999994</v>
      </c>
      <c r="LO17" s="14">
        <v>-24.036460000000002</v>
      </c>
      <c r="LP17" s="14">
        <v>62.4</v>
      </c>
      <c r="LQ17" s="14">
        <v>67.133979999999994</v>
      </c>
      <c r="LR17" s="14">
        <v>67.133979999999994</v>
      </c>
      <c r="LS17" s="14">
        <v>-4.7339799999999999</v>
      </c>
      <c r="LT17" s="14">
        <v>69.8</v>
      </c>
      <c r="LU17" s="14">
        <v>71.231160000000003</v>
      </c>
      <c r="LV17" s="14">
        <v>72.960759999999993</v>
      </c>
      <c r="LW17" s="14">
        <v>-3.1607599999999998</v>
      </c>
      <c r="LX17" s="14">
        <v>29</v>
      </c>
      <c r="LY17" s="14">
        <v>29.478549999999998</v>
      </c>
      <c r="LZ17" s="14">
        <v>29.951460000000001</v>
      </c>
      <c r="MA17" s="14">
        <v>-0.95145999999999997</v>
      </c>
      <c r="MB17" s="14"/>
      <c r="MC17" s="14"/>
      <c r="MD17" s="14"/>
      <c r="ME17" s="14">
        <v>0</v>
      </c>
      <c r="MF17" s="14"/>
      <c r="MG17" s="14"/>
      <c r="MH17" s="14"/>
      <c r="MI17" s="14">
        <v>0</v>
      </c>
      <c r="MJ17" s="14"/>
      <c r="MK17" s="14"/>
      <c r="ML17" s="14"/>
      <c r="MM17" s="14">
        <v>0</v>
      </c>
      <c r="MN17" s="14">
        <v>147.69999999999999</v>
      </c>
      <c r="MO17" s="14">
        <v>151.08886999999999</v>
      </c>
      <c r="MP17" s="14">
        <v>151.08886999999999</v>
      </c>
      <c r="MQ17" s="14">
        <v>-3.3888699999999998</v>
      </c>
      <c r="MR17" s="14">
        <v>149.30000000000001</v>
      </c>
      <c r="MS17" s="14">
        <v>151.08886999999999</v>
      </c>
      <c r="MT17" s="14">
        <v>151.08886999999999</v>
      </c>
      <c r="MU17" s="14">
        <v>-1.78887</v>
      </c>
      <c r="MV17" s="14">
        <v>150</v>
      </c>
      <c r="MW17" s="14">
        <v>151.54258999999999</v>
      </c>
      <c r="MX17" s="14">
        <v>151.54258999999999</v>
      </c>
      <c r="MY17" s="14">
        <v>-1.5425899999999999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90.6</v>
      </c>
      <c r="OG17" s="14">
        <v>108.81699999999999</v>
      </c>
      <c r="OH17" s="14">
        <v>108.81699999999999</v>
      </c>
      <c r="OI17" s="14">
        <v>-18.216999999999999</v>
      </c>
      <c r="OJ17" s="14">
        <v>0</v>
      </c>
      <c r="OK17" s="14"/>
      <c r="OL17" s="14"/>
      <c r="OM17" s="14">
        <v>0</v>
      </c>
      <c r="ON17" s="14">
        <v>14.7</v>
      </c>
      <c r="OO17" s="14">
        <v>11.313000000000001</v>
      </c>
      <c r="OP17" s="14">
        <v>11.313000000000001</v>
      </c>
      <c r="OQ17" s="14">
        <v>3.387</v>
      </c>
      <c r="OR17" s="14">
        <v>0</v>
      </c>
      <c r="OS17" s="14"/>
      <c r="OT17" s="14"/>
      <c r="OU17" s="14">
        <v>0</v>
      </c>
      <c r="OV17" s="14">
        <v>6.6</v>
      </c>
      <c r="OW17" s="14">
        <v>6.1</v>
      </c>
      <c r="OX17" s="14">
        <v>6.1</v>
      </c>
      <c r="OY17" s="14">
        <v>0.5</v>
      </c>
      <c r="OZ17" s="14"/>
      <c r="PA17" s="14">
        <v>6</v>
      </c>
      <c r="PB17" s="14">
        <v>6</v>
      </c>
      <c r="PC17" s="14">
        <v>-6</v>
      </c>
      <c r="PD17" s="14"/>
      <c r="PE17" s="14"/>
      <c r="PF17" s="14"/>
      <c r="PG17" s="14">
        <v>0</v>
      </c>
      <c r="PH17" s="14"/>
      <c r="PI17" s="14"/>
      <c r="PJ17" s="14"/>
      <c r="PK17" s="14">
        <v>0</v>
      </c>
      <c r="PL17" s="14">
        <v>0.3</v>
      </c>
      <c r="PM17" s="14">
        <v>1</v>
      </c>
      <c r="PN17" s="14">
        <v>1</v>
      </c>
      <c r="PO17" s="14">
        <v>-0.7</v>
      </c>
      <c r="PP17" s="14">
        <v>1.6</v>
      </c>
      <c r="PQ17" s="14">
        <v>1.51</v>
      </c>
      <c r="PR17" s="14">
        <v>1.51</v>
      </c>
      <c r="PS17" s="14">
        <v>0.09</v>
      </c>
      <c r="PT17" s="14">
        <v>1.7</v>
      </c>
      <c r="PU17" s="14">
        <v>3.45</v>
      </c>
      <c r="PV17" s="14">
        <v>3.45</v>
      </c>
      <c r="PW17" s="14">
        <v>-1.75</v>
      </c>
      <c r="PX17" s="14">
        <v>19.899999999999999</v>
      </c>
      <c r="PY17" s="14">
        <v>17.475729999999999</v>
      </c>
      <c r="PZ17" s="14">
        <v>17.475729999999999</v>
      </c>
      <c r="QA17" s="14">
        <v>2.4242699999999999</v>
      </c>
      <c r="QB17" s="14">
        <v>7.9</v>
      </c>
      <c r="QC17" s="14">
        <v>6</v>
      </c>
      <c r="QD17" s="14">
        <v>6</v>
      </c>
      <c r="QE17" s="14">
        <v>1.9</v>
      </c>
      <c r="QF17" s="14">
        <v>7</v>
      </c>
      <c r="QG17" s="14">
        <v>4</v>
      </c>
      <c r="QH17" s="14">
        <v>4</v>
      </c>
      <c r="QI17" s="14">
        <v>3</v>
      </c>
      <c r="QJ17" s="14">
        <v>3.5</v>
      </c>
      <c r="QK17" s="14">
        <v>3.4</v>
      </c>
      <c r="QL17" s="14">
        <v>3.4</v>
      </c>
      <c r="QM17" s="14">
        <v>0.1</v>
      </c>
      <c r="QN17" s="14">
        <v>17.5</v>
      </c>
      <c r="QO17" s="14">
        <v>17.864080000000001</v>
      </c>
      <c r="QP17" s="14">
        <v>17.864080000000001</v>
      </c>
      <c r="QQ17" s="14">
        <v>-0.36408000000000001</v>
      </c>
      <c r="QR17" s="14">
        <v>0</v>
      </c>
      <c r="QS17" s="14"/>
      <c r="QT17" s="14"/>
      <c r="QU17" s="14">
        <v>0</v>
      </c>
      <c r="QV17" s="14">
        <v>0</v>
      </c>
      <c r="QW17" s="14"/>
      <c r="QX17" s="14"/>
      <c r="QY17" s="14">
        <v>0</v>
      </c>
      <c r="QZ17" s="14">
        <v>23</v>
      </c>
      <c r="RA17" s="14">
        <v>26.693000000000001</v>
      </c>
      <c r="RB17" s="14">
        <v>26.693000000000001</v>
      </c>
      <c r="RC17" s="14">
        <v>-3.6930000000000001</v>
      </c>
      <c r="RD17" s="14">
        <v>50.3</v>
      </c>
      <c r="RE17" s="14">
        <v>74.057000000000002</v>
      </c>
      <c r="RF17" s="14">
        <v>74.057000000000002</v>
      </c>
      <c r="RG17" s="14">
        <v>-23.757000000000001</v>
      </c>
      <c r="RH17" s="14">
        <v>4.5</v>
      </c>
      <c r="RI17" s="14">
        <v>4.2</v>
      </c>
      <c r="RJ17" s="14">
        <v>4.2</v>
      </c>
      <c r="RK17" s="14">
        <v>0.3</v>
      </c>
      <c r="RL17" s="14">
        <v>1.2</v>
      </c>
      <c r="RM17" s="14">
        <v>1.2</v>
      </c>
      <c r="RN17" s="14">
        <v>1.2</v>
      </c>
      <c r="RO17" s="14">
        <v>0</v>
      </c>
      <c r="RP17" s="14">
        <v>2.4</v>
      </c>
      <c r="RQ17" s="14">
        <v>2.4</v>
      </c>
      <c r="RR17" s="14">
        <v>2.4</v>
      </c>
      <c r="RS17" s="14">
        <v>0</v>
      </c>
      <c r="RT17" s="14">
        <v>2.6</v>
      </c>
      <c r="RU17" s="14">
        <v>2.8</v>
      </c>
      <c r="RV17" s="14">
        <v>2.8</v>
      </c>
      <c r="RW17" s="14">
        <v>-0.2</v>
      </c>
      <c r="RX17" s="14">
        <v>0</v>
      </c>
      <c r="RY17" s="14"/>
      <c r="RZ17" s="14"/>
      <c r="SA17" s="14">
        <v>0</v>
      </c>
      <c r="SB17" s="14">
        <v>2.2000000000000002</v>
      </c>
      <c r="SC17" s="14">
        <v>2.3010000000000002</v>
      </c>
      <c r="SD17" s="14">
        <v>2.3010000000000002</v>
      </c>
      <c r="SE17" s="14">
        <v>-0.10100000000000001</v>
      </c>
      <c r="SF17" s="14">
        <v>4.7</v>
      </c>
      <c r="SG17" s="14"/>
      <c r="SH17" s="14">
        <v>5.73217</v>
      </c>
      <c r="SI17" s="14">
        <v>-1.03217</v>
      </c>
      <c r="SJ17" s="14">
        <v>1.1000000000000001</v>
      </c>
      <c r="SK17" s="14">
        <v>1.1200000000000001</v>
      </c>
      <c r="SL17" s="14">
        <v>1.1200000000000001</v>
      </c>
      <c r="SM17" s="14">
        <v>-0.02</v>
      </c>
      <c r="SN17" s="14">
        <v>0.4</v>
      </c>
      <c r="SO17" s="14">
        <v>0.4</v>
      </c>
      <c r="SP17" s="14">
        <v>0.4</v>
      </c>
      <c r="SQ17" s="14">
        <v>0</v>
      </c>
      <c r="SR17" s="14">
        <v>6.7</v>
      </c>
      <c r="SS17" s="14">
        <v>4.8</v>
      </c>
      <c r="ST17" s="14">
        <v>4.8</v>
      </c>
      <c r="SU17" s="14">
        <v>1.9</v>
      </c>
      <c r="SV17" s="14">
        <v>3.8</v>
      </c>
      <c r="SW17" s="14">
        <v>3.4</v>
      </c>
      <c r="SX17" s="14">
        <v>3.4</v>
      </c>
      <c r="SY17" s="14">
        <v>0.4</v>
      </c>
      <c r="SZ17" s="14">
        <v>3.3</v>
      </c>
      <c r="TA17" s="14">
        <v>3.5</v>
      </c>
      <c r="TB17" s="14">
        <v>3.5</v>
      </c>
      <c r="TC17" s="14">
        <v>-0.2</v>
      </c>
      <c r="TD17" s="14">
        <v>4.7</v>
      </c>
      <c r="TE17" s="14">
        <v>5</v>
      </c>
      <c r="TF17" s="14">
        <v>5</v>
      </c>
      <c r="TG17" s="14">
        <v>-0.3</v>
      </c>
      <c r="TH17" s="14">
        <v>10</v>
      </c>
      <c r="TI17" s="14">
        <v>10</v>
      </c>
      <c r="TJ17" s="14">
        <v>10</v>
      </c>
      <c r="TK17" s="14">
        <v>0</v>
      </c>
      <c r="TL17" s="14">
        <v>30.3</v>
      </c>
      <c r="TM17" s="14">
        <v>22.64</v>
      </c>
      <c r="TN17" s="14">
        <v>22.64</v>
      </c>
      <c r="TO17" s="14">
        <v>7.66</v>
      </c>
      <c r="TP17" s="14">
        <v>11.2</v>
      </c>
      <c r="TQ17" s="14">
        <v>18.747</v>
      </c>
      <c r="TR17" s="14">
        <v>18.747</v>
      </c>
      <c r="TS17" s="14">
        <v>-7.5469999999999997</v>
      </c>
      <c r="TT17" s="14">
        <v>0</v>
      </c>
      <c r="TU17" s="14"/>
      <c r="TV17" s="14"/>
      <c r="TW17" s="14">
        <v>0</v>
      </c>
      <c r="TX17" s="14">
        <v>83.3</v>
      </c>
      <c r="TY17" s="14">
        <v>103</v>
      </c>
      <c r="TZ17" s="14">
        <v>75.414000000000001</v>
      </c>
      <c r="UA17" s="14">
        <v>7.8860000000000001</v>
      </c>
      <c r="UB17" s="14">
        <v>113</v>
      </c>
      <c r="UC17" s="14">
        <v>115</v>
      </c>
      <c r="UD17" s="14">
        <v>87.509</v>
      </c>
      <c r="UE17" s="14">
        <v>25.491</v>
      </c>
      <c r="UF17" s="14">
        <v>11.1</v>
      </c>
      <c r="UG17" s="14">
        <v>7.7990000000000004</v>
      </c>
      <c r="UH17" s="14">
        <v>7.7990000000000004</v>
      </c>
      <c r="UI17" s="14">
        <v>3.3010000000000002</v>
      </c>
      <c r="UJ17" s="14">
        <v>10.199999999999999</v>
      </c>
      <c r="UK17" s="14">
        <v>5.89</v>
      </c>
      <c r="UL17" s="14">
        <v>5.89</v>
      </c>
      <c r="UM17" s="14">
        <v>4.3099999999999996</v>
      </c>
      <c r="UN17" s="14">
        <v>8.8000000000000007</v>
      </c>
      <c r="UO17" s="14">
        <v>5</v>
      </c>
      <c r="UP17" s="14">
        <v>5</v>
      </c>
      <c r="UQ17" s="14">
        <v>3.8</v>
      </c>
      <c r="UR17" s="14">
        <v>4.3</v>
      </c>
      <c r="US17" s="14">
        <v>2</v>
      </c>
      <c r="UT17" s="14">
        <v>2</v>
      </c>
      <c r="UU17" s="14">
        <v>2.2999999999999998</v>
      </c>
      <c r="UV17" s="14">
        <v>8.1</v>
      </c>
      <c r="UW17" s="14">
        <v>7.7</v>
      </c>
      <c r="UX17" s="14">
        <v>7.7</v>
      </c>
      <c r="UY17" s="14">
        <v>0.4</v>
      </c>
      <c r="UZ17" s="14">
        <v>3.5</v>
      </c>
      <c r="VA17" s="14">
        <v>3.5</v>
      </c>
      <c r="VB17" s="14">
        <v>3.5</v>
      </c>
      <c r="VC17" s="14">
        <v>0</v>
      </c>
      <c r="VD17" s="14">
        <v>4</v>
      </c>
      <c r="VE17" s="14">
        <v>3.9</v>
      </c>
      <c r="VF17" s="14">
        <v>3.9</v>
      </c>
      <c r="VG17" s="14">
        <v>0.1</v>
      </c>
      <c r="VH17" s="14">
        <v>4.2</v>
      </c>
      <c r="VI17" s="14">
        <v>3.9</v>
      </c>
      <c r="VJ17" s="14">
        <v>3.9</v>
      </c>
      <c r="VK17" s="14">
        <v>0.3</v>
      </c>
      <c r="VL17" s="14">
        <v>11.7</v>
      </c>
      <c r="VM17" s="14">
        <v>7.0750000000000002</v>
      </c>
      <c r="VN17" s="14">
        <v>7.0750000000000002</v>
      </c>
      <c r="VO17" s="14">
        <v>4.625</v>
      </c>
      <c r="VP17" s="14">
        <v>0</v>
      </c>
      <c r="VQ17" s="14"/>
      <c r="VR17" s="14"/>
      <c r="VS17" s="14">
        <v>0</v>
      </c>
      <c r="VT17" s="14">
        <v>0</v>
      </c>
      <c r="VU17" s="14"/>
      <c r="VV17" s="14"/>
      <c r="VW17" s="14">
        <v>0</v>
      </c>
      <c r="VX17" s="14">
        <v>0</v>
      </c>
      <c r="VY17" s="14"/>
      <c r="VZ17" s="14"/>
      <c r="WA17" s="14">
        <v>0</v>
      </c>
      <c r="WB17" s="14">
        <v>0.6</v>
      </c>
      <c r="WC17" s="14">
        <v>0.6</v>
      </c>
      <c r="WD17" s="14">
        <v>0.6</v>
      </c>
      <c r="WE17" s="14">
        <v>0</v>
      </c>
      <c r="WF17" s="14">
        <v>82.4</v>
      </c>
      <c r="WG17" s="14">
        <v>108.4</v>
      </c>
      <c r="WH17" s="14">
        <v>55.353000000000002</v>
      </c>
      <c r="WI17" s="14">
        <v>27.047000000000001</v>
      </c>
      <c r="WJ17" s="14">
        <v>77.5</v>
      </c>
      <c r="WK17" s="14">
        <v>109</v>
      </c>
      <c r="WL17" s="14">
        <v>49.643999999999998</v>
      </c>
      <c r="WM17" s="14">
        <v>27.856000000000002</v>
      </c>
      <c r="WN17" s="14">
        <v>0</v>
      </c>
      <c r="WO17" s="14"/>
      <c r="WP17" s="14"/>
      <c r="WQ17" s="14">
        <v>0</v>
      </c>
      <c r="WR17" s="14">
        <v>0</v>
      </c>
      <c r="WS17" s="14"/>
      <c r="WT17" s="14"/>
      <c r="WU17" s="14">
        <v>0</v>
      </c>
      <c r="WV17" s="14">
        <v>9.9</v>
      </c>
      <c r="WW17" s="14">
        <v>10</v>
      </c>
      <c r="WX17" s="14">
        <v>10</v>
      </c>
      <c r="WY17" s="14">
        <v>-0.1</v>
      </c>
      <c r="WZ17" s="14">
        <v>19.5</v>
      </c>
      <c r="XA17" s="14">
        <v>18.932040000000001</v>
      </c>
      <c r="XB17" s="14">
        <v>18.932040000000001</v>
      </c>
      <c r="XC17" s="14">
        <v>0.56796000000000002</v>
      </c>
      <c r="XD17" s="14">
        <v>8.6</v>
      </c>
      <c r="XE17" s="14">
        <v>10.6</v>
      </c>
      <c r="XF17" s="14">
        <v>10.6</v>
      </c>
      <c r="XG17" s="14">
        <v>-2</v>
      </c>
      <c r="XH17" s="14"/>
      <c r="XI17" s="14"/>
      <c r="XJ17" s="14"/>
      <c r="XK17" s="14">
        <v>0</v>
      </c>
      <c r="XL17" s="14"/>
      <c r="XM17" s="14"/>
      <c r="XN17" s="14"/>
      <c r="XO17" s="14">
        <v>0</v>
      </c>
      <c r="XP17" s="14">
        <v>14.5</v>
      </c>
      <c r="XQ17" s="14">
        <v>14</v>
      </c>
      <c r="XR17" s="14">
        <v>14</v>
      </c>
      <c r="XS17" s="14">
        <v>0.5</v>
      </c>
      <c r="XT17" s="14">
        <v>17.2</v>
      </c>
      <c r="XU17" s="14">
        <v>20.39</v>
      </c>
      <c r="XV17" s="14">
        <v>20.39</v>
      </c>
      <c r="XW17" s="14">
        <v>-3.19</v>
      </c>
      <c r="XX17" s="14">
        <v>8.1</v>
      </c>
      <c r="XY17" s="14">
        <v>7.85</v>
      </c>
      <c r="XZ17" s="14">
        <v>7.85</v>
      </c>
      <c r="YA17" s="14">
        <v>0.25</v>
      </c>
      <c r="YB17" s="14"/>
      <c r="YC17" s="14"/>
      <c r="YD17" s="14"/>
      <c r="YE17" s="14">
        <v>0</v>
      </c>
      <c r="YF17" s="14"/>
      <c r="YG17" s="14"/>
      <c r="YH17" s="14"/>
      <c r="YI17" s="14">
        <v>0</v>
      </c>
      <c r="YJ17" s="14"/>
      <c r="YK17" s="14"/>
      <c r="YL17" s="14"/>
      <c r="YM17" s="14">
        <v>0</v>
      </c>
      <c r="YN17" s="14"/>
      <c r="YO17" s="14"/>
      <c r="YP17" s="14"/>
      <c r="YQ17" s="14">
        <v>0</v>
      </c>
    </row>
    <row r="18" spans="1:667" ht="24" customHeight="1" x14ac:dyDescent="0.3">
      <c r="A18" s="1"/>
      <c r="B18" s="16" t="s">
        <v>35</v>
      </c>
      <c r="C18" s="16" t="s">
        <v>733</v>
      </c>
      <c r="D18" s="17">
        <v>35.1</v>
      </c>
      <c r="E18" s="17">
        <v>39.942630000000001</v>
      </c>
      <c r="F18" s="17">
        <v>93.229640000000003</v>
      </c>
      <c r="G18" s="17">
        <v>-58.129640000000002</v>
      </c>
      <c r="H18" s="17">
        <v>640.29999999999995</v>
      </c>
      <c r="I18" s="17">
        <v>644.44883000000004</v>
      </c>
      <c r="J18" s="17">
        <v>644.44883000000004</v>
      </c>
      <c r="K18" s="17">
        <v>-4.1488300000000002</v>
      </c>
      <c r="L18" s="17">
        <v>145.30000000000001</v>
      </c>
      <c r="M18" s="17">
        <v>146.59115</v>
      </c>
      <c r="N18" s="17">
        <v>146.59115</v>
      </c>
      <c r="O18" s="17">
        <v>-1.29115</v>
      </c>
      <c r="P18" s="17"/>
      <c r="Q18" s="17"/>
      <c r="R18" s="17"/>
      <c r="S18" s="17">
        <v>0</v>
      </c>
      <c r="T18" s="17"/>
      <c r="U18" s="17"/>
      <c r="V18" s="17"/>
      <c r="W18" s="17">
        <v>0</v>
      </c>
      <c r="X18" s="17"/>
      <c r="Y18" s="17"/>
      <c r="Z18" s="17"/>
      <c r="AA18" s="17">
        <v>0</v>
      </c>
      <c r="AB18" s="17">
        <v>81.099999999999994</v>
      </c>
      <c r="AC18" s="17">
        <v>87.85</v>
      </c>
      <c r="AD18" s="17">
        <v>87.85</v>
      </c>
      <c r="AE18" s="17">
        <v>-6.75</v>
      </c>
      <c r="AF18" s="17">
        <v>0</v>
      </c>
      <c r="AG18" s="17"/>
      <c r="AH18" s="17"/>
      <c r="AI18" s="17">
        <v>0</v>
      </c>
      <c r="AJ18" s="17"/>
      <c r="AK18" s="17"/>
      <c r="AL18" s="17"/>
      <c r="AM18" s="17">
        <v>0</v>
      </c>
      <c r="AN18" s="17">
        <v>129.4</v>
      </c>
      <c r="AO18" s="17">
        <v>135.58206000000001</v>
      </c>
      <c r="AP18" s="17">
        <v>177.9151</v>
      </c>
      <c r="AQ18" s="17">
        <v>-48.515099999999997</v>
      </c>
      <c r="AR18" s="17">
        <v>129.30000000000001</v>
      </c>
      <c r="AS18" s="17">
        <v>135.58206000000001</v>
      </c>
      <c r="AT18" s="17">
        <v>177.9151</v>
      </c>
      <c r="AU18" s="17">
        <v>-48.615099999999998</v>
      </c>
      <c r="AV18" s="17">
        <v>128.9</v>
      </c>
      <c r="AW18" s="17">
        <v>135.58206000000001</v>
      </c>
      <c r="AX18" s="17">
        <v>177.9151</v>
      </c>
      <c r="AY18" s="17">
        <v>-49.015099999999997</v>
      </c>
      <c r="AZ18" s="17">
        <v>227.9</v>
      </c>
      <c r="BA18" s="17">
        <v>203.98382000000001</v>
      </c>
      <c r="BB18" s="17">
        <v>267.67406</v>
      </c>
      <c r="BC18" s="17">
        <v>-39.774059999999999</v>
      </c>
      <c r="BD18" s="17">
        <v>218.3</v>
      </c>
      <c r="BE18" s="17">
        <v>208.07390000000001</v>
      </c>
      <c r="BF18" s="17">
        <v>208.07390000000001</v>
      </c>
      <c r="BG18" s="17">
        <v>10.226100000000001</v>
      </c>
      <c r="BH18" s="17">
        <v>111.5</v>
      </c>
      <c r="BI18" s="17">
        <v>104.34936999999999</v>
      </c>
      <c r="BJ18" s="17">
        <v>104.34936999999999</v>
      </c>
      <c r="BK18" s="17">
        <v>7.1506299999999996</v>
      </c>
      <c r="BL18" s="17">
        <v>380.4</v>
      </c>
      <c r="BM18" s="17">
        <v>374.28172999999998</v>
      </c>
      <c r="BN18" s="17">
        <v>326.67144000000002</v>
      </c>
      <c r="BO18" s="17">
        <v>53.728560000000002</v>
      </c>
      <c r="BP18" s="17">
        <v>2.8</v>
      </c>
      <c r="BQ18" s="17">
        <v>4.4318400000000002</v>
      </c>
      <c r="BR18" s="17">
        <v>4.4318400000000002</v>
      </c>
      <c r="BS18" s="17">
        <v>-1.63184</v>
      </c>
      <c r="BT18" s="17">
        <v>12</v>
      </c>
      <c r="BU18" s="17"/>
      <c r="BV18" s="17"/>
      <c r="BW18" s="17">
        <v>12</v>
      </c>
      <c r="BX18" s="17"/>
      <c r="BY18" s="17"/>
      <c r="BZ18" s="17"/>
      <c r="CA18" s="17">
        <v>0</v>
      </c>
      <c r="CB18" s="17"/>
      <c r="CC18" s="17"/>
      <c r="CD18" s="17"/>
      <c r="CE18" s="17">
        <v>0</v>
      </c>
      <c r="CF18" s="17"/>
      <c r="CG18" s="17"/>
      <c r="CH18" s="17"/>
      <c r="CI18" s="17">
        <v>0</v>
      </c>
      <c r="CJ18" s="17">
        <v>125.3</v>
      </c>
      <c r="CK18" s="17">
        <v>125.95107</v>
      </c>
      <c r="CL18" s="17">
        <v>125.95107</v>
      </c>
      <c r="CM18" s="17">
        <v>-0.65107000000000004</v>
      </c>
      <c r="CN18" s="17">
        <v>7.9</v>
      </c>
      <c r="CO18" s="17">
        <v>5.1333399999999996</v>
      </c>
      <c r="CP18" s="17">
        <v>5.1333399999999996</v>
      </c>
      <c r="CQ18" s="17">
        <v>2.7666599999999999</v>
      </c>
      <c r="CR18" s="17">
        <v>5.5</v>
      </c>
      <c r="CS18" s="17">
        <v>2.8177599999999998</v>
      </c>
      <c r="CT18" s="17">
        <v>2.8177599999999998</v>
      </c>
      <c r="CU18" s="17">
        <v>2.6822400000000002</v>
      </c>
      <c r="CV18" s="17"/>
      <c r="CW18" s="17"/>
      <c r="CX18" s="17"/>
      <c r="CY18" s="17">
        <v>0</v>
      </c>
      <c r="CZ18" s="17">
        <v>7</v>
      </c>
      <c r="DA18" s="17">
        <v>6.8787000000000003</v>
      </c>
      <c r="DB18" s="17">
        <v>6.8787000000000003</v>
      </c>
      <c r="DC18" s="17">
        <v>0.12130000000000001</v>
      </c>
      <c r="DD18" s="17">
        <v>10.7</v>
      </c>
      <c r="DE18" s="17">
        <v>12.77125</v>
      </c>
      <c r="DF18" s="17">
        <v>14.919420000000001</v>
      </c>
      <c r="DG18" s="17">
        <v>-4.2194200000000004</v>
      </c>
      <c r="DH18" s="17">
        <v>65</v>
      </c>
      <c r="DI18" s="17">
        <v>50</v>
      </c>
      <c r="DJ18" s="17">
        <v>110.84092</v>
      </c>
      <c r="DK18" s="17">
        <v>-45.840919999999997</v>
      </c>
      <c r="DL18" s="17"/>
      <c r="DM18" s="17"/>
      <c r="DN18" s="17"/>
      <c r="DO18" s="17">
        <v>0</v>
      </c>
      <c r="DP18" s="17"/>
      <c r="DQ18" s="17"/>
      <c r="DR18" s="17"/>
      <c r="DS18" s="17">
        <v>0</v>
      </c>
      <c r="DT18" s="17"/>
      <c r="DU18" s="17"/>
      <c r="DV18" s="17"/>
      <c r="DW18" s="17">
        <v>0</v>
      </c>
      <c r="DX18" s="17"/>
      <c r="DY18" s="17"/>
      <c r="DZ18" s="17"/>
      <c r="EA18" s="17">
        <v>0</v>
      </c>
      <c r="EB18" s="17">
        <v>73.8</v>
      </c>
      <c r="EC18" s="17">
        <v>72.290419999999997</v>
      </c>
      <c r="ED18" s="17">
        <v>65.174700000000001</v>
      </c>
      <c r="EE18" s="17">
        <v>8.6252999999999993</v>
      </c>
      <c r="EF18" s="17">
        <v>99.4</v>
      </c>
      <c r="EG18" s="17">
        <v>110.26321</v>
      </c>
      <c r="EH18" s="17">
        <v>110.26321</v>
      </c>
      <c r="EI18" s="17">
        <v>-10.86321</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22.1</v>
      </c>
      <c r="FE18" s="17">
        <v>30.87377</v>
      </c>
      <c r="FF18" s="17">
        <v>30.87377</v>
      </c>
      <c r="FG18" s="17">
        <v>-8.7737700000000007</v>
      </c>
      <c r="FH18" s="17">
        <v>73.3</v>
      </c>
      <c r="FI18" s="17">
        <v>75</v>
      </c>
      <c r="FJ18" s="17">
        <v>30.92784</v>
      </c>
      <c r="FK18" s="17">
        <v>42.372160000000001</v>
      </c>
      <c r="FL18" s="17">
        <v>10.1</v>
      </c>
      <c r="FM18" s="17">
        <v>21.749829999999999</v>
      </c>
      <c r="FN18" s="17">
        <v>21.749829999999999</v>
      </c>
      <c r="FO18" s="17">
        <v>-11.64983</v>
      </c>
      <c r="FP18" s="17">
        <v>18.600000000000001</v>
      </c>
      <c r="FQ18" s="17">
        <v>18.088999999999999</v>
      </c>
      <c r="FR18" s="17">
        <v>19.192229999999999</v>
      </c>
      <c r="FS18" s="17">
        <v>-0.59223000000000003</v>
      </c>
      <c r="FT18" s="17">
        <v>19.7</v>
      </c>
      <c r="FU18" s="17">
        <v>10.582520000000001</v>
      </c>
      <c r="FV18" s="17">
        <v>10.582520000000001</v>
      </c>
      <c r="FW18" s="17">
        <v>9.1174800000000005</v>
      </c>
      <c r="FX18" s="17">
        <v>68.7</v>
      </c>
      <c r="FY18" s="17">
        <v>68.824389999999994</v>
      </c>
      <c r="FZ18" s="17">
        <v>68.824389999999994</v>
      </c>
      <c r="GA18" s="17">
        <v>-0.12439</v>
      </c>
      <c r="GB18" s="17">
        <v>119.5</v>
      </c>
      <c r="GC18" s="17">
        <v>140.1849</v>
      </c>
      <c r="GD18" s="17">
        <v>184.91498000000001</v>
      </c>
      <c r="GE18" s="17">
        <v>-65.41498</v>
      </c>
      <c r="GF18" s="17">
        <v>119.8</v>
      </c>
      <c r="GG18" s="17">
        <v>140.1849</v>
      </c>
      <c r="GH18" s="17">
        <v>184.91498000000001</v>
      </c>
      <c r="GI18" s="17">
        <v>-65.114980000000003</v>
      </c>
      <c r="GJ18" s="17">
        <v>154.80000000000001</v>
      </c>
      <c r="GK18" s="17">
        <v>140.60587000000001</v>
      </c>
      <c r="GL18" s="17">
        <v>185.47028</v>
      </c>
      <c r="GM18" s="17">
        <v>-30.670280000000002</v>
      </c>
      <c r="GN18" s="17">
        <v>82.6</v>
      </c>
      <c r="GO18" s="17">
        <v>74.470489999999998</v>
      </c>
      <c r="GP18" s="17">
        <v>40.70675</v>
      </c>
      <c r="GQ18" s="17">
        <v>41.893250000000002</v>
      </c>
      <c r="GR18" s="17">
        <v>7.9</v>
      </c>
      <c r="GS18" s="17">
        <v>3.94753</v>
      </c>
      <c r="GT18" s="17">
        <v>3.94754</v>
      </c>
      <c r="GU18" s="17">
        <v>3.9524599999999999</v>
      </c>
      <c r="GV18" s="17">
        <v>4.9000000000000004</v>
      </c>
      <c r="GW18" s="17">
        <v>4.14133</v>
      </c>
      <c r="GX18" s="17">
        <v>4.1413399999999996</v>
      </c>
      <c r="GY18" s="17">
        <v>0.75866</v>
      </c>
      <c r="GZ18" s="17">
        <v>33.5</v>
      </c>
      <c r="HA18" s="17">
        <v>34.020620000000001</v>
      </c>
      <c r="HB18" s="17">
        <v>34.020620000000001</v>
      </c>
      <c r="HC18" s="17">
        <v>-0.52061999999999997</v>
      </c>
      <c r="HD18" s="17">
        <v>35.700000000000003</v>
      </c>
      <c r="HE18" s="17">
        <v>32.627180000000003</v>
      </c>
      <c r="HF18" s="17">
        <v>32.627180000000003</v>
      </c>
      <c r="HG18" s="17">
        <v>3.0728200000000001</v>
      </c>
      <c r="HH18" s="17">
        <v>2</v>
      </c>
      <c r="HI18" s="17">
        <v>1.97359</v>
      </c>
      <c r="HJ18" s="17">
        <v>1.97359</v>
      </c>
      <c r="HK18" s="17">
        <v>2.6409999999999999E-2</v>
      </c>
      <c r="HL18" s="17">
        <v>0</v>
      </c>
      <c r="HM18" s="17"/>
      <c r="HN18" s="17"/>
      <c r="HO18" s="17">
        <v>0</v>
      </c>
      <c r="HP18" s="17">
        <v>78.900000000000006</v>
      </c>
      <c r="HQ18" s="17">
        <v>50</v>
      </c>
      <c r="HR18" s="17">
        <v>50</v>
      </c>
      <c r="HS18" s="17">
        <v>28.9</v>
      </c>
      <c r="HT18" s="17"/>
      <c r="HU18" s="17"/>
      <c r="HV18" s="17"/>
      <c r="HW18" s="17">
        <v>0</v>
      </c>
      <c r="HX18" s="17"/>
      <c r="HY18" s="17"/>
      <c r="HZ18" s="17"/>
      <c r="IA18" s="17">
        <v>0</v>
      </c>
      <c r="IB18" s="17">
        <v>11.5</v>
      </c>
      <c r="IC18" s="17">
        <v>20.98434</v>
      </c>
      <c r="ID18" s="17">
        <v>4.6391799999999996</v>
      </c>
      <c r="IE18" s="17">
        <v>6.8608200000000004</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63.7</v>
      </c>
      <c r="JE18" s="17">
        <v>65.184299999999993</v>
      </c>
      <c r="JF18" s="17">
        <v>24.102799999999998</v>
      </c>
      <c r="JG18" s="17">
        <v>39.597200000000001</v>
      </c>
      <c r="JH18" s="17">
        <v>180.6</v>
      </c>
      <c r="JI18" s="17">
        <v>171.17592999999999</v>
      </c>
      <c r="JJ18" s="17">
        <v>171.17592999999999</v>
      </c>
      <c r="JK18" s="17">
        <v>9.4240700000000004</v>
      </c>
      <c r="JL18" s="17">
        <v>178.1</v>
      </c>
      <c r="JM18" s="17">
        <v>171.17592999999999</v>
      </c>
      <c r="JN18" s="17">
        <v>171.17592999999999</v>
      </c>
      <c r="JO18" s="17">
        <v>6.9240700000000004</v>
      </c>
      <c r="JP18" s="17">
        <v>0</v>
      </c>
      <c r="JQ18" s="17"/>
      <c r="JR18" s="17"/>
      <c r="JS18" s="17">
        <v>0</v>
      </c>
      <c r="JT18" s="17">
        <v>176.5</v>
      </c>
      <c r="JU18" s="17">
        <v>171.68996999999999</v>
      </c>
      <c r="JV18" s="17">
        <v>171.68996999999999</v>
      </c>
      <c r="JW18" s="17">
        <v>4.8100300000000002</v>
      </c>
      <c r="JX18" s="17">
        <v>38.799999999999997</v>
      </c>
      <c r="JY18" s="17">
        <v>44.848439999999997</v>
      </c>
      <c r="JZ18" s="17">
        <v>44.848439999999997</v>
      </c>
      <c r="KA18" s="17">
        <v>-6.0484400000000003</v>
      </c>
      <c r="KB18" s="17">
        <v>27.2</v>
      </c>
      <c r="KC18" s="17">
        <v>22.49156</v>
      </c>
      <c r="KD18" s="17">
        <v>22.49156</v>
      </c>
      <c r="KE18" s="17">
        <v>4.7084400000000004</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29.6</v>
      </c>
      <c r="LA18" s="17"/>
      <c r="LB18" s="17">
        <v>32.637639999999998</v>
      </c>
      <c r="LC18" s="17">
        <v>-3.0376400000000001</v>
      </c>
      <c r="LD18" s="17">
        <v>0.7</v>
      </c>
      <c r="LE18" s="17">
        <v>0.70623000000000002</v>
      </c>
      <c r="LF18" s="17">
        <v>0.70623000000000002</v>
      </c>
      <c r="LG18" s="17">
        <v>-6.2300000000000003E-3</v>
      </c>
      <c r="LH18" s="17">
        <v>157</v>
      </c>
      <c r="LI18" s="17">
        <v>75.04607</v>
      </c>
      <c r="LJ18" s="17">
        <v>124.27287</v>
      </c>
      <c r="LK18" s="17">
        <v>32.727130000000002</v>
      </c>
      <c r="LL18" s="17">
        <v>84.1</v>
      </c>
      <c r="LM18" s="17">
        <v>90.521810000000002</v>
      </c>
      <c r="LN18" s="17">
        <v>103.32422</v>
      </c>
      <c r="LO18" s="17">
        <v>-19.224219999999999</v>
      </c>
      <c r="LP18" s="17">
        <v>63.2</v>
      </c>
      <c r="LQ18" s="17">
        <v>67.133979999999994</v>
      </c>
      <c r="LR18" s="17">
        <v>67.133979999999994</v>
      </c>
      <c r="LS18" s="17">
        <v>-3.93398</v>
      </c>
      <c r="LT18" s="17">
        <v>69.599999999999994</v>
      </c>
      <c r="LU18" s="17">
        <v>71.614609999999999</v>
      </c>
      <c r="LV18" s="17">
        <v>78.567999999999998</v>
      </c>
      <c r="LW18" s="17">
        <v>-8.968</v>
      </c>
      <c r="LX18" s="17">
        <v>29.5</v>
      </c>
      <c r="LY18" s="17">
        <v>29.637239999999998</v>
      </c>
      <c r="LZ18" s="17">
        <v>29.951460000000001</v>
      </c>
      <c r="MA18" s="17">
        <v>-0.45145999999999997</v>
      </c>
      <c r="MB18" s="17"/>
      <c r="MC18" s="17"/>
      <c r="MD18" s="17"/>
      <c r="ME18" s="17">
        <v>0</v>
      </c>
      <c r="MF18" s="17"/>
      <c r="MG18" s="17"/>
      <c r="MH18" s="17"/>
      <c r="MI18" s="17">
        <v>0</v>
      </c>
      <c r="MJ18" s="17"/>
      <c r="MK18" s="17"/>
      <c r="ML18" s="17"/>
      <c r="MM18" s="17">
        <v>0</v>
      </c>
      <c r="MN18" s="17">
        <v>148.69999999999999</v>
      </c>
      <c r="MO18" s="17">
        <v>151.08886999999999</v>
      </c>
      <c r="MP18" s="17">
        <v>151.08886999999999</v>
      </c>
      <c r="MQ18" s="17">
        <v>-2.3888699999999998</v>
      </c>
      <c r="MR18" s="17">
        <v>150.4</v>
      </c>
      <c r="MS18" s="17">
        <v>151.08886999999999</v>
      </c>
      <c r="MT18" s="17">
        <v>151.08886999999999</v>
      </c>
      <c r="MU18" s="17">
        <v>-0.68886999999999998</v>
      </c>
      <c r="MV18" s="17">
        <v>151</v>
      </c>
      <c r="MW18" s="17">
        <v>151.54258999999999</v>
      </c>
      <c r="MX18" s="17">
        <v>151.54258999999999</v>
      </c>
      <c r="MY18" s="17">
        <v>-0.54259000000000002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80.900000000000006</v>
      </c>
      <c r="OG18" s="17">
        <v>107.67400000000001</v>
      </c>
      <c r="OH18" s="17">
        <v>107.67400000000001</v>
      </c>
      <c r="OI18" s="17">
        <v>-26.774000000000001</v>
      </c>
      <c r="OJ18" s="17">
        <v>0</v>
      </c>
      <c r="OK18" s="17"/>
      <c r="OL18" s="17"/>
      <c r="OM18" s="17">
        <v>0</v>
      </c>
      <c r="ON18" s="17">
        <v>14.2</v>
      </c>
      <c r="OO18" s="17">
        <v>11.558999999999999</v>
      </c>
      <c r="OP18" s="17">
        <v>11.558999999999999</v>
      </c>
      <c r="OQ18" s="17">
        <v>2.641</v>
      </c>
      <c r="OR18" s="17">
        <v>0</v>
      </c>
      <c r="OS18" s="17"/>
      <c r="OT18" s="17"/>
      <c r="OU18" s="17">
        <v>0</v>
      </c>
      <c r="OV18" s="17">
        <v>6.6</v>
      </c>
      <c r="OW18" s="17">
        <v>6.1</v>
      </c>
      <c r="OX18" s="17">
        <v>6.1</v>
      </c>
      <c r="OY18" s="17">
        <v>0.5</v>
      </c>
      <c r="OZ18" s="17"/>
      <c r="PA18" s="17">
        <v>6</v>
      </c>
      <c r="PB18" s="17">
        <v>6</v>
      </c>
      <c r="PC18" s="17">
        <v>-6</v>
      </c>
      <c r="PD18" s="17"/>
      <c r="PE18" s="17"/>
      <c r="PF18" s="17"/>
      <c r="PG18" s="17">
        <v>0</v>
      </c>
      <c r="PH18" s="17"/>
      <c r="PI18" s="17"/>
      <c r="PJ18" s="17"/>
      <c r="PK18" s="17">
        <v>0</v>
      </c>
      <c r="PL18" s="17">
        <v>0.3</v>
      </c>
      <c r="PM18" s="17">
        <v>1</v>
      </c>
      <c r="PN18" s="17">
        <v>1</v>
      </c>
      <c r="PO18" s="17">
        <v>-0.7</v>
      </c>
      <c r="PP18" s="17">
        <v>1.6</v>
      </c>
      <c r="PQ18" s="17">
        <v>1.51</v>
      </c>
      <c r="PR18" s="17">
        <v>1.51</v>
      </c>
      <c r="PS18" s="17">
        <v>0.09</v>
      </c>
      <c r="PT18" s="17">
        <v>1.8</v>
      </c>
      <c r="PU18" s="17">
        <v>3.45</v>
      </c>
      <c r="PV18" s="17">
        <v>3.45</v>
      </c>
      <c r="PW18" s="17">
        <v>-1.65</v>
      </c>
      <c r="PX18" s="17">
        <v>20.5</v>
      </c>
      <c r="PY18" s="17">
        <v>17.475729999999999</v>
      </c>
      <c r="PZ18" s="17">
        <v>17.475729999999999</v>
      </c>
      <c r="QA18" s="17">
        <v>3.02427</v>
      </c>
      <c r="QB18" s="17">
        <v>7.9</v>
      </c>
      <c r="QC18" s="17">
        <v>6</v>
      </c>
      <c r="QD18" s="17">
        <v>6</v>
      </c>
      <c r="QE18" s="17">
        <v>1.9</v>
      </c>
      <c r="QF18" s="17">
        <v>7</v>
      </c>
      <c r="QG18" s="17">
        <v>4</v>
      </c>
      <c r="QH18" s="17">
        <v>4</v>
      </c>
      <c r="QI18" s="17">
        <v>3</v>
      </c>
      <c r="QJ18" s="17">
        <v>3.5</v>
      </c>
      <c r="QK18" s="17">
        <v>3.4</v>
      </c>
      <c r="QL18" s="17">
        <v>3.4</v>
      </c>
      <c r="QM18" s="17">
        <v>0.1</v>
      </c>
      <c r="QN18" s="17">
        <v>17.5</v>
      </c>
      <c r="QO18" s="17">
        <v>17.864080000000001</v>
      </c>
      <c r="QP18" s="17">
        <v>17.864080000000001</v>
      </c>
      <c r="QQ18" s="17">
        <v>-0.36408000000000001</v>
      </c>
      <c r="QR18" s="17">
        <v>0</v>
      </c>
      <c r="QS18" s="17"/>
      <c r="QT18" s="17"/>
      <c r="QU18" s="17">
        <v>0</v>
      </c>
      <c r="QV18" s="17">
        <v>0</v>
      </c>
      <c r="QW18" s="17"/>
      <c r="QX18" s="17"/>
      <c r="QY18" s="17">
        <v>0</v>
      </c>
      <c r="QZ18" s="17">
        <v>23.4</v>
      </c>
      <c r="RA18" s="17">
        <v>26.353999999999999</v>
      </c>
      <c r="RB18" s="17">
        <v>26.353999999999999</v>
      </c>
      <c r="RC18" s="17">
        <v>-2.9540000000000002</v>
      </c>
      <c r="RD18" s="17">
        <v>43.6</v>
      </c>
      <c r="RE18" s="17">
        <v>71.971000000000004</v>
      </c>
      <c r="RF18" s="17">
        <v>71.971000000000004</v>
      </c>
      <c r="RG18" s="17">
        <v>-28.370999999999999</v>
      </c>
      <c r="RH18" s="17">
        <v>4.5</v>
      </c>
      <c r="RI18" s="17">
        <v>4.2</v>
      </c>
      <c r="RJ18" s="17">
        <v>4.2</v>
      </c>
      <c r="RK18" s="17">
        <v>0.3</v>
      </c>
      <c r="RL18" s="17">
        <v>1.2</v>
      </c>
      <c r="RM18" s="17">
        <v>1.2</v>
      </c>
      <c r="RN18" s="17">
        <v>1.2</v>
      </c>
      <c r="RO18" s="17">
        <v>0</v>
      </c>
      <c r="RP18" s="17">
        <v>2.4</v>
      </c>
      <c r="RQ18" s="17">
        <v>2.4</v>
      </c>
      <c r="RR18" s="17">
        <v>2.4</v>
      </c>
      <c r="RS18" s="17">
        <v>0</v>
      </c>
      <c r="RT18" s="17">
        <v>2.6</v>
      </c>
      <c r="RU18" s="17">
        <v>2.8</v>
      </c>
      <c r="RV18" s="17">
        <v>2.8</v>
      </c>
      <c r="RW18" s="17">
        <v>-0.2</v>
      </c>
      <c r="RX18" s="17">
        <v>0</v>
      </c>
      <c r="RY18" s="17"/>
      <c r="RZ18" s="17"/>
      <c r="SA18" s="17">
        <v>0</v>
      </c>
      <c r="SB18" s="17">
        <v>2.2000000000000002</v>
      </c>
      <c r="SC18" s="17">
        <v>2.3010000000000002</v>
      </c>
      <c r="SD18" s="17">
        <v>2.3010000000000002</v>
      </c>
      <c r="SE18" s="17">
        <v>-0.10100000000000001</v>
      </c>
      <c r="SF18" s="17">
        <v>4.8</v>
      </c>
      <c r="SG18" s="17">
        <v>4.8538399999999999</v>
      </c>
      <c r="SH18" s="17"/>
      <c r="SI18" s="17">
        <v>4.8</v>
      </c>
      <c r="SJ18" s="17">
        <v>1.1000000000000001</v>
      </c>
      <c r="SK18" s="17">
        <v>1.1200000000000001</v>
      </c>
      <c r="SL18" s="17">
        <v>1.1200000000000001</v>
      </c>
      <c r="SM18" s="17">
        <v>-0.02</v>
      </c>
      <c r="SN18" s="17">
        <v>0.4</v>
      </c>
      <c r="SO18" s="17">
        <v>0.4</v>
      </c>
      <c r="SP18" s="17">
        <v>0.4</v>
      </c>
      <c r="SQ18" s="17">
        <v>0</v>
      </c>
      <c r="SR18" s="17">
        <v>6.7</v>
      </c>
      <c r="SS18" s="17">
        <v>4.8</v>
      </c>
      <c r="ST18" s="17">
        <v>4.8</v>
      </c>
      <c r="SU18" s="17">
        <v>1.9</v>
      </c>
      <c r="SV18" s="17">
        <v>4</v>
      </c>
      <c r="SW18" s="17">
        <v>3.4</v>
      </c>
      <c r="SX18" s="17">
        <v>3.4</v>
      </c>
      <c r="SY18" s="17">
        <v>0.6</v>
      </c>
      <c r="SZ18" s="17">
        <v>3.7</v>
      </c>
      <c r="TA18" s="17">
        <v>3.5</v>
      </c>
      <c r="TB18" s="17">
        <v>3.5</v>
      </c>
      <c r="TC18" s="17">
        <v>0.2</v>
      </c>
      <c r="TD18" s="17">
        <v>5</v>
      </c>
      <c r="TE18" s="17">
        <v>5</v>
      </c>
      <c r="TF18" s="17">
        <v>5</v>
      </c>
      <c r="TG18" s="17">
        <v>0</v>
      </c>
      <c r="TH18" s="17">
        <v>10</v>
      </c>
      <c r="TI18" s="17">
        <v>10</v>
      </c>
      <c r="TJ18" s="17">
        <v>10</v>
      </c>
      <c r="TK18" s="17">
        <v>0</v>
      </c>
      <c r="TL18" s="17">
        <v>29.6</v>
      </c>
      <c r="TM18" s="17">
        <v>22.806999999999999</v>
      </c>
      <c r="TN18" s="17">
        <v>22.806999999999999</v>
      </c>
      <c r="TO18" s="17">
        <v>6.7930000000000001</v>
      </c>
      <c r="TP18" s="17">
        <v>15.7</v>
      </c>
      <c r="TQ18" s="17">
        <v>19.478000000000002</v>
      </c>
      <c r="TR18" s="17">
        <v>19.478000000000002</v>
      </c>
      <c r="TS18" s="17">
        <v>-3.778</v>
      </c>
      <c r="TT18" s="17">
        <v>0</v>
      </c>
      <c r="TU18" s="17"/>
      <c r="TV18" s="17"/>
      <c r="TW18" s="17">
        <v>0</v>
      </c>
      <c r="TX18" s="17">
        <v>77.900000000000006</v>
      </c>
      <c r="TY18" s="17">
        <v>100</v>
      </c>
      <c r="TZ18" s="17">
        <v>73.117000000000004</v>
      </c>
      <c r="UA18" s="17">
        <v>4.7830000000000004</v>
      </c>
      <c r="UB18" s="17">
        <v>110.8</v>
      </c>
      <c r="UC18" s="17">
        <v>112</v>
      </c>
      <c r="UD18" s="17">
        <v>86.932000000000002</v>
      </c>
      <c r="UE18" s="17">
        <v>23.867999999999999</v>
      </c>
      <c r="UF18" s="17">
        <v>9</v>
      </c>
      <c r="UG18" s="17">
        <v>6.7069999999999999</v>
      </c>
      <c r="UH18" s="17">
        <v>6.7069999999999999</v>
      </c>
      <c r="UI18" s="17">
        <v>2.2930000000000001</v>
      </c>
      <c r="UJ18" s="17">
        <v>11</v>
      </c>
      <c r="UK18" s="17">
        <v>5.2370000000000001</v>
      </c>
      <c r="UL18" s="17">
        <v>5.2370000000000001</v>
      </c>
      <c r="UM18" s="17">
        <v>5.7629999999999999</v>
      </c>
      <c r="UN18" s="17">
        <v>6.3</v>
      </c>
      <c r="UO18" s="17">
        <v>5</v>
      </c>
      <c r="UP18" s="17">
        <v>5</v>
      </c>
      <c r="UQ18" s="17">
        <v>1.3</v>
      </c>
      <c r="UR18" s="17">
        <v>4.3</v>
      </c>
      <c r="US18" s="17">
        <v>2</v>
      </c>
      <c r="UT18" s="17">
        <v>2</v>
      </c>
      <c r="UU18" s="17">
        <v>2.2999999999999998</v>
      </c>
      <c r="UV18" s="17">
        <v>8.6</v>
      </c>
      <c r="UW18" s="17">
        <v>7.7</v>
      </c>
      <c r="UX18" s="17">
        <v>7.7</v>
      </c>
      <c r="UY18" s="17">
        <v>0.9</v>
      </c>
      <c r="UZ18" s="17">
        <v>3.5</v>
      </c>
      <c r="VA18" s="17">
        <v>3.5</v>
      </c>
      <c r="VB18" s="17">
        <v>3.5</v>
      </c>
      <c r="VC18" s="17">
        <v>0</v>
      </c>
      <c r="VD18" s="17">
        <v>3.8</v>
      </c>
      <c r="VE18" s="17">
        <v>3.9</v>
      </c>
      <c r="VF18" s="17">
        <v>3.9</v>
      </c>
      <c r="VG18" s="17">
        <v>-0.1</v>
      </c>
      <c r="VH18" s="17">
        <v>4.2</v>
      </c>
      <c r="VI18" s="17">
        <v>3.9</v>
      </c>
      <c r="VJ18" s="17">
        <v>3.9</v>
      </c>
      <c r="VK18" s="17">
        <v>0.3</v>
      </c>
      <c r="VL18" s="17">
        <v>9.6999999999999993</v>
      </c>
      <c r="VM18" s="17">
        <v>7.3940000000000001</v>
      </c>
      <c r="VN18" s="17">
        <v>7.3940000000000001</v>
      </c>
      <c r="VO18" s="17">
        <v>2.306</v>
      </c>
      <c r="VP18" s="17">
        <v>0</v>
      </c>
      <c r="VQ18" s="17"/>
      <c r="VR18" s="17"/>
      <c r="VS18" s="17">
        <v>0</v>
      </c>
      <c r="VT18" s="17">
        <v>0</v>
      </c>
      <c r="VU18" s="17"/>
      <c r="VV18" s="17"/>
      <c r="VW18" s="17">
        <v>0</v>
      </c>
      <c r="VX18" s="17">
        <v>0</v>
      </c>
      <c r="VY18" s="17"/>
      <c r="VZ18" s="17"/>
      <c r="WA18" s="17">
        <v>0</v>
      </c>
      <c r="WB18" s="17">
        <v>0.6</v>
      </c>
      <c r="WC18" s="17">
        <v>0.6</v>
      </c>
      <c r="WD18" s="17">
        <v>0.6</v>
      </c>
      <c r="WE18" s="17">
        <v>0</v>
      </c>
      <c r="WF18" s="17">
        <v>88.5</v>
      </c>
      <c r="WG18" s="17">
        <v>97.1</v>
      </c>
      <c r="WH18" s="17">
        <v>49.466000000000001</v>
      </c>
      <c r="WI18" s="17">
        <v>39.033999999999999</v>
      </c>
      <c r="WJ18" s="17">
        <v>82.2</v>
      </c>
      <c r="WK18" s="17">
        <v>99</v>
      </c>
      <c r="WL18" s="17">
        <v>44.21</v>
      </c>
      <c r="WM18" s="17">
        <v>37.99</v>
      </c>
      <c r="WN18" s="17">
        <v>0</v>
      </c>
      <c r="WO18" s="17"/>
      <c r="WP18" s="17"/>
      <c r="WQ18" s="17">
        <v>0</v>
      </c>
      <c r="WR18" s="17">
        <v>0</v>
      </c>
      <c r="WS18" s="17"/>
      <c r="WT18" s="17"/>
      <c r="WU18" s="17">
        <v>0</v>
      </c>
      <c r="WV18" s="17">
        <v>10</v>
      </c>
      <c r="WW18" s="17">
        <v>10</v>
      </c>
      <c r="WX18" s="17">
        <v>10</v>
      </c>
      <c r="WY18" s="17">
        <v>0</v>
      </c>
      <c r="WZ18" s="17">
        <v>19.5</v>
      </c>
      <c r="XA18" s="17">
        <v>18.932040000000001</v>
      </c>
      <c r="XB18" s="17">
        <v>18.932040000000001</v>
      </c>
      <c r="XC18" s="17">
        <v>0.56796000000000002</v>
      </c>
      <c r="XD18" s="17">
        <v>8.9</v>
      </c>
      <c r="XE18" s="17">
        <v>10.6</v>
      </c>
      <c r="XF18" s="17">
        <v>10.6</v>
      </c>
      <c r="XG18" s="17">
        <v>-1.7</v>
      </c>
      <c r="XH18" s="17"/>
      <c r="XI18" s="17"/>
      <c r="XJ18" s="17"/>
      <c r="XK18" s="17">
        <v>0</v>
      </c>
      <c r="XL18" s="17"/>
      <c r="XM18" s="17"/>
      <c r="XN18" s="17"/>
      <c r="XO18" s="17">
        <v>0</v>
      </c>
      <c r="XP18" s="17">
        <v>14.5</v>
      </c>
      <c r="XQ18" s="17">
        <v>14</v>
      </c>
      <c r="XR18" s="17">
        <v>14</v>
      </c>
      <c r="XS18" s="17">
        <v>0.5</v>
      </c>
      <c r="XT18" s="17">
        <v>17.2</v>
      </c>
      <c r="XU18" s="17">
        <v>20.39</v>
      </c>
      <c r="XV18" s="17">
        <v>20.39</v>
      </c>
      <c r="XW18" s="17">
        <v>-3.19</v>
      </c>
      <c r="XX18" s="17">
        <v>7.3</v>
      </c>
      <c r="XY18" s="17">
        <v>7.85</v>
      </c>
      <c r="XZ18" s="17">
        <v>7.85</v>
      </c>
      <c r="YA18" s="17">
        <v>-0.55000000000000004</v>
      </c>
      <c r="YB18" s="17"/>
      <c r="YC18" s="17"/>
      <c r="YD18" s="17"/>
      <c r="YE18" s="17">
        <v>0</v>
      </c>
      <c r="YF18" s="17"/>
      <c r="YG18" s="17"/>
      <c r="YH18" s="17"/>
      <c r="YI18" s="17">
        <v>0</v>
      </c>
      <c r="YJ18" s="17"/>
      <c r="YK18" s="17"/>
      <c r="YL18" s="17"/>
      <c r="YM18" s="17">
        <v>0</v>
      </c>
      <c r="YN18" s="17"/>
      <c r="YO18" s="17"/>
      <c r="YP18" s="17"/>
      <c r="YQ18" s="17">
        <v>0</v>
      </c>
    </row>
    <row r="19" spans="1:667" ht="24" customHeight="1" x14ac:dyDescent="0.3">
      <c r="A19" s="1"/>
      <c r="B19" s="16" t="s">
        <v>35</v>
      </c>
      <c r="C19" s="16" t="s">
        <v>734</v>
      </c>
      <c r="D19" s="17">
        <v>42.3</v>
      </c>
      <c r="E19" s="17">
        <v>39.942630000000001</v>
      </c>
      <c r="F19" s="17">
        <v>94.726560000000006</v>
      </c>
      <c r="G19" s="17">
        <v>-52.426560000000002</v>
      </c>
      <c r="H19" s="17">
        <v>644</v>
      </c>
      <c r="I19" s="17">
        <v>644.44883000000004</v>
      </c>
      <c r="J19" s="17">
        <v>644.44883000000004</v>
      </c>
      <c r="K19" s="17">
        <v>-0.44883000000000001</v>
      </c>
      <c r="L19" s="17">
        <v>145.1</v>
      </c>
      <c r="M19" s="17">
        <v>146.59115</v>
      </c>
      <c r="N19" s="17">
        <v>146.59115</v>
      </c>
      <c r="O19" s="17">
        <v>-1.49115</v>
      </c>
      <c r="P19" s="17"/>
      <c r="Q19" s="17"/>
      <c r="R19" s="17"/>
      <c r="S19" s="17">
        <v>0</v>
      </c>
      <c r="T19" s="17"/>
      <c r="U19" s="17"/>
      <c r="V19" s="17"/>
      <c r="W19" s="17">
        <v>0</v>
      </c>
      <c r="X19" s="17"/>
      <c r="Y19" s="17"/>
      <c r="Z19" s="17"/>
      <c r="AA19" s="17">
        <v>0</v>
      </c>
      <c r="AB19" s="17">
        <v>87.5</v>
      </c>
      <c r="AC19" s="17">
        <v>87.85</v>
      </c>
      <c r="AD19" s="17">
        <v>87.85</v>
      </c>
      <c r="AE19" s="17">
        <v>-0.35</v>
      </c>
      <c r="AF19" s="17">
        <v>0</v>
      </c>
      <c r="AG19" s="17"/>
      <c r="AH19" s="17"/>
      <c r="AI19" s="17">
        <v>0</v>
      </c>
      <c r="AJ19" s="17"/>
      <c r="AK19" s="17"/>
      <c r="AL19" s="17"/>
      <c r="AM19" s="17">
        <v>0</v>
      </c>
      <c r="AN19" s="17">
        <v>128.6</v>
      </c>
      <c r="AO19" s="17">
        <v>135.58206000000001</v>
      </c>
      <c r="AP19" s="17">
        <v>178.95187000000001</v>
      </c>
      <c r="AQ19" s="17">
        <v>-50.351869999999998</v>
      </c>
      <c r="AR19" s="17">
        <v>127.8</v>
      </c>
      <c r="AS19" s="17">
        <v>135.58206000000001</v>
      </c>
      <c r="AT19" s="17">
        <v>178.95187000000001</v>
      </c>
      <c r="AU19" s="17">
        <v>-51.151870000000002</v>
      </c>
      <c r="AV19" s="17">
        <v>127.3</v>
      </c>
      <c r="AW19" s="17">
        <v>135.58206000000001</v>
      </c>
      <c r="AX19" s="17">
        <v>178.95187000000001</v>
      </c>
      <c r="AY19" s="17">
        <v>-51.651870000000002</v>
      </c>
      <c r="AZ19" s="17">
        <v>225.8</v>
      </c>
      <c r="BA19" s="17">
        <v>203.98382000000001</v>
      </c>
      <c r="BB19" s="17">
        <v>269.23388999999997</v>
      </c>
      <c r="BC19" s="17">
        <v>-43.433889999999998</v>
      </c>
      <c r="BD19" s="17">
        <v>215.8</v>
      </c>
      <c r="BE19" s="17">
        <v>208.07390000000001</v>
      </c>
      <c r="BF19" s="17">
        <v>208.07390000000001</v>
      </c>
      <c r="BG19" s="17">
        <v>7.7260999999999997</v>
      </c>
      <c r="BH19" s="17">
        <v>110.8</v>
      </c>
      <c r="BI19" s="17">
        <v>104.34936999999999</v>
      </c>
      <c r="BJ19" s="17">
        <v>104.34936999999999</v>
      </c>
      <c r="BK19" s="17">
        <v>6.4506300000000003</v>
      </c>
      <c r="BL19" s="17">
        <v>381.1</v>
      </c>
      <c r="BM19" s="17">
        <v>381.30581999999998</v>
      </c>
      <c r="BN19" s="17">
        <v>323.21512999999999</v>
      </c>
      <c r="BO19" s="17">
        <v>57.884869999999999</v>
      </c>
      <c r="BP19" s="17">
        <v>3.1</v>
      </c>
      <c r="BQ19" s="17">
        <v>4.4318400000000002</v>
      </c>
      <c r="BR19" s="17">
        <v>4.4318400000000002</v>
      </c>
      <c r="BS19" s="17">
        <v>-1.3318399999999999</v>
      </c>
      <c r="BT19" s="17">
        <v>12</v>
      </c>
      <c r="BU19" s="17"/>
      <c r="BV19" s="17">
        <v>12.371130000000001</v>
      </c>
      <c r="BW19" s="17">
        <v>-0.37113000000000002</v>
      </c>
      <c r="BX19" s="17"/>
      <c r="BY19" s="17"/>
      <c r="BZ19" s="17"/>
      <c r="CA19" s="17">
        <v>0</v>
      </c>
      <c r="CB19" s="17"/>
      <c r="CC19" s="17"/>
      <c r="CD19" s="17"/>
      <c r="CE19" s="17">
        <v>0</v>
      </c>
      <c r="CF19" s="17"/>
      <c r="CG19" s="17"/>
      <c r="CH19" s="17"/>
      <c r="CI19" s="17">
        <v>0</v>
      </c>
      <c r="CJ19" s="17">
        <v>133.30000000000001</v>
      </c>
      <c r="CK19" s="17">
        <v>125.95107</v>
      </c>
      <c r="CL19" s="17">
        <v>125.95107</v>
      </c>
      <c r="CM19" s="17">
        <v>7.3489300000000002</v>
      </c>
      <c r="CN19" s="17">
        <v>8.5</v>
      </c>
      <c r="CO19" s="17">
        <v>5.1333399999999996</v>
      </c>
      <c r="CP19" s="17">
        <v>5.1333399999999996</v>
      </c>
      <c r="CQ19" s="17">
        <v>3.36666</v>
      </c>
      <c r="CR19" s="17">
        <v>5.7</v>
      </c>
      <c r="CS19" s="17">
        <v>2.8177599999999998</v>
      </c>
      <c r="CT19" s="17">
        <v>2.8177599999999998</v>
      </c>
      <c r="CU19" s="17">
        <v>2.8822399999999999</v>
      </c>
      <c r="CV19" s="17"/>
      <c r="CW19" s="17"/>
      <c r="CX19" s="17"/>
      <c r="CY19" s="17">
        <v>0</v>
      </c>
      <c r="CZ19" s="17">
        <v>7</v>
      </c>
      <c r="DA19" s="17">
        <v>6.8787000000000003</v>
      </c>
      <c r="DB19" s="17">
        <v>6.8787000000000003</v>
      </c>
      <c r="DC19" s="17">
        <v>0.12130000000000001</v>
      </c>
      <c r="DD19" s="17">
        <v>10.9</v>
      </c>
      <c r="DE19" s="17">
        <v>12.77125</v>
      </c>
      <c r="DF19" s="17">
        <v>14.919420000000001</v>
      </c>
      <c r="DG19" s="17">
        <v>-4.0194200000000002</v>
      </c>
      <c r="DH19" s="17">
        <v>66.099999999999994</v>
      </c>
      <c r="DI19" s="17">
        <v>50</v>
      </c>
      <c r="DJ19" s="17">
        <v>116.27755999999999</v>
      </c>
      <c r="DK19" s="17">
        <v>-50.17756</v>
      </c>
      <c r="DL19" s="17"/>
      <c r="DM19" s="17"/>
      <c r="DN19" s="17"/>
      <c r="DO19" s="17">
        <v>0</v>
      </c>
      <c r="DP19" s="17"/>
      <c r="DQ19" s="17"/>
      <c r="DR19" s="17"/>
      <c r="DS19" s="17">
        <v>0</v>
      </c>
      <c r="DT19" s="17"/>
      <c r="DU19" s="17"/>
      <c r="DV19" s="17"/>
      <c r="DW19" s="17">
        <v>0</v>
      </c>
      <c r="DX19" s="17"/>
      <c r="DY19" s="17"/>
      <c r="DZ19" s="17"/>
      <c r="EA19" s="17">
        <v>0</v>
      </c>
      <c r="EB19" s="17">
        <v>76</v>
      </c>
      <c r="EC19" s="17">
        <v>74.540869999999998</v>
      </c>
      <c r="ED19" s="17">
        <v>65.368380000000002</v>
      </c>
      <c r="EE19" s="17">
        <v>10.63162</v>
      </c>
      <c r="EF19" s="17">
        <v>101.7</v>
      </c>
      <c r="EG19" s="17">
        <v>110.26321</v>
      </c>
      <c r="EH19" s="17">
        <v>110.26321</v>
      </c>
      <c r="EI19" s="17">
        <v>-8.5632099999999998</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21.5</v>
      </c>
      <c r="FE19" s="17">
        <v>30.87377</v>
      </c>
      <c r="FF19" s="17">
        <v>30.87377</v>
      </c>
      <c r="FG19" s="17">
        <v>-9.3737700000000004</v>
      </c>
      <c r="FH19" s="17">
        <v>74.8</v>
      </c>
      <c r="FI19" s="17">
        <v>75</v>
      </c>
      <c r="FJ19" s="17"/>
      <c r="FK19" s="17">
        <v>74.8</v>
      </c>
      <c r="FL19" s="17">
        <v>15.8</v>
      </c>
      <c r="FM19" s="17">
        <v>21.749829999999999</v>
      </c>
      <c r="FN19" s="17">
        <v>21.749829999999999</v>
      </c>
      <c r="FO19" s="17">
        <v>-5.9498300000000004</v>
      </c>
      <c r="FP19" s="17">
        <v>18.600000000000001</v>
      </c>
      <c r="FQ19" s="17">
        <v>18.088999999999999</v>
      </c>
      <c r="FR19" s="17">
        <v>19.192229999999999</v>
      </c>
      <c r="FS19" s="17">
        <v>-0.59223000000000003</v>
      </c>
      <c r="FT19" s="17">
        <v>19.5</v>
      </c>
      <c r="FU19" s="17">
        <v>10.582520000000001</v>
      </c>
      <c r="FV19" s="17">
        <v>10.582520000000001</v>
      </c>
      <c r="FW19" s="17">
        <v>8.9174799999999994</v>
      </c>
      <c r="FX19" s="17">
        <v>68.599999999999994</v>
      </c>
      <c r="FY19" s="17">
        <v>68.824389999999994</v>
      </c>
      <c r="FZ19" s="17">
        <v>68.824389999999994</v>
      </c>
      <c r="GA19" s="17">
        <v>-0.22439000000000001</v>
      </c>
      <c r="GB19" s="17">
        <v>125</v>
      </c>
      <c r="GC19" s="17">
        <v>154.86539999999999</v>
      </c>
      <c r="GD19" s="17">
        <v>184.91498000000001</v>
      </c>
      <c r="GE19" s="17">
        <v>-59.91498</v>
      </c>
      <c r="GF19" s="17">
        <v>125.5</v>
      </c>
      <c r="GG19" s="17">
        <v>154.86539999999999</v>
      </c>
      <c r="GH19" s="17">
        <v>184.91498000000001</v>
      </c>
      <c r="GI19" s="17">
        <v>-59.41498</v>
      </c>
      <c r="GJ19" s="17">
        <v>153.30000000000001</v>
      </c>
      <c r="GK19" s="17">
        <v>155.33045999999999</v>
      </c>
      <c r="GL19" s="17">
        <v>185.47028</v>
      </c>
      <c r="GM19" s="17">
        <v>-32.170279999999998</v>
      </c>
      <c r="GN19" s="17">
        <v>83.8</v>
      </c>
      <c r="GO19" s="17">
        <v>74.470489999999998</v>
      </c>
      <c r="GP19" s="17">
        <v>41.646790000000003</v>
      </c>
      <c r="GQ19" s="17">
        <v>42.153210000000001</v>
      </c>
      <c r="GR19" s="17">
        <v>7.9</v>
      </c>
      <c r="GS19" s="17">
        <v>3.94753</v>
      </c>
      <c r="GT19" s="17">
        <v>3.94754</v>
      </c>
      <c r="GU19" s="17">
        <v>3.9524599999999999</v>
      </c>
      <c r="GV19" s="17">
        <v>4.9000000000000004</v>
      </c>
      <c r="GW19" s="17">
        <v>4.14133</v>
      </c>
      <c r="GX19" s="17">
        <v>4.1413399999999996</v>
      </c>
      <c r="GY19" s="17">
        <v>0.75866</v>
      </c>
      <c r="GZ19" s="17">
        <v>34.6</v>
      </c>
      <c r="HA19" s="17">
        <v>34.020620000000001</v>
      </c>
      <c r="HB19" s="17">
        <v>34.020620000000001</v>
      </c>
      <c r="HC19" s="17">
        <v>0.57938000000000001</v>
      </c>
      <c r="HD19" s="17">
        <v>34.700000000000003</v>
      </c>
      <c r="HE19" s="17">
        <v>32.627180000000003</v>
      </c>
      <c r="HF19" s="17">
        <v>32.627180000000003</v>
      </c>
      <c r="HG19" s="17">
        <v>2.0728200000000001</v>
      </c>
      <c r="HH19" s="17">
        <v>2</v>
      </c>
      <c r="HI19" s="17">
        <v>1.97359</v>
      </c>
      <c r="HJ19" s="17">
        <v>1.97359</v>
      </c>
      <c r="HK19" s="17">
        <v>2.6409999999999999E-2</v>
      </c>
      <c r="HL19" s="17">
        <v>0</v>
      </c>
      <c r="HM19" s="17"/>
      <c r="HN19" s="17"/>
      <c r="HO19" s="17">
        <v>0</v>
      </c>
      <c r="HP19" s="17">
        <v>54.5</v>
      </c>
      <c r="HQ19" s="17">
        <v>50</v>
      </c>
      <c r="HR19" s="17">
        <v>50</v>
      </c>
      <c r="HS19" s="17">
        <v>4.5</v>
      </c>
      <c r="HT19" s="17"/>
      <c r="HU19" s="17"/>
      <c r="HV19" s="17"/>
      <c r="HW19" s="17">
        <v>0</v>
      </c>
      <c r="HX19" s="17"/>
      <c r="HY19" s="17"/>
      <c r="HZ19" s="17"/>
      <c r="IA19" s="17">
        <v>0</v>
      </c>
      <c r="IB19" s="17">
        <v>12.9</v>
      </c>
      <c r="IC19" s="17"/>
      <c r="ID19" s="17">
        <v>32.490900000000003</v>
      </c>
      <c r="IE19" s="17">
        <v>-19.590900000000001</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65.900000000000006</v>
      </c>
      <c r="JE19" s="17">
        <v>65.184299999999993</v>
      </c>
      <c r="JF19" s="17">
        <v>25.246580000000002</v>
      </c>
      <c r="JG19" s="17">
        <v>40.653419999999997</v>
      </c>
      <c r="JH19" s="17">
        <v>178</v>
      </c>
      <c r="JI19" s="17">
        <v>171.17592999999999</v>
      </c>
      <c r="JJ19" s="17">
        <v>171.17592999999999</v>
      </c>
      <c r="JK19" s="17">
        <v>6.8240699999999999</v>
      </c>
      <c r="JL19" s="17">
        <v>175.9</v>
      </c>
      <c r="JM19" s="17">
        <v>171.17592999999999</v>
      </c>
      <c r="JN19" s="17">
        <v>171.17592999999999</v>
      </c>
      <c r="JO19" s="17">
        <v>4.7240700000000002</v>
      </c>
      <c r="JP19" s="17">
        <v>0</v>
      </c>
      <c r="JQ19" s="17"/>
      <c r="JR19" s="17"/>
      <c r="JS19" s="17">
        <v>0</v>
      </c>
      <c r="JT19" s="17">
        <v>175.3</v>
      </c>
      <c r="JU19" s="17">
        <v>171.68996999999999</v>
      </c>
      <c r="JV19" s="17">
        <v>171.68996999999999</v>
      </c>
      <c r="JW19" s="17">
        <v>3.6100300000000001</v>
      </c>
      <c r="JX19" s="17">
        <v>37.9</v>
      </c>
      <c r="JY19" s="17">
        <v>44.848439999999997</v>
      </c>
      <c r="JZ19" s="17">
        <v>44.848439999999997</v>
      </c>
      <c r="KA19" s="17">
        <v>-6.9484399999999997</v>
      </c>
      <c r="KB19" s="17">
        <v>27.1</v>
      </c>
      <c r="KC19" s="17">
        <v>22.49156</v>
      </c>
      <c r="KD19" s="17">
        <v>22.49156</v>
      </c>
      <c r="KE19" s="17">
        <v>4.6084399999999999</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26.4</v>
      </c>
      <c r="LA19" s="17"/>
      <c r="LB19" s="17">
        <v>32.838639999999998</v>
      </c>
      <c r="LC19" s="17">
        <v>-6.4386400000000004</v>
      </c>
      <c r="LD19" s="17">
        <v>0.7</v>
      </c>
      <c r="LE19" s="17">
        <v>0.70623000000000002</v>
      </c>
      <c r="LF19" s="17">
        <v>0.70623000000000002</v>
      </c>
      <c r="LG19" s="17">
        <v>-6.2300000000000003E-3</v>
      </c>
      <c r="LH19" s="17">
        <v>147.6</v>
      </c>
      <c r="LI19" s="17">
        <v>75.04607</v>
      </c>
      <c r="LJ19" s="17">
        <v>124.27287</v>
      </c>
      <c r="LK19" s="17">
        <v>23.32713</v>
      </c>
      <c r="LL19" s="17">
        <v>88.8</v>
      </c>
      <c r="LM19" s="17">
        <v>92.529740000000004</v>
      </c>
      <c r="LN19" s="17">
        <v>101.07122</v>
      </c>
      <c r="LO19" s="17">
        <v>-12.27122</v>
      </c>
      <c r="LP19" s="17">
        <v>64.900000000000006</v>
      </c>
      <c r="LQ19" s="17">
        <v>67.133979999999994</v>
      </c>
      <c r="LR19" s="17">
        <v>67.133979999999994</v>
      </c>
      <c r="LS19" s="17">
        <v>-2.2339799999999999</v>
      </c>
      <c r="LT19" s="17">
        <v>70.2</v>
      </c>
      <c r="LU19" s="17">
        <v>72.373869999999997</v>
      </c>
      <c r="LV19" s="17">
        <v>75.780519999999996</v>
      </c>
      <c r="LW19" s="17">
        <v>-5.5805199999999999</v>
      </c>
      <c r="LX19" s="17">
        <v>30.2</v>
      </c>
      <c r="LY19" s="17">
        <v>29.951460000000001</v>
      </c>
      <c r="LZ19" s="17">
        <v>29.951460000000001</v>
      </c>
      <c r="MA19" s="17">
        <v>0.24854000000000001</v>
      </c>
      <c r="MB19" s="17"/>
      <c r="MC19" s="17"/>
      <c r="MD19" s="17"/>
      <c r="ME19" s="17">
        <v>0</v>
      </c>
      <c r="MF19" s="17"/>
      <c r="MG19" s="17"/>
      <c r="MH19" s="17"/>
      <c r="MI19" s="17">
        <v>0</v>
      </c>
      <c r="MJ19" s="17"/>
      <c r="MK19" s="17"/>
      <c r="ML19" s="17"/>
      <c r="MM19" s="17">
        <v>0</v>
      </c>
      <c r="MN19" s="17">
        <v>146.19999999999999</v>
      </c>
      <c r="MO19" s="17">
        <v>151.08886999999999</v>
      </c>
      <c r="MP19" s="17">
        <v>151.08886999999999</v>
      </c>
      <c r="MQ19" s="17">
        <v>-4.8888699999999998</v>
      </c>
      <c r="MR19" s="17">
        <v>148.6</v>
      </c>
      <c r="MS19" s="17">
        <v>151.08886999999999</v>
      </c>
      <c r="MT19" s="17">
        <v>151.08886999999999</v>
      </c>
      <c r="MU19" s="17">
        <v>-2.4888699999999999</v>
      </c>
      <c r="MV19" s="17">
        <v>148.5</v>
      </c>
      <c r="MW19" s="17">
        <v>151.54258999999999</v>
      </c>
      <c r="MX19" s="17">
        <v>151.54258999999999</v>
      </c>
      <c r="MY19" s="17">
        <v>-3.0425900000000001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85.1</v>
      </c>
      <c r="OG19" s="17">
        <v>106.327</v>
      </c>
      <c r="OH19" s="17">
        <v>106.327</v>
      </c>
      <c r="OI19" s="17">
        <v>-21.227</v>
      </c>
      <c r="OJ19" s="17">
        <v>0</v>
      </c>
      <c r="OK19" s="17"/>
      <c r="OL19" s="17"/>
      <c r="OM19" s="17">
        <v>0</v>
      </c>
      <c r="ON19" s="17">
        <v>14</v>
      </c>
      <c r="OO19" s="17">
        <v>11.874000000000001</v>
      </c>
      <c r="OP19" s="17">
        <v>11.874000000000001</v>
      </c>
      <c r="OQ19" s="17">
        <v>2.1259999999999999</v>
      </c>
      <c r="OR19" s="17">
        <v>0</v>
      </c>
      <c r="OS19" s="17"/>
      <c r="OT19" s="17"/>
      <c r="OU19" s="17">
        <v>0</v>
      </c>
      <c r="OV19" s="17">
        <v>6.5</v>
      </c>
      <c r="OW19" s="17">
        <v>6.1</v>
      </c>
      <c r="OX19" s="17">
        <v>6.1</v>
      </c>
      <c r="OY19" s="17">
        <v>0.4</v>
      </c>
      <c r="OZ19" s="17"/>
      <c r="PA19" s="17">
        <v>6</v>
      </c>
      <c r="PB19" s="17">
        <v>6</v>
      </c>
      <c r="PC19" s="17">
        <v>-6</v>
      </c>
      <c r="PD19" s="17"/>
      <c r="PE19" s="17"/>
      <c r="PF19" s="17"/>
      <c r="PG19" s="17">
        <v>0</v>
      </c>
      <c r="PH19" s="17"/>
      <c r="PI19" s="17"/>
      <c r="PJ19" s="17"/>
      <c r="PK19" s="17">
        <v>0</v>
      </c>
      <c r="PL19" s="17">
        <v>0.3</v>
      </c>
      <c r="PM19" s="17">
        <v>1</v>
      </c>
      <c r="PN19" s="17">
        <v>1</v>
      </c>
      <c r="PO19" s="17">
        <v>-0.7</v>
      </c>
      <c r="PP19" s="17">
        <v>1.6</v>
      </c>
      <c r="PQ19" s="17">
        <v>1.51</v>
      </c>
      <c r="PR19" s="17">
        <v>1.51</v>
      </c>
      <c r="PS19" s="17">
        <v>0.09</v>
      </c>
      <c r="PT19" s="17">
        <v>1.8</v>
      </c>
      <c r="PU19" s="17">
        <v>3.45</v>
      </c>
      <c r="PV19" s="17">
        <v>3.45</v>
      </c>
      <c r="PW19" s="17">
        <v>-1.65</v>
      </c>
      <c r="PX19" s="17">
        <v>20.7</v>
      </c>
      <c r="PY19" s="17">
        <v>17.475729999999999</v>
      </c>
      <c r="PZ19" s="17">
        <v>17.475729999999999</v>
      </c>
      <c r="QA19" s="17">
        <v>3.2242700000000002</v>
      </c>
      <c r="QB19" s="17">
        <v>7.9</v>
      </c>
      <c r="QC19" s="17">
        <v>6</v>
      </c>
      <c r="QD19" s="17">
        <v>6</v>
      </c>
      <c r="QE19" s="17">
        <v>1.9</v>
      </c>
      <c r="QF19" s="17">
        <v>6.9</v>
      </c>
      <c r="QG19" s="17">
        <v>4</v>
      </c>
      <c r="QH19" s="17">
        <v>4</v>
      </c>
      <c r="QI19" s="17">
        <v>2.9</v>
      </c>
      <c r="QJ19" s="17">
        <v>3.5</v>
      </c>
      <c r="QK19" s="17">
        <v>3.4</v>
      </c>
      <c r="QL19" s="17">
        <v>3.4</v>
      </c>
      <c r="QM19" s="17">
        <v>0.1</v>
      </c>
      <c r="QN19" s="17">
        <v>17.5</v>
      </c>
      <c r="QO19" s="17">
        <v>17.864080000000001</v>
      </c>
      <c r="QP19" s="17">
        <v>17.864080000000001</v>
      </c>
      <c r="QQ19" s="17">
        <v>-0.36408000000000001</v>
      </c>
      <c r="QR19" s="17">
        <v>0</v>
      </c>
      <c r="QS19" s="17"/>
      <c r="QT19" s="17"/>
      <c r="QU19" s="17">
        <v>0</v>
      </c>
      <c r="QV19" s="17">
        <v>0</v>
      </c>
      <c r="QW19" s="17"/>
      <c r="QX19" s="17"/>
      <c r="QY19" s="17">
        <v>0</v>
      </c>
      <c r="QZ19" s="17">
        <v>22.6</v>
      </c>
      <c r="RA19" s="17">
        <v>25.898</v>
      </c>
      <c r="RB19" s="17">
        <v>25.898</v>
      </c>
      <c r="RC19" s="17">
        <v>-3.298</v>
      </c>
      <c r="RD19" s="17">
        <v>42.6</v>
      </c>
      <c r="RE19" s="17">
        <v>69.31</v>
      </c>
      <c r="RF19" s="17">
        <v>69.31</v>
      </c>
      <c r="RG19" s="17">
        <v>-26.71</v>
      </c>
      <c r="RH19" s="17">
        <v>4.5</v>
      </c>
      <c r="RI19" s="17">
        <v>4.2</v>
      </c>
      <c r="RJ19" s="17">
        <v>4.2</v>
      </c>
      <c r="RK19" s="17">
        <v>0.3</v>
      </c>
      <c r="RL19" s="17">
        <v>1.2</v>
      </c>
      <c r="RM19" s="17">
        <v>1.2</v>
      </c>
      <c r="RN19" s="17">
        <v>1.2</v>
      </c>
      <c r="RO19" s="17">
        <v>0</v>
      </c>
      <c r="RP19" s="17">
        <v>2.4</v>
      </c>
      <c r="RQ19" s="17">
        <v>2.4</v>
      </c>
      <c r="RR19" s="17">
        <v>2.4</v>
      </c>
      <c r="RS19" s="17">
        <v>0</v>
      </c>
      <c r="RT19" s="17">
        <v>2.6</v>
      </c>
      <c r="RU19" s="17">
        <v>2.8</v>
      </c>
      <c r="RV19" s="17">
        <v>2.8</v>
      </c>
      <c r="RW19" s="17">
        <v>-0.2</v>
      </c>
      <c r="RX19" s="17">
        <v>0</v>
      </c>
      <c r="RY19" s="17"/>
      <c r="RZ19" s="17"/>
      <c r="SA19" s="17">
        <v>0</v>
      </c>
      <c r="SB19" s="17">
        <v>2.2000000000000002</v>
      </c>
      <c r="SC19" s="17">
        <v>2.3010000000000002</v>
      </c>
      <c r="SD19" s="17">
        <v>2.3010000000000002</v>
      </c>
      <c r="SE19" s="17">
        <v>-0.10100000000000001</v>
      </c>
      <c r="SF19" s="17">
        <v>4.7</v>
      </c>
      <c r="SG19" s="17"/>
      <c r="SH19" s="17">
        <v>7.5153999999999996</v>
      </c>
      <c r="SI19" s="17">
        <v>-2.8153999999999999</v>
      </c>
      <c r="SJ19" s="17">
        <v>1.2</v>
      </c>
      <c r="SK19" s="17">
        <v>1.1200000000000001</v>
      </c>
      <c r="SL19" s="17">
        <v>1.1200000000000001</v>
      </c>
      <c r="SM19" s="17">
        <v>0.08</v>
      </c>
      <c r="SN19" s="17">
        <v>0.4</v>
      </c>
      <c r="SO19" s="17">
        <v>0.4</v>
      </c>
      <c r="SP19" s="17">
        <v>0.4</v>
      </c>
      <c r="SQ19" s="17">
        <v>0</v>
      </c>
      <c r="SR19" s="17">
        <v>6.7</v>
      </c>
      <c r="SS19" s="17">
        <v>4.8</v>
      </c>
      <c r="ST19" s="17">
        <v>4.8</v>
      </c>
      <c r="SU19" s="17">
        <v>1.9</v>
      </c>
      <c r="SV19" s="17">
        <v>4</v>
      </c>
      <c r="SW19" s="17">
        <v>3.4</v>
      </c>
      <c r="SX19" s="17">
        <v>3.4</v>
      </c>
      <c r="SY19" s="17">
        <v>0.6</v>
      </c>
      <c r="SZ19" s="17">
        <v>3.9</v>
      </c>
      <c r="TA19" s="17">
        <v>3.5</v>
      </c>
      <c r="TB19" s="17">
        <v>3.5</v>
      </c>
      <c r="TC19" s="17">
        <v>0.4</v>
      </c>
      <c r="TD19" s="17">
        <v>5.2</v>
      </c>
      <c r="TE19" s="17">
        <v>5</v>
      </c>
      <c r="TF19" s="17">
        <v>5</v>
      </c>
      <c r="TG19" s="17">
        <v>0.2</v>
      </c>
      <c r="TH19" s="17">
        <v>10</v>
      </c>
      <c r="TI19" s="17">
        <v>10</v>
      </c>
      <c r="TJ19" s="17">
        <v>10</v>
      </c>
      <c r="TK19" s="17">
        <v>0</v>
      </c>
      <c r="TL19" s="17">
        <v>29.7</v>
      </c>
      <c r="TM19" s="17">
        <v>22.908000000000001</v>
      </c>
      <c r="TN19" s="17">
        <v>22.908000000000001</v>
      </c>
      <c r="TO19" s="17">
        <v>6.7919999999999998</v>
      </c>
      <c r="TP19" s="17">
        <v>23</v>
      </c>
      <c r="TQ19" s="17">
        <v>20.137</v>
      </c>
      <c r="TR19" s="17">
        <v>20.137</v>
      </c>
      <c r="TS19" s="17">
        <v>2.863</v>
      </c>
      <c r="TT19" s="17">
        <v>0</v>
      </c>
      <c r="TU19" s="17"/>
      <c r="TV19" s="17"/>
      <c r="TW19" s="17">
        <v>0</v>
      </c>
      <c r="TX19" s="17">
        <v>77.8</v>
      </c>
      <c r="TY19" s="17">
        <v>95</v>
      </c>
      <c r="TZ19" s="17">
        <v>70.962999999999994</v>
      </c>
      <c r="UA19" s="17">
        <v>6.8369999999999997</v>
      </c>
      <c r="UB19" s="17">
        <v>109.6</v>
      </c>
      <c r="UC19" s="17">
        <v>110</v>
      </c>
      <c r="UD19" s="17">
        <v>86.387</v>
      </c>
      <c r="UE19" s="17">
        <v>23.213000000000001</v>
      </c>
      <c r="UF19" s="17">
        <v>8.6999999999999993</v>
      </c>
      <c r="UG19" s="17">
        <v>5.6639999999999997</v>
      </c>
      <c r="UH19" s="17">
        <v>5.6639999999999997</v>
      </c>
      <c r="UI19" s="17">
        <v>3.036</v>
      </c>
      <c r="UJ19" s="17">
        <v>8.1</v>
      </c>
      <c r="UK19" s="17">
        <v>4.6040000000000001</v>
      </c>
      <c r="UL19" s="17">
        <v>4.6040000000000001</v>
      </c>
      <c r="UM19" s="17">
        <v>3.496</v>
      </c>
      <c r="UN19" s="17">
        <v>7.2</v>
      </c>
      <c r="UO19" s="17">
        <v>5</v>
      </c>
      <c r="UP19" s="17">
        <v>5</v>
      </c>
      <c r="UQ19" s="17">
        <v>2.2000000000000002</v>
      </c>
      <c r="UR19" s="17">
        <v>4.3</v>
      </c>
      <c r="US19" s="17">
        <v>2</v>
      </c>
      <c r="UT19" s="17">
        <v>2</v>
      </c>
      <c r="UU19" s="17">
        <v>2.2999999999999998</v>
      </c>
      <c r="UV19" s="17">
        <v>8.6</v>
      </c>
      <c r="UW19" s="17">
        <v>7.7</v>
      </c>
      <c r="UX19" s="17">
        <v>7.7</v>
      </c>
      <c r="UY19" s="17">
        <v>0.9</v>
      </c>
      <c r="UZ19" s="17">
        <v>3.5</v>
      </c>
      <c r="VA19" s="17">
        <v>3.5</v>
      </c>
      <c r="VB19" s="17">
        <v>3.5</v>
      </c>
      <c r="VC19" s="17">
        <v>0</v>
      </c>
      <c r="VD19" s="17">
        <v>3.8</v>
      </c>
      <c r="VE19" s="17">
        <v>3.9</v>
      </c>
      <c r="VF19" s="17">
        <v>3.9</v>
      </c>
      <c r="VG19" s="17">
        <v>-0.1</v>
      </c>
      <c r="VH19" s="17">
        <v>4</v>
      </c>
      <c r="VI19" s="17">
        <v>3.9</v>
      </c>
      <c r="VJ19" s="17">
        <v>3.9</v>
      </c>
      <c r="VK19" s="17">
        <v>0.1</v>
      </c>
      <c r="VL19" s="17">
        <v>10.1</v>
      </c>
      <c r="VM19" s="17">
        <v>7.742</v>
      </c>
      <c r="VN19" s="17">
        <v>7.742</v>
      </c>
      <c r="VO19" s="17">
        <v>2.3580000000000001</v>
      </c>
      <c r="VP19" s="17">
        <v>0</v>
      </c>
      <c r="VQ19" s="17"/>
      <c r="VR19" s="17"/>
      <c r="VS19" s="17">
        <v>0</v>
      </c>
      <c r="VT19" s="17">
        <v>0</v>
      </c>
      <c r="VU19" s="17"/>
      <c r="VV19" s="17"/>
      <c r="VW19" s="17">
        <v>0</v>
      </c>
      <c r="VX19" s="17">
        <v>0</v>
      </c>
      <c r="VY19" s="17"/>
      <c r="VZ19" s="17"/>
      <c r="WA19" s="17">
        <v>0</v>
      </c>
      <c r="WB19" s="17">
        <v>0.6</v>
      </c>
      <c r="WC19" s="17">
        <v>0.6</v>
      </c>
      <c r="WD19" s="17">
        <v>0.6</v>
      </c>
      <c r="WE19" s="17">
        <v>0</v>
      </c>
      <c r="WF19" s="17">
        <v>69.7</v>
      </c>
      <c r="WG19" s="17">
        <v>84</v>
      </c>
      <c r="WH19" s="17">
        <v>43.25</v>
      </c>
      <c r="WI19" s="17">
        <v>26.45</v>
      </c>
      <c r="WJ19" s="17">
        <v>64.8</v>
      </c>
      <c r="WK19" s="17">
        <v>85</v>
      </c>
      <c r="WL19" s="17">
        <v>38.935000000000002</v>
      </c>
      <c r="WM19" s="17">
        <v>25.864999999999998</v>
      </c>
      <c r="WN19" s="17">
        <v>0</v>
      </c>
      <c r="WO19" s="17"/>
      <c r="WP19" s="17"/>
      <c r="WQ19" s="17">
        <v>0</v>
      </c>
      <c r="WR19" s="17">
        <v>0</v>
      </c>
      <c r="WS19" s="17"/>
      <c r="WT19" s="17"/>
      <c r="WU19" s="17">
        <v>0</v>
      </c>
      <c r="WV19" s="17">
        <v>10</v>
      </c>
      <c r="WW19" s="17">
        <v>10</v>
      </c>
      <c r="WX19" s="17">
        <v>10</v>
      </c>
      <c r="WY19" s="17">
        <v>0</v>
      </c>
      <c r="WZ19" s="17">
        <v>19.600000000000001</v>
      </c>
      <c r="XA19" s="17">
        <v>18.932040000000001</v>
      </c>
      <c r="XB19" s="17">
        <v>18.932040000000001</v>
      </c>
      <c r="XC19" s="17">
        <v>0.66796</v>
      </c>
      <c r="XD19" s="17">
        <v>9.6</v>
      </c>
      <c r="XE19" s="17">
        <v>10.6</v>
      </c>
      <c r="XF19" s="17">
        <v>10.6</v>
      </c>
      <c r="XG19" s="17">
        <v>-1</v>
      </c>
      <c r="XH19" s="17"/>
      <c r="XI19" s="17"/>
      <c r="XJ19" s="17"/>
      <c r="XK19" s="17">
        <v>0</v>
      </c>
      <c r="XL19" s="17"/>
      <c r="XM19" s="17"/>
      <c r="XN19" s="17"/>
      <c r="XO19" s="17">
        <v>0</v>
      </c>
      <c r="XP19" s="17">
        <v>14.7</v>
      </c>
      <c r="XQ19" s="17">
        <v>14</v>
      </c>
      <c r="XR19" s="17">
        <v>14</v>
      </c>
      <c r="XS19" s="17">
        <v>0.7</v>
      </c>
      <c r="XT19" s="17">
        <v>17.100000000000001</v>
      </c>
      <c r="XU19" s="17">
        <v>20.39</v>
      </c>
      <c r="XV19" s="17">
        <v>20.39</v>
      </c>
      <c r="XW19" s="17">
        <v>-3.29</v>
      </c>
      <c r="XX19" s="17">
        <v>6.9</v>
      </c>
      <c r="XY19" s="17">
        <v>7.85</v>
      </c>
      <c r="XZ19" s="17">
        <v>7.85</v>
      </c>
      <c r="YA19" s="17">
        <v>-0.95</v>
      </c>
      <c r="YB19" s="17"/>
      <c r="YC19" s="17"/>
      <c r="YD19" s="17"/>
      <c r="YE19" s="17">
        <v>0</v>
      </c>
      <c r="YF19" s="17"/>
      <c r="YG19" s="17"/>
      <c r="YH19" s="17"/>
      <c r="YI19" s="17">
        <v>0</v>
      </c>
      <c r="YJ19" s="17"/>
      <c r="YK19" s="17"/>
      <c r="YL19" s="17"/>
      <c r="YM19" s="17">
        <v>0</v>
      </c>
      <c r="YN19" s="17"/>
      <c r="YO19" s="17"/>
      <c r="YP19" s="17"/>
      <c r="YQ19" s="17">
        <v>0</v>
      </c>
    </row>
    <row r="20" spans="1:667" ht="24" customHeight="1" x14ac:dyDescent="0.3">
      <c r="A20" s="1"/>
      <c r="B20" s="16" t="s">
        <v>35</v>
      </c>
      <c r="C20" s="16" t="s">
        <v>735</v>
      </c>
      <c r="D20" s="17">
        <v>65</v>
      </c>
      <c r="E20" s="17">
        <v>39.942630000000001</v>
      </c>
      <c r="F20" s="17">
        <v>94.757440000000003</v>
      </c>
      <c r="G20" s="17">
        <v>-29.757439999999999</v>
      </c>
      <c r="H20" s="17">
        <v>633.6</v>
      </c>
      <c r="I20" s="17">
        <v>644.44883000000004</v>
      </c>
      <c r="J20" s="17">
        <v>644.44883000000004</v>
      </c>
      <c r="K20" s="17">
        <v>-10.84883</v>
      </c>
      <c r="L20" s="17">
        <v>145.19999999999999</v>
      </c>
      <c r="M20" s="17">
        <v>146.59115</v>
      </c>
      <c r="N20" s="17">
        <v>146.59115</v>
      </c>
      <c r="O20" s="17">
        <v>-1.3911500000000001</v>
      </c>
      <c r="P20" s="17"/>
      <c r="Q20" s="17"/>
      <c r="R20" s="17"/>
      <c r="S20" s="17">
        <v>0</v>
      </c>
      <c r="T20" s="17"/>
      <c r="U20" s="17"/>
      <c r="V20" s="17"/>
      <c r="W20" s="17">
        <v>0</v>
      </c>
      <c r="X20" s="17"/>
      <c r="Y20" s="17"/>
      <c r="Z20" s="17"/>
      <c r="AA20" s="17">
        <v>0</v>
      </c>
      <c r="AB20" s="17">
        <v>84.9</v>
      </c>
      <c r="AC20" s="17">
        <v>87.85</v>
      </c>
      <c r="AD20" s="17">
        <v>87.85</v>
      </c>
      <c r="AE20" s="17">
        <v>-2.95</v>
      </c>
      <c r="AF20" s="17">
        <v>0</v>
      </c>
      <c r="AG20" s="17"/>
      <c r="AH20" s="17"/>
      <c r="AI20" s="17">
        <v>0</v>
      </c>
      <c r="AJ20" s="17"/>
      <c r="AK20" s="17"/>
      <c r="AL20" s="17"/>
      <c r="AM20" s="17">
        <v>0</v>
      </c>
      <c r="AN20" s="17">
        <v>127.8</v>
      </c>
      <c r="AO20" s="17">
        <v>135.58206000000001</v>
      </c>
      <c r="AP20" s="17">
        <v>178.81974</v>
      </c>
      <c r="AQ20" s="17">
        <v>-51.019739999999999</v>
      </c>
      <c r="AR20" s="17">
        <v>127.3</v>
      </c>
      <c r="AS20" s="17">
        <v>135.58206000000001</v>
      </c>
      <c r="AT20" s="17">
        <v>178.81974</v>
      </c>
      <c r="AU20" s="17">
        <v>-51.519739999999999</v>
      </c>
      <c r="AV20" s="17">
        <v>127.1</v>
      </c>
      <c r="AW20" s="17">
        <v>135.58206000000001</v>
      </c>
      <c r="AX20" s="17">
        <v>178.81974</v>
      </c>
      <c r="AY20" s="17">
        <v>-51.719740000000002</v>
      </c>
      <c r="AZ20" s="17">
        <v>226.5</v>
      </c>
      <c r="BA20" s="17">
        <v>203.98382000000001</v>
      </c>
      <c r="BB20" s="17">
        <v>269.0351</v>
      </c>
      <c r="BC20" s="17">
        <v>-42.5351</v>
      </c>
      <c r="BD20" s="17">
        <v>216.3</v>
      </c>
      <c r="BE20" s="17">
        <v>208.07390000000001</v>
      </c>
      <c r="BF20" s="17">
        <v>208.07390000000001</v>
      </c>
      <c r="BG20" s="17">
        <v>8.2261000000000006</v>
      </c>
      <c r="BH20" s="17">
        <v>111.1</v>
      </c>
      <c r="BI20" s="17">
        <v>104.34936999999999</v>
      </c>
      <c r="BJ20" s="17">
        <v>104.34936999999999</v>
      </c>
      <c r="BK20" s="17">
        <v>6.7506300000000001</v>
      </c>
      <c r="BL20" s="17">
        <v>370.7</v>
      </c>
      <c r="BM20" s="17">
        <v>381.30581999999998</v>
      </c>
      <c r="BN20" s="17">
        <v>327.83945</v>
      </c>
      <c r="BO20" s="17">
        <v>42.860550000000003</v>
      </c>
      <c r="BP20" s="17">
        <v>2.9</v>
      </c>
      <c r="BQ20" s="17">
        <v>4.4318400000000002</v>
      </c>
      <c r="BR20" s="17">
        <v>4.4318400000000002</v>
      </c>
      <c r="BS20" s="17">
        <v>-1.5318400000000001</v>
      </c>
      <c r="BT20" s="17">
        <v>11.8</v>
      </c>
      <c r="BU20" s="17"/>
      <c r="BV20" s="17">
        <v>12.371130000000001</v>
      </c>
      <c r="BW20" s="17">
        <v>-0.57113000000000003</v>
      </c>
      <c r="BX20" s="17"/>
      <c r="BY20" s="17"/>
      <c r="BZ20" s="17"/>
      <c r="CA20" s="17">
        <v>0</v>
      </c>
      <c r="CB20" s="17"/>
      <c r="CC20" s="17"/>
      <c r="CD20" s="17"/>
      <c r="CE20" s="17">
        <v>0</v>
      </c>
      <c r="CF20" s="17"/>
      <c r="CG20" s="17"/>
      <c r="CH20" s="17"/>
      <c r="CI20" s="17">
        <v>0</v>
      </c>
      <c r="CJ20" s="17">
        <v>126.8</v>
      </c>
      <c r="CK20" s="17">
        <v>125.95107</v>
      </c>
      <c r="CL20" s="17">
        <v>125.95107</v>
      </c>
      <c r="CM20" s="17">
        <v>0.84892999999999996</v>
      </c>
      <c r="CN20" s="17">
        <v>7.8</v>
      </c>
      <c r="CO20" s="17">
        <v>5.1333399999999996</v>
      </c>
      <c r="CP20" s="17">
        <v>5.1333399999999996</v>
      </c>
      <c r="CQ20" s="17">
        <v>2.6666599999999998</v>
      </c>
      <c r="CR20" s="17">
        <v>5.5</v>
      </c>
      <c r="CS20" s="17">
        <v>2.8177599999999998</v>
      </c>
      <c r="CT20" s="17">
        <v>2.8177599999999998</v>
      </c>
      <c r="CU20" s="17">
        <v>2.6822400000000002</v>
      </c>
      <c r="CV20" s="17"/>
      <c r="CW20" s="17"/>
      <c r="CX20" s="17"/>
      <c r="CY20" s="17">
        <v>0</v>
      </c>
      <c r="CZ20" s="17">
        <v>6.8</v>
      </c>
      <c r="DA20" s="17">
        <v>6.8787000000000003</v>
      </c>
      <c r="DB20" s="17">
        <v>6.8787000000000003</v>
      </c>
      <c r="DC20" s="17">
        <v>-7.8700000000000006E-2</v>
      </c>
      <c r="DD20" s="17">
        <v>10.9</v>
      </c>
      <c r="DE20" s="17">
        <v>12.77125</v>
      </c>
      <c r="DF20" s="17">
        <v>14.919420000000001</v>
      </c>
      <c r="DG20" s="17">
        <v>-4.0194200000000002</v>
      </c>
      <c r="DH20" s="17">
        <v>64.7</v>
      </c>
      <c r="DI20" s="17">
        <v>50</v>
      </c>
      <c r="DJ20" s="17">
        <v>134.00604000000001</v>
      </c>
      <c r="DK20" s="17">
        <v>-69.306039999999996</v>
      </c>
      <c r="DL20" s="17"/>
      <c r="DM20" s="17"/>
      <c r="DN20" s="17"/>
      <c r="DO20" s="17">
        <v>0</v>
      </c>
      <c r="DP20" s="17"/>
      <c r="DQ20" s="17"/>
      <c r="DR20" s="17"/>
      <c r="DS20" s="17">
        <v>0</v>
      </c>
      <c r="DT20" s="17"/>
      <c r="DU20" s="17"/>
      <c r="DV20" s="17"/>
      <c r="DW20" s="17">
        <v>0</v>
      </c>
      <c r="DX20" s="17"/>
      <c r="DY20" s="17"/>
      <c r="DZ20" s="17"/>
      <c r="EA20" s="17">
        <v>0</v>
      </c>
      <c r="EB20" s="17">
        <v>69.599999999999994</v>
      </c>
      <c r="EC20" s="17">
        <v>76.570639999999997</v>
      </c>
      <c r="ED20" s="17">
        <v>64.941450000000003</v>
      </c>
      <c r="EE20" s="17">
        <v>4.65855</v>
      </c>
      <c r="EF20" s="17">
        <v>111.1</v>
      </c>
      <c r="EG20" s="17">
        <v>110.26321</v>
      </c>
      <c r="EH20" s="17">
        <v>110.26321</v>
      </c>
      <c r="EI20" s="17">
        <v>0.83679000000000003</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26</v>
      </c>
      <c r="FE20" s="17">
        <v>30.87377</v>
      </c>
      <c r="FF20" s="17">
        <v>30.87377</v>
      </c>
      <c r="FG20" s="17">
        <v>-4.8737700000000004</v>
      </c>
      <c r="FH20" s="17">
        <v>72.7</v>
      </c>
      <c r="FI20" s="17">
        <v>75</v>
      </c>
      <c r="FJ20" s="17"/>
      <c r="FK20" s="17">
        <v>72.7</v>
      </c>
      <c r="FL20" s="17">
        <v>14.8</v>
      </c>
      <c r="FM20" s="17">
        <v>21.749829999999999</v>
      </c>
      <c r="FN20" s="17">
        <v>21.749829999999999</v>
      </c>
      <c r="FO20" s="17">
        <v>-6.9498300000000004</v>
      </c>
      <c r="FP20" s="17">
        <v>18.600000000000001</v>
      </c>
      <c r="FQ20" s="17">
        <v>18.088999999999999</v>
      </c>
      <c r="FR20" s="17">
        <v>19.192229999999999</v>
      </c>
      <c r="FS20" s="17">
        <v>-0.59223000000000003</v>
      </c>
      <c r="FT20" s="17">
        <v>19.2</v>
      </c>
      <c r="FU20" s="17">
        <v>10.582520000000001</v>
      </c>
      <c r="FV20" s="17">
        <v>10.582520000000001</v>
      </c>
      <c r="FW20" s="17">
        <v>8.6174800000000005</v>
      </c>
      <c r="FX20" s="17">
        <v>66.599999999999994</v>
      </c>
      <c r="FY20" s="17">
        <v>68.824389999999994</v>
      </c>
      <c r="FZ20" s="17">
        <v>68.824389999999994</v>
      </c>
      <c r="GA20" s="17">
        <v>-2.2243900000000001</v>
      </c>
      <c r="GB20" s="17">
        <v>132.1</v>
      </c>
      <c r="GC20" s="17">
        <v>165.95388</v>
      </c>
      <c r="GD20" s="17">
        <v>184.91498000000001</v>
      </c>
      <c r="GE20" s="17">
        <v>-52.814979999999998</v>
      </c>
      <c r="GF20" s="17">
        <v>133.30000000000001</v>
      </c>
      <c r="GG20" s="17">
        <v>165.95388</v>
      </c>
      <c r="GH20" s="17">
        <v>184.91498000000001</v>
      </c>
      <c r="GI20" s="17">
        <v>-51.614980000000003</v>
      </c>
      <c r="GJ20" s="17">
        <v>154.1</v>
      </c>
      <c r="GK20" s="17">
        <v>166.45223999999999</v>
      </c>
      <c r="GL20" s="17">
        <v>185.47028</v>
      </c>
      <c r="GM20" s="17">
        <v>-31.370280000000001</v>
      </c>
      <c r="GN20" s="17">
        <v>82.4</v>
      </c>
      <c r="GO20" s="17">
        <v>74.470489999999998</v>
      </c>
      <c r="GP20" s="17">
        <v>40.62818</v>
      </c>
      <c r="GQ20" s="17">
        <v>41.771819999999998</v>
      </c>
      <c r="GR20" s="17">
        <v>7.9</v>
      </c>
      <c r="GS20" s="17">
        <v>3.94753</v>
      </c>
      <c r="GT20" s="17">
        <v>3.94754</v>
      </c>
      <c r="GU20" s="17">
        <v>3.9524599999999999</v>
      </c>
      <c r="GV20" s="17">
        <v>4.9000000000000004</v>
      </c>
      <c r="GW20" s="17">
        <v>4.14133</v>
      </c>
      <c r="GX20" s="17">
        <v>4.1413399999999996</v>
      </c>
      <c r="GY20" s="17">
        <v>0.75866</v>
      </c>
      <c r="GZ20" s="17">
        <v>31.9</v>
      </c>
      <c r="HA20" s="17">
        <v>34.020620000000001</v>
      </c>
      <c r="HB20" s="17">
        <v>34.020620000000001</v>
      </c>
      <c r="HC20" s="17">
        <v>-2.1206200000000002</v>
      </c>
      <c r="HD20" s="17">
        <v>33.5</v>
      </c>
      <c r="HE20" s="17">
        <v>32.627180000000003</v>
      </c>
      <c r="HF20" s="17">
        <v>32.627180000000003</v>
      </c>
      <c r="HG20" s="17">
        <v>0.87282000000000004</v>
      </c>
      <c r="HH20" s="17">
        <v>2</v>
      </c>
      <c r="HI20" s="17">
        <v>1.97359</v>
      </c>
      <c r="HJ20" s="17">
        <v>1.97359</v>
      </c>
      <c r="HK20" s="17">
        <v>2.6409999999999999E-2</v>
      </c>
      <c r="HL20" s="17">
        <v>0</v>
      </c>
      <c r="HM20" s="17"/>
      <c r="HN20" s="17"/>
      <c r="HO20" s="17">
        <v>0</v>
      </c>
      <c r="HP20" s="17">
        <v>50.1</v>
      </c>
      <c r="HQ20" s="17">
        <v>50</v>
      </c>
      <c r="HR20" s="17">
        <v>50</v>
      </c>
      <c r="HS20" s="17">
        <v>0.1</v>
      </c>
      <c r="HT20" s="17"/>
      <c r="HU20" s="17"/>
      <c r="HV20" s="17"/>
      <c r="HW20" s="17">
        <v>0</v>
      </c>
      <c r="HX20" s="17"/>
      <c r="HY20" s="17"/>
      <c r="HZ20" s="17"/>
      <c r="IA20" s="17">
        <v>0</v>
      </c>
      <c r="IB20" s="17">
        <v>14.5</v>
      </c>
      <c r="IC20" s="17"/>
      <c r="ID20" s="17">
        <v>31.712309999999999</v>
      </c>
      <c r="IE20" s="17">
        <v>-17.212309999999999</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64.8</v>
      </c>
      <c r="JE20" s="17">
        <v>65.184299999999993</v>
      </c>
      <c r="JF20" s="17">
        <v>24.007200000000001</v>
      </c>
      <c r="JG20" s="17">
        <v>40.7928</v>
      </c>
      <c r="JH20" s="17">
        <v>178.4</v>
      </c>
      <c r="JI20" s="17">
        <v>171.17592999999999</v>
      </c>
      <c r="JJ20" s="17">
        <v>171.17592999999999</v>
      </c>
      <c r="JK20" s="17">
        <v>7.2240700000000002</v>
      </c>
      <c r="JL20" s="17">
        <v>176.2</v>
      </c>
      <c r="JM20" s="17">
        <v>171.17592999999999</v>
      </c>
      <c r="JN20" s="17">
        <v>171.17592999999999</v>
      </c>
      <c r="JO20" s="17">
        <v>5.02407</v>
      </c>
      <c r="JP20" s="17">
        <v>0</v>
      </c>
      <c r="JQ20" s="17"/>
      <c r="JR20" s="17"/>
      <c r="JS20" s="17">
        <v>0</v>
      </c>
      <c r="JT20" s="17">
        <v>176.2</v>
      </c>
      <c r="JU20" s="17">
        <v>171.68996999999999</v>
      </c>
      <c r="JV20" s="17">
        <v>171.68996999999999</v>
      </c>
      <c r="JW20" s="17">
        <v>4.5100300000000004</v>
      </c>
      <c r="JX20" s="17">
        <v>38.1</v>
      </c>
      <c r="JY20" s="17">
        <v>44.848439999999997</v>
      </c>
      <c r="JZ20" s="17">
        <v>44.848439999999997</v>
      </c>
      <c r="KA20" s="17">
        <v>-6.7484400000000004</v>
      </c>
      <c r="KB20" s="17">
        <v>27.1</v>
      </c>
      <c r="KC20" s="17">
        <v>22.49156</v>
      </c>
      <c r="KD20" s="17">
        <v>22.49156</v>
      </c>
      <c r="KE20" s="17">
        <v>4.6084399999999999</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26</v>
      </c>
      <c r="LA20" s="17"/>
      <c r="LB20" s="17">
        <v>32.288870000000003</v>
      </c>
      <c r="LC20" s="17">
        <v>-6.2888700000000002</v>
      </c>
      <c r="LD20" s="17">
        <v>0.7</v>
      </c>
      <c r="LE20" s="17">
        <v>0.70623000000000002</v>
      </c>
      <c r="LF20" s="17">
        <v>0.70623000000000002</v>
      </c>
      <c r="LG20" s="17">
        <v>-6.2300000000000003E-3</v>
      </c>
      <c r="LH20" s="17">
        <v>136.5</v>
      </c>
      <c r="LI20" s="17">
        <v>75.04607</v>
      </c>
      <c r="LJ20" s="17">
        <v>124.27287</v>
      </c>
      <c r="LK20" s="17">
        <v>12.227130000000001</v>
      </c>
      <c r="LL20" s="17">
        <v>84.4</v>
      </c>
      <c r="LM20" s="17">
        <v>91.552700000000002</v>
      </c>
      <c r="LN20" s="17">
        <v>99.324240000000003</v>
      </c>
      <c r="LO20" s="17">
        <v>-14.924239999999999</v>
      </c>
      <c r="LP20" s="17">
        <v>63.5</v>
      </c>
      <c r="LQ20" s="17">
        <v>67.133979999999994</v>
      </c>
      <c r="LR20" s="17">
        <v>67.133979999999994</v>
      </c>
      <c r="LS20" s="17">
        <v>-3.6339800000000002</v>
      </c>
      <c r="LT20" s="17">
        <v>73.7</v>
      </c>
      <c r="LU20" s="17">
        <v>72.05538</v>
      </c>
      <c r="LV20" s="17">
        <v>75.090649999999997</v>
      </c>
      <c r="LW20" s="17">
        <v>-1.3906499999999999</v>
      </c>
      <c r="LX20" s="17">
        <v>29.6</v>
      </c>
      <c r="LY20" s="17">
        <v>29.819649999999999</v>
      </c>
      <c r="LZ20" s="17">
        <v>29.951460000000001</v>
      </c>
      <c r="MA20" s="17">
        <v>-0.35145999999999999</v>
      </c>
      <c r="MB20" s="17"/>
      <c r="MC20" s="17"/>
      <c r="MD20" s="17"/>
      <c r="ME20" s="17">
        <v>0</v>
      </c>
      <c r="MF20" s="17"/>
      <c r="MG20" s="17"/>
      <c r="MH20" s="17"/>
      <c r="MI20" s="17">
        <v>0</v>
      </c>
      <c r="MJ20" s="17"/>
      <c r="MK20" s="17"/>
      <c r="ML20" s="17"/>
      <c r="MM20" s="17">
        <v>0</v>
      </c>
      <c r="MN20" s="17">
        <v>147</v>
      </c>
      <c r="MO20" s="17">
        <v>151.08886999999999</v>
      </c>
      <c r="MP20" s="17">
        <v>151.08886999999999</v>
      </c>
      <c r="MQ20" s="17">
        <v>-4.08887</v>
      </c>
      <c r="MR20" s="17">
        <v>148.69999999999999</v>
      </c>
      <c r="MS20" s="17">
        <v>151.08886999999999</v>
      </c>
      <c r="MT20" s="17">
        <v>151.08886999999999</v>
      </c>
      <c r="MU20" s="17">
        <v>-2.3888699999999998</v>
      </c>
      <c r="MV20" s="17">
        <v>148.69999999999999</v>
      </c>
      <c r="MW20" s="17">
        <v>151.54258999999999</v>
      </c>
      <c r="MX20" s="17">
        <v>151.54258999999999</v>
      </c>
      <c r="MY20" s="17">
        <v>-2.84259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69.099999999999994</v>
      </c>
      <c r="OG20" s="17">
        <v>104.367</v>
      </c>
      <c r="OH20" s="17">
        <v>104.367</v>
      </c>
      <c r="OI20" s="17">
        <v>-35.267000000000003</v>
      </c>
      <c r="OJ20" s="17">
        <v>0</v>
      </c>
      <c r="OK20" s="17"/>
      <c r="OL20" s="17"/>
      <c r="OM20" s="17">
        <v>0</v>
      </c>
      <c r="ON20" s="17">
        <v>13.2</v>
      </c>
      <c r="OO20" s="17">
        <v>12.397</v>
      </c>
      <c r="OP20" s="17">
        <v>12.397</v>
      </c>
      <c r="OQ20" s="17">
        <v>0.80300000000000005</v>
      </c>
      <c r="OR20" s="17">
        <v>0</v>
      </c>
      <c r="OS20" s="17"/>
      <c r="OT20" s="17"/>
      <c r="OU20" s="17">
        <v>0</v>
      </c>
      <c r="OV20" s="17">
        <v>6.7</v>
      </c>
      <c r="OW20" s="17">
        <v>6</v>
      </c>
      <c r="OX20" s="17">
        <v>6</v>
      </c>
      <c r="OY20" s="17">
        <v>0.7</v>
      </c>
      <c r="OZ20" s="17"/>
      <c r="PA20" s="17">
        <v>6</v>
      </c>
      <c r="PB20" s="17">
        <v>6</v>
      </c>
      <c r="PC20" s="17">
        <v>-6</v>
      </c>
      <c r="PD20" s="17"/>
      <c r="PE20" s="17"/>
      <c r="PF20" s="17"/>
      <c r="PG20" s="17">
        <v>0</v>
      </c>
      <c r="PH20" s="17"/>
      <c r="PI20" s="17"/>
      <c r="PJ20" s="17"/>
      <c r="PK20" s="17">
        <v>0</v>
      </c>
      <c r="PL20" s="17">
        <v>0.3</v>
      </c>
      <c r="PM20" s="17">
        <v>1</v>
      </c>
      <c r="PN20" s="17">
        <v>1</v>
      </c>
      <c r="PO20" s="17">
        <v>-0.7</v>
      </c>
      <c r="PP20" s="17">
        <v>1.6</v>
      </c>
      <c r="PQ20" s="17">
        <v>1.51</v>
      </c>
      <c r="PR20" s="17">
        <v>1.51</v>
      </c>
      <c r="PS20" s="17">
        <v>0.09</v>
      </c>
      <c r="PT20" s="17">
        <v>1.8</v>
      </c>
      <c r="PU20" s="17">
        <v>3.45</v>
      </c>
      <c r="PV20" s="17">
        <v>3.45</v>
      </c>
      <c r="PW20" s="17">
        <v>-1.65</v>
      </c>
      <c r="PX20" s="17">
        <v>20.399999999999999</v>
      </c>
      <c r="PY20" s="17">
        <v>17.475729999999999</v>
      </c>
      <c r="PZ20" s="17">
        <v>17.475729999999999</v>
      </c>
      <c r="QA20" s="17">
        <v>2.9242699999999999</v>
      </c>
      <c r="QB20" s="17">
        <v>7.9</v>
      </c>
      <c r="QC20" s="17">
        <v>6</v>
      </c>
      <c r="QD20" s="17">
        <v>6</v>
      </c>
      <c r="QE20" s="17">
        <v>1.9</v>
      </c>
      <c r="QF20" s="17">
        <v>3.7</v>
      </c>
      <c r="QG20" s="17">
        <v>4</v>
      </c>
      <c r="QH20" s="17">
        <v>4</v>
      </c>
      <c r="QI20" s="17">
        <v>-0.3</v>
      </c>
      <c r="QJ20" s="17">
        <v>3.5</v>
      </c>
      <c r="QK20" s="17">
        <v>3.4</v>
      </c>
      <c r="QL20" s="17">
        <v>3.4</v>
      </c>
      <c r="QM20" s="17">
        <v>0.1</v>
      </c>
      <c r="QN20" s="17">
        <v>17.5</v>
      </c>
      <c r="QO20" s="17">
        <v>17.864080000000001</v>
      </c>
      <c r="QP20" s="17">
        <v>17.864080000000001</v>
      </c>
      <c r="QQ20" s="17">
        <v>-0.36408000000000001</v>
      </c>
      <c r="QR20" s="17">
        <v>0.3</v>
      </c>
      <c r="QS20" s="17"/>
      <c r="QT20" s="17"/>
      <c r="QU20" s="17">
        <v>0.3</v>
      </c>
      <c r="QV20" s="17">
        <v>0.1</v>
      </c>
      <c r="QW20" s="17"/>
      <c r="QX20" s="17"/>
      <c r="QY20" s="17">
        <v>0.1</v>
      </c>
      <c r="QZ20" s="17">
        <v>22.2</v>
      </c>
      <c r="RA20" s="17">
        <v>25.094000000000001</v>
      </c>
      <c r="RB20" s="17">
        <v>25.094000000000001</v>
      </c>
      <c r="RC20" s="17">
        <v>-2.8940000000000001</v>
      </c>
      <c r="RD20" s="17">
        <v>41.4</v>
      </c>
      <c r="RE20" s="17">
        <v>64.924999999999997</v>
      </c>
      <c r="RF20" s="17">
        <v>64.924999999999997</v>
      </c>
      <c r="RG20" s="17">
        <v>-23.524999999999999</v>
      </c>
      <c r="RH20" s="17">
        <v>4.5</v>
      </c>
      <c r="RI20" s="17">
        <v>4.2</v>
      </c>
      <c r="RJ20" s="17">
        <v>4.2</v>
      </c>
      <c r="RK20" s="17">
        <v>0.3</v>
      </c>
      <c r="RL20" s="17">
        <v>1.2</v>
      </c>
      <c r="RM20" s="17">
        <v>1.2</v>
      </c>
      <c r="RN20" s="17">
        <v>1.2</v>
      </c>
      <c r="RO20" s="17">
        <v>0</v>
      </c>
      <c r="RP20" s="17">
        <v>2.4</v>
      </c>
      <c r="RQ20" s="17">
        <v>2.4</v>
      </c>
      <c r="RR20" s="17">
        <v>2.4</v>
      </c>
      <c r="RS20" s="17">
        <v>0</v>
      </c>
      <c r="RT20" s="17">
        <v>2.6</v>
      </c>
      <c r="RU20" s="17">
        <v>2.8</v>
      </c>
      <c r="RV20" s="17">
        <v>2.8</v>
      </c>
      <c r="RW20" s="17">
        <v>-0.2</v>
      </c>
      <c r="RX20" s="17">
        <v>0</v>
      </c>
      <c r="RY20" s="17"/>
      <c r="RZ20" s="17"/>
      <c r="SA20" s="17">
        <v>0</v>
      </c>
      <c r="SB20" s="17">
        <v>2.4</v>
      </c>
      <c r="SC20" s="17">
        <v>2.3010000000000002</v>
      </c>
      <c r="SD20" s="17">
        <v>2.3010000000000002</v>
      </c>
      <c r="SE20" s="17">
        <v>9.9000000000000005E-2</v>
      </c>
      <c r="SF20" s="17">
        <v>4.7</v>
      </c>
      <c r="SG20" s="17"/>
      <c r="SH20" s="17">
        <v>7.3353000000000002</v>
      </c>
      <c r="SI20" s="17">
        <v>-2.6353</v>
      </c>
      <c r="SJ20" s="17">
        <v>1.2</v>
      </c>
      <c r="SK20" s="17">
        <v>1.1200000000000001</v>
      </c>
      <c r="SL20" s="17">
        <v>1.1200000000000001</v>
      </c>
      <c r="SM20" s="17">
        <v>0.08</v>
      </c>
      <c r="SN20" s="17">
        <v>0.4</v>
      </c>
      <c r="SO20" s="17">
        <v>0.4</v>
      </c>
      <c r="SP20" s="17">
        <v>0.4</v>
      </c>
      <c r="SQ20" s="17">
        <v>0</v>
      </c>
      <c r="SR20" s="17">
        <v>6.7</v>
      </c>
      <c r="SS20" s="17">
        <v>4.8</v>
      </c>
      <c r="ST20" s="17">
        <v>4.8</v>
      </c>
      <c r="SU20" s="17">
        <v>1.9</v>
      </c>
      <c r="SV20" s="17">
        <v>4</v>
      </c>
      <c r="SW20" s="17">
        <v>3.4</v>
      </c>
      <c r="SX20" s="17">
        <v>3.4</v>
      </c>
      <c r="SY20" s="17">
        <v>0.6</v>
      </c>
      <c r="SZ20" s="17">
        <v>3.5</v>
      </c>
      <c r="TA20" s="17">
        <v>3.5</v>
      </c>
      <c r="TB20" s="17">
        <v>3.5</v>
      </c>
      <c r="TC20" s="17">
        <v>0</v>
      </c>
      <c r="TD20" s="17">
        <v>4.8</v>
      </c>
      <c r="TE20" s="17">
        <v>5</v>
      </c>
      <c r="TF20" s="17">
        <v>5</v>
      </c>
      <c r="TG20" s="17">
        <v>-0.2</v>
      </c>
      <c r="TH20" s="17">
        <v>10</v>
      </c>
      <c r="TI20" s="17">
        <v>10</v>
      </c>
      <c r="TJ20" s="17">
        <v>10</v>
      </c>
      <c r="TK20" s="17">
        <v>0</v>
      </c>
      <c r="TL20" s="17">
        <v>29.7</v>
      </c>
      <c r="TM20" s="17">
        <v>22.811</v>
      </c>
      <c r="TN20" s="17">
        <v>22.811</v>
      </c>
      <c r="TO20" s="17">
        <v>6.8890000000000002</v>
      </c>
      <c r="TP20" s="17">
        <v>20.6</v>
      </c>
      <c r="TQ20" s="17">
        <v>20.579000000000001</v>
      </c>
      <c r="TR20" s="17">
        <v>20.579000000000001</v>
      </c>
      <c r="TS20" s="17">
        <v>2.1000000000000001E-2</v>
      </c>
      <c r="TT20" s="17">
        <v>0</v>
      </c>
      <c r="TU20" s="17"/>
      <c r="TV20" s="17"/>
      <c r="TW20" s="17">
        <v>0</v>
      </c>
      <c r="TX20" s="17">
        <v>60.7</v>
      </c>
      <c r="TY20" s="17">
        <v>90</v>
      </c>
      <c r="TZ20" s="17">
        <v>69.239999999999995</v>
      </c>
      <c r="UA20" s="17">
        <v>-8.5399999999999991</v>
      </c>
      <c r="UB20" s="17">
        <v>104.6</v>
      </c>
      <c r="UC20" s="17">
        <v>108</v>
      </c>
      <c r="UD20" s="17">
        <v>85.936999999999998</v>
      </c>
      <c r="UE20" s="17">
        <v>18.663</v>
      </c>
      <c r="UF20" s="17">
        <v>7.3</v>
      </c>
      <c r="UG20" s="17">
        <v>4.7619999999999996</v>
      </c>
      <c r="UH20" s="17">
        <v>4.7619999999999996</v>
      </c>
      <c r="UI20" s="17">
        <v>2.5379999999999998</v>
      </c>
      <c r="UJ20" s="17">
        <v>7</v>
      </c>
      <c r="UK20" s="17">
        <v>4.0289999999999999</v>
      </c>
      <c r="UL20" s="17">
        <v>4.0289999999999999</v>
      </c>
      <c r="UM20" s="17">
        <v>2.9710000000000001</v>
      </c>
      <c r="UN20" s="17">
        <v>10.1</v>
      </c>
      <c r="UO20" s="17">
        <v>5</v>
      </c>
      <c r="UP20" s="17">
        <v>5</v>
      </c>
      <c r="UQ20" s="17">
        <v>5.0999999999999996</v>
      </c>
      <c r="UR20" s="17">
        <v>4.3</v>
      </c>
      <c r="US20" s="17">
        <v>2</v>
      </c>
      <c r="UT20" s="17">
        <v>2</v>
      </c>
      <c r="UU20" s="17">
        <v>2.2999999999999998</v>
      </c>
      <c r="UV20" s="17">
        <v>8.1</v>
      </c>
      <c r="UW20" s="17">
        <v>7.7</v>
      </c>
      <c r="UX20" s="17">
        <v>7.7</v>
      </c>
      <c r="UY20" s="17">
        <v>0.4</v>
      </c>
      <c r="UZ20" s="17">
        <v>3.5</v>
      </c>
      <c r="VA20" s="17">
        <v>3.5</v>
      </c>
      <c r="VB20" s="17">
        <v>3.5</v>
      </c>
      <c r="VC20" s="17">
        <v>0</v>
      </c>
      <c r="VD20" s="17">
        <v>3.8</v>
      </c>
      <c r="VE20" s="17">
        <v>3.9</v>
      </c>
      <c r="VF20" s="17">
        <v>3.9</v>
      </c>
      <c r="VG20" s="17">
        <v>-0.1</v>
      </c>
      <c r="VH20" s="17">
        <v>4</v>
      </c>
      <c r="VI20" s="17">
        <v>3.9</v>
      </c>
      <c r="VJ20" s="17">
        <v>3.9</v>
      </c>
      <c r="VK20" s="17">
        <v>0.1</v>
      </c>
      <c r="VL20" s="17">
        <v>9</v>
      </c>
      <c r="VM20" s="17">
        <v>8.1750000000000007</v>
      </c>
      <c r="VN20" s="17">
        <v>8.1750000000000007</v>
      </c>
      <c r="VO20" s="17">
        <v>0.82499999999999996</v>
      </c>
      <c r="VP20" s="17">
        <v>0</v>
      </c>
      <c r="VQ20" s="17"/>
      <c r="VR20" s="17"/>
      <c r="VS20" s="17">
        <v>0</v>
      </c>
      <c r="VT20" s="17">
        <v>0</v>
      </c>
      <c r="VU20" s="17"/>
      <c r="VV20" s="17"/>
      <c r="VW20" s="17">
        <v>0</v>
      </c>
      <c r="VX20" s="17">
        <v>0</v>
      </c>
      <c r="VY20" s="17"/>
      <c r="VZ20" s="17"/>
      <c r="WA20" s="17">
        <v>0</v>
      </c>
      <c r="WB20" s="17">
        <v>0.6</v>
      </c>
      <c r="WC20" s="17">
        <v>0.6</v>
      </c>
      <c r="WD20" s="17">
        <v>0.6</v>
      </c>
      <c r="WE20" s="17">
        <v>0</v>
      </c>
      <c r="WF20" s="17">
        <v>37.4</v>
      </c>
      <c r="WG20" s="17">
        <v>70.5</v>
      </c>
      <c r="WH20" s="17">
        <v>36.043999999999997</v>
      </c>
      <c r="WI20" s="17">
        <v>1.3560000000000001</v>
      </c>
      <c r="WJ20" s="17">
        <v>29.4</v>
      </c>
      <c r="WK20" s="17">
        <v>75</v>
      </c>
      <c r="WL20" s="17">
        <v>34.136000000000003</v>
      </c>
      <c r="WM20" s="17">
        <v>-4.7359999999999998</v>
      </c>
      <c r="WN20" s="17">
        <v>0</v>
      </c>
      <c r="WO20" s="17"/>
      <c r="WP20" s="17"/>
      <c r="WQ20" s="17">
        <v>0</v>
      </c>
      <c r="WR20" s="17">
        <v>0</v>
      </c>
      <c r="WS20" s="17"/>
      <c r="WT20" s="17"/>
      <c r="WU20" s="17">
        <v>0</v>
      </c>
      <c r="WV20" s="17">
        <v>10</v>
      </c>
      <c r="WW20" s="17">
        <v>10</v>
      </c>
      <c r="WX20" s="17">
        <v>10</v>
      </c>
      <c r="WY20" s="17">
        <v>0</v>
      </c>
      <c r="WZ20" s="17">
        <v>19.7</v>
      </c>
      <c r="XA20" s="17">
        <v>18.932040000000001</v>
      </c>
      <c r="XB20" s="17">
        <v>18.932040000000001</v>
      </c>
      <c r="XC20" s="17">
        <v>0.76795999999999998</v>
      </c>
      <c r="XD20" s="17">
        <v>9.6999999999999993</v>
      </c>
      <c r="XE20" s="17">
        <v>10.6</v>
      </c>
      <c r="XF20" s="17">
        <v>10.6</v>
      </c>
      <c r="XG20" s="17">
        <v>-0.9</v>
      </c>
      <c r="XH20" s="17"/>
      <c r="XI20" s="17"/>
      <c r="XJ20" s="17"/>
      <c r="XK20" s="17">
        <v>0</v>
      </c>
      <c r="XL20" s="17"/>
      <c r="XM20" s="17"/>
      <c r="XN20" s="17"/>
      <c r="XO20" s="17">
        <v>0</v>
      </c>
      <c r="XP20" s="17">
        <v>15</v>
      </c>
      <c r="XQ20" s="17">
        <v>14</v>
      </c>
      <c r="XR20" s="17">
        <v>14</v>
      </c>
      <c r="XS20" s="17">
        <v>1</v>
      </c>
      <c r="XT20" s="17">
        <v>17.2</v>
      </c>
      <c r="XU20" s="17">
        <v>20.39</v>
      </c>
      <c r="XV20" s="17">
        <v>20.39</v>
      </c>
      <c r="XW20" s="17">
        <v>-3.19</v>
      </c>
      <c r="XX20" s="17">
        <v>6.6</v>
      </c>
      <c r="XY20" s="17">
        <v>7.85</v>
      </c>
      <c r="XZ20" s="17">
        <v>7.85</v>
      </c>
      <c r="YA20" s="17">
        <v>-1.25</v>
      </c>
      <c r="YB20" s="17"/>
      <c r="YC20" s="17"/>
      <c r="YD20" s="17"/>
      <c r="YE20" s="17">
        <v>0</v>
      </c>
      <c r="YF20" s="17"/>
      <c r="YG20" s="17"/>
      <c r="YH20" s="17"/>
      <c r="YI20" s="17">
        <v>0</v>
      </c>
      <c r="YJ20" s="17"/>
      <c r="YK20" s="17"/>
      <c r="YL20" s="17"/>
      <c r="YM20" s="17">
        <v>0</v>
      </c>
      <c r="YN20" s="17"/>
      <c r="YO20" s="17"/>
      <c r="YP20" s="17"/>
      <c r="YQ20" s="17">
        <v>0</v>
      </c>
    </row>
    <row r="21" spans="1:667" ht="24" customHeight="1" x14ac:dyDescent="0.3">
      <c r="A21" s="1"/>
      <c r="B21" s="16" t="s">
        <v>35</v>
      </c>
      <c r="C21" s="16" t="s">
        <v>736</v>
      </c>
      <c r="D21" s="17">
        <v>115.5</v>
      </c>
      <c r="E21" s="17">
        <v>39.942630000000001</v>
      </c>
      <c r="F21" s="17">
        <v>104.79640999999999</v>
      </c>
      <c r="G21" s="17">
        <v>10.70359</v>
      </c>
      <c r="H21" s="17">
        <v>636</v>
      </c>
      <c r="I21" s="17">
        <v>644.44883000000004</v>
      </c>
      <c r="J21" s="17">
        <v>644.44883000000004</v>
      </c>
      <c r="K21" s="17">
        <v>-8.4488299999999992</v>
      </c>
      <c r="L21" s="17">
        <v>145.30000000000001</v>
      </c>
      <c r="M21" s="17">
        <v>146.59115</v>
      </c>
      <c r="N21" s="17">
        <v>146.59115</v>
      </c>
      <c r="O21" s="17">
        <v>-1.29115</v>
      </c>
      <c r="P21" s="17"/>
      <c r="Q21" s="17"/>
      <c r="R21" s="17"/>
      <c r="S21" s="17">
        <v>0</v>
      </c>
      <c r="T21" s="17"/>
      <c r="U21" s="17"/>
      <c r="V21" s="17"/>
      <c r="W21" s="17">
        <v>0</v>
      </c>
      <c r="X21" s="17"/>
      <c r="Y21" s="17"/>
      <c r="Z21" s="17"/>
      <c r="AA21" s="17">
        <v>0</v>
      </c>
      <c r="AB21" s="17">
        <v>84</v>
      </c>
      <c r="AC21" s="17">
        <v>87.85</v>
      </c>
      <c r="AD21" s="17">
        <v>87.85</v>
      </c>
      <c r="AE21" s="17">
        <v>-3.85</v>
      </c>
      <c r="AF21" s="17">
        <v>0</v>
      </c>
      <c r="AG21" s="17"/>
      <c r="AH21" s="17"/>
      <c r="AI21" s="17">
        <v>0</v>
      </c>
      <c r="AJ21" s="17"/>
      <c r="AK21" s="17"/>
      <c r="AL21" s="17"/>
      <c r="AM21" s="17">
        <v>0</v>
      </c>
      <c r="AN21" s="17">
        <v>128.30000000000001</v>
      </c>
      <c r="AO21" s="17">
        <v>135.58206000000001</v>
      </c>
      <c r="AP21" s="17">
        <v>183.45957000000001</v>
      </c>
      <c r="AQ21" s="17">
        <v>-55.159570000000002</v>
      </c>
      <c r="AR21" s="17">
        <v>128.19999999999999</v>
      </c>
      <c r="AS21" s="17">
        <v>135.58206000000001</v>
      </c>
      <c r="AT21" s="17">
        <v>183.45957000000001</v>
      </c>
      <c r="AU21" s="17">
        <v>-55.259569999999997</v>
      </c>
      <c r="AV21" s="17">
        <v>127.4</v>
      </c>
      <c r="AW21" s="17">
        <v>135.58206000000001</v>
      </c>
      <c r="AX21" s="17">
        <v>183.45957000000001</v>
      </c>
      <c r="AY21" s="17">
        <v>-56.059570000000001</v>
      </c>
      <c r="AZ21" s="17">
        <v>227.7</v>
      </c>
      <c r="BA21" s="17">
        <v>203.98382000000001</v>
      </c>
      <c r="BB21" s="17">
        <v>276.01575000000003</v>
      </c>
      <c r="BC21" s="17">
        <v>-48.315750000000001</v>
      </c>
      <c r="BD21" s="17">
        <v>217.2</v>
      </c>
      <c r="BE21" s="17">
        <v>208.07390000000001</v>
      </c>
      <c r="BF21" s="17">
        <v>208.07390000000001</v>
      </c>
      <c r="BG21" s="17">
        <v>9.1260999999999992</v>
      </c>
      <c r="BH21" s="17">
        <v>111.6</v>
      </c>
      <c r="BI21" s="17">
        <v>104.34936999999999</v>
      </c>
      <c r="BJ21" s="17">
        <v>104.34936999999999</v>
      </c>
      <c r="BK21" s="17">
        <v>7.2506300000000001</v>
      </c>
      <c r="BL21" s="17">
        <v>376.9</v>
      </c>
      <c r="BM21" s="17">
        <v>381.30581999999998</v>
      </c>
      <c r="BN21" s="17">
        <v>184.16699</v>
      </c>
      <c r="BO21" s="17">
        <v>192.73301000000001</v>
      </c>
      <c r="BP21" s="17">
        <v>3</v>
      </c>
      <c r="BQ21" s="17">
        <v>4.4318400000000002</v>
      </c>
      <c r="BR21" s="17">
        <v>4.4318400000000002</v>
      </c>
      <c r="BS21" s="17">
        <v>-1.43184</v>
      </c>
      <c r="BT21" s="17">
        <v>12</v>
      </c>
      <c r="BU21" s="17"/>
      <c r="BV21" s="17">
        <v>12.371130000000001</v>
      </c>
      <c r="BW21" s="17">
        <v>-0.37113000000000002</v>
      </c>
      <c r="BX21" s="17"/>
      <c r="BY21" s="17"/>
      <c r="BZ21" s="17"/>
      <c r="CA21" s="17">
        <v>0</v>
      </c>
      <c r="CB21" s="17"/>
      <c r="CC21" s="17"/>
      <c r="CD21" s="17"/>
      <c r="CE21" s="17">
        <v>0</v>
      </c>
      <c r="CF21" s="17"/>
      <c r="CG21" s="17"/>
      <c r="CH21" s="17"/>
      <c r="CI21" s="17">
        <v>0</v>
      </c>
      <c r="CJ21" s="17">
        <v>126.9</v>
      </c>
      <c r="CK21" s="17">
        <v>125.95107</v>
      </c>
      <c r="CL21" s="17">
        <v>125.95107</v>
      </c>
      <c r="CM21" s="17">
        <v>0.94893000000000005</v>
      </c>
      <c r="CN21" s="17">
        <v>7.7</v>
      </c>
      <c r="CO21" s="17">
        <v>5.1333399999999996</v>
      </c>
      <c r="CP21" s="17">
        <v>5.1333399999999996</v>
      </c>
      <c r="CQ21" s="17">
        <v>2.5666600000000002</v>
      </c>
      <c r="CR21" s="17">
        <v>5.4</v>
      </c>
      <c r="CS21" s="17">
        <v>2.8177599999999998</v>
      </c>
      <c r="CT21" s="17">
        <v>2.8177599999999998</v>
      </c>
      <c r="CU21" s="17">
        <v>2.5822400000000001</v>
      </c>
      <c r="CV21" s="17"/>
      <c r="CW21" s="17"/>
      <c r="CX21" s="17"/>
      <c r="CY21" s="17">
        <v>0</v>
      </c>
      <c r="CZ21" s="17">
        <v>7</v>
      </c>
      <c r="DA21" s="17">
        <v>6.8787000000000003</v>
      </c>
      <c r="DB21" s="17">
        <v>6.8787000000000003</v>
      </c>
      <c r="DC21" s="17">
        <v>0.12130000000000001</v>
      </c>
      <c r="DD21" s="17">
        <v>11</v>
      </c>
      <c r="DE21" s="17">
        <v>12.77125</v>
      </c>
      <c r="DF21" s="17">
        <v>14.919420000000001</v>
      </c>
      <c r="DG21" s="17">
        <v>-3.9194200000000001</v>
      </c>
      <c r="DH21" s="17">
        <v>65</v>
      </c>
      <c r="DI21" s="17">
        <v>50</v>
      </c>
      <c r="DJ21" s="17">
        <v>81.708960000000005</v>
      </c>
      <c r="DK21" s="17">
        <v>-16.708960000000001</v>
      </c>
      <c r="DL21" s="17"/>
      <c r="DM21" s="17"/>
      <c r="DN21" s="17"/>
      <c r="DO21" s="17">
        <v>0</v>
      </c>
      <c r="DP21" s="17"/>
      <c r="DQ21" s="17"/>
      <c r="DR21" s="17"/>
      <c r="DS21" s="17">
        <v>0</v>
      </c>
      <c r="DT21" s="17"/>
      <c r="DU21" s="17"/>
      <c r="DV21" s="17"/>
      <c r="DW21" s="17">
        <v>0</v>
      </c>
      <c r="DX21" s="17"/>
      <c r="DY21" s="17"/>
      <c r="DZ21" s="17"/>
      <c r="EA21" s="17">
        <v>0</v>
      </c>
      <c r="EB21" s="17">
        <v>69.8</v>
      </c>
      <c r="EC21" s="17">
        <v>72.168289999999999</v>
      </c>
      <c r="ED21" s="17">
        <v>66.168049999999994</v>
      </c>
      <c r="EE21" s="17">
        <v>3.6319499999999998</v>
      </c>
      <c r="EF21" s="17">
        <v>82.9</v>
      </c>
      <c r="EG21" s="17">
        <v>110.26321</v>
      </c>
      <c r="EH21" s="17">
        <v>110.26321</v>
      </c>
      <c r="EI21" s="17">
        <v>-27.363209999999999</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34.5</v>
      </c>
      <c r="FE21" s="17">
        <v>30.87377</v>
      </c>
      <c r="FF21" s="17">
        <v>30.87377</v>
      </c>
      <c r="FG21" s="17">
        <v>3.6262300000000001</v>
      </c>
      <c r="FH21" s="17">
        <v>64.8</v>
      </c>
      <c r="FI21" s="17">
        <v>75</v>
      </c>
      <c r="FJ21" s="17">
        <v>75</v>
      </c>
      <c r="FK21" s="17">
        <v>-10.199999999999999</v>
      </c>
      <c r="FL21" s="17">
        <v>6.2</v>
      </c>
      <c r="FM21" s="17">
        <v>21.749829999999999</v>
      </c>
      <c r="FN21" s="17">
        <v>21.749829999999999</v>
      </c>
      <c r="FO21" s="17">
        <v>-15.54983</v>
      </c>
      <c r="FP21" s="17">
        <v>18.600000000000001</v>
      </c>
      <c r="FQ21" s="17">
        <v>18.088999999999999</v>
      </c>
      <c r="FR21" s="17">
        <v>19.192229999999999</v>
      </c>
      <c r="FS21" s="17">
        <v>-0.59223000000000003</v>
      </c>
      <c r="FT21" s="17">
        <v>18.8</v>
      </c>
      <c r="FU21" s="17">
        <v>10.582520000000001</v>
      </c>
      <c r="FV21" s="17">
        <v>10.582520000000001</v>
      </c>
      <c r="FW21" s="17">
        <v>8.2174800000000001</v>
      </c>
      <c r="FX21" s="17">
        <v>64.599999999999994</v>
      </c>
      <c r="FY21" s="17">
        <v>68.824389999999994</v>
      </c>
      <c r="FZ21" s="17">
        <v>68.824389999999994</v>
      </c>
      <c r="GA21" s="17">
        <v>-4.2243899999999996</v>
      </c>
      <c r="GB21" s="17">
        <v>161.6</v>
      </c>
      <c r="GC21" s="17">
        <v>140.26043000000001</v>
      </c>
      <c r="GD21" s="17">
        <v>184.91498000000001</v>
      </c>
      <c r="GE21" s="17">
        <v>-23.314979999999998</v>
      </c>
      <c r="GF21" s="17">
        <v>161.5</v>
      </c>
      <c r="GG21" s="17">
        <v>140.26043000000001</v>
      </c>
      <c r="GH21" s="17">
        <v>184.91498000000001</v>
      </c>
      <c r="GI21" s="17">
        <v>-23.41498</v>
      </c>
      <c r="GJ21" s="17">
        <v>175.3</v>
      </c>
      <c r="GK21" s="17">
        <v>140.68163000000001</v>
      </c>
      <c r="GL21" s="17">
        <v>185.47028</v>
      </c>
      <c r="GM21" s="17">
        <v>-10.17028</v>
      </c>
      <c r="GN21" s="17">
        <v>81.900000000000006</v>
      </c>
      <c r="GO21" s="17">
        <v>74.470489999999998</v>
      </c>
      <c r="GP21" s="17">
        <v>41.563139999999997</v>
      </c>
      <c r="GQ21" s="17">
        <v>40.336860000000001</v>
      </c>
      <c r="GR21" s="17">
        <v>7.9</v>
      </c>
      <c r="GS21" s="17">
        <v>3.94753</v>
      </c>
      <c r="GT21" s="17">
        <v>3.94754</v>
      </c>
      <c r="GU21" s="17">
        <v>3.9524599999999999</v>
      </c>
      <c r="GV21" s="17">
        <v>4.9000000000000004</v>
      </c>
      <c r="GW21" s="17">
        <v>4.14133</v>
      </c>
      <c r="GX21" s="17">
        <v>4.1413399999999996</v>
      </c>
      <c r="GY21" s="17">
        <v>0.75866</v>
      </c>
      <c r="GZ21" s="17">
        <v>25.8</v>
      </c>
      <c r="HA21" s="17">
        <v>34.020620000000001</v>
      </c>
      <c r="HB21" s="17">
        <v>4.12371</v>
      </c>
      <c r="HC21" s="17">
        <v>21.676290000000002</v>
      </c>
      <c r="HD21" s="17">
        <v>30.7</v>
      </c>
      <c r="HE21" s="17">
        <v>32.627180000000003</v>
      </c>
      <c r="HF21" s="17">
        <v>32.627180000000003</v>
      </c>
      <c r="HG21" s="17">
        <v>-1.9271799999999999</v>
      </c>
      <c r="HH21" s="17">
        <v>2</v>
      </c>
      <c r="HI21" s="17">
        <v>1.97359</v>
      </c>
      <c r="HJ21" s="17">
        <v>1.97359</v>
      </c>
      <c r="HK21" s="17">
        <v>2.6409999999999999E-2</v>
      </c>
      <c r="HL21" s="17">
        <v>0</v>
      </c>
      <c r="HM21" s="17"/>
      <c r="HN21" s="17"/>
      <c r="HO21" s="17">
        <v>0</v>
      </c>
      <c r="HP21" s="17">
        <v>47.9</v>
      </c>
      <c r="HQ21" s="17">
        <v>50</v>
      </c>
      <c r="HR21" s="17">
        <v>50</v>
      </c>
      <c r="HS21" s="17">
        <v>-2.1</v>
      </c>
      <c r="HT21" s="17"/>
      <c r="HU21" s="17"/>
      <c r="HV21" s="17"/>
      <c r="HW21" s="17">
        <v>0</v>
      </c>
      <c r="HX21" s="17"/>
      <c r="HY21" s="17"/>
      <c r="HZ21" s="17"/>
      <c r="IA21" s="17">
        <v>0</v>
      </c>
      <c r="IB21" s="17">
        <v>40.5</v>
      </c>
      <c r="IC21" s="17"/>
      <c r="ID21" s="17">
        <v>44.434280000000001</v>
      </c>
      <c r="IE21" s="17">
        <v>-3.9342800000000002</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64.900000000000006</v>
      </c>
      <c r="JE21" s="17">
        <v>65.184299999999993</v>
      </c>
      <c r="JF21" s="17">
        <v>25.14481</v>
      </c>
      <c r="JG21" s="17">
        <v>39.755189999999999</v>
      </c>
      <c r="JH21" s="17">
        <v>179.8</v>
      </c>
      <c r="JI21" s="17">
        <v>171.17592999999999</v>
      </c>
      <c r="JJ21" s="17">
        <v>171.17592999999999</v>
      </c>
      <c r="JK21" s="17">
        <v>8.6240699999999997</v>
      </c>
      <c r="JL21" s="17">
        <v>177.5</v>
      </c>
      <c r="JM21" s="17">
        <v>171.17592999999999</v>
      </c>
      <c r="JN21" s="17">
        <v>171.17592999999999</v>
      </c>
      <c r="JO21" s="17">
        <v>6.3240699999999999</v>
      </c>
      <c r="JP21" s="17">
        <v>0</v>
      </c>
      <c r="JQ21" s="17"/>
      <c r="JR21" s="17"/>
      <c r="JS21" s="17">
        <v>0</v>
      </c>
      <c r="JT21" s="17">
        <v>176</v>
      </c>
      <c r="JU21" s="17">
        <v>171.68996999999999</v>
      </c>
      <c r="JV21" s="17">
        <v>171.68996999999999</v>
      </c>
      <c r="JW21" s="17">
        <v>4.3100300000000002</v>
      </c>
      <c r="JX21" s="17">
        <v>38.200000000000003</v>
      </c>
      <c r="JY21" s="17">
        <v>44.848439999999997</v>
      </c>
      <c r="JZ21" s="17">
        <v>44.848439999999997</v>
      </c>
      <c r="KA21" s="17">
        <v>-6.6484399999999999</v>
      </c>
      <c r="KB21" s="17">
        <v>27.4</v>
      </c>
      <c r="KC21" s="17">
        <v>22.49156</v>
      </c>
      <c r="KD21" s="17">
        <v>22.49156</v>
      </c>
      <c r="KE21" s="17">
        <v>4.9084399999999997</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24.3</v>
      </c>
      <c r="LA21" s="17"/>
      <c r="LB21" s="17">
        <v>30.310600000000001</v>
      </c>
      <c r="LC21" s="17">
        <v>-6.0106000000000002</v>
      </c>
      <c r="LD21" s="17">
        <v>0.7</v>
      </c>
      <c r="LE21" s="17">
        <v>0.70623000000000002</v>
      </c>
      <c r="LF21" s="17">
        <v>0.70623000000000002</v>
      </c>
      <c r="LG21" s="17">
        <v>-6.2300000000000003E-3</v>
      </c>
      <c r="LH21" s="17">
        <v>88.5</v>
      </c>
      <c r="LI21" s="17">
        <v>107.00483</v>
      </c>
      <c r="LJ21" s="17">
        <v>128.65431000000001</v>
      </c>
      <c r="LK21" s="17">
        <v>-40.154310000000002</v>
      </c>
      <c r="LL21" s="17">
        <v>76.5</v>
      </c>
      <c r="LM21" s="17">
        <v>86.984579999999994</v>
      </c>
      <c r="LN21" s="17">
        <v>97.250280000000004</v>
      </c>
      <c r="LO21" s="17">
        <v>-20.75028</v>
      </c>
      <c r="LP21" s="17">
        <v>59.9</v>
      </c>
      <c r="LQ21" s="17">
        <v>67.133979999999994</v>
      </c>
      <c r="LR21" s="17">
        <v>67.133979999999994</v>
      </c>
      <c r="LS21" s="17">
        <v>-7.2339799999999999</v>
      </c>
      <c r="LT21" s="17">
        <v>62.7</v>
      </c>
      <c r="LU21" s="17">
        <v>65.861649999999997</v>
      </c>
      <c r="LV21" s="17">
        <v>65.861649999999997</v>
      </c>
      <c r="LW21" s="17">
        <v>-3.1616499999999998</v>
      </c>
      <c r="LX21" s="17">
        <v>29.4</v>
      </c>
      <c r="LY21" s="17">
        <v>28.273790000000002</v>
      </c>
      <c r="LZ21" s="17">
        <v>29.951460000000001</v>
      </c>
      <c r="MA21" s="17">
        <v>-0.55145999999999995</v>
      </c>
      <c r="MB21" s="17"/>
      <c r="MC21" s="17"/>
      <c r="MD21" s="17"/>
      <c r="ME21" s="17">
        <v>0</v>
      </c>
      <c r="MF21" s="17"/>
      <c r="MG21" s="17"/>
      <c r="MH21" s="17"/>
      <c r="MI21" s="17">
        <v>0</v>
      </c>
      <c r="MJ21" s="17"/>
      <c r="MK21" s="17"/>
      <c r="ML21" s="17"/>
      <c r="MM21" s="17">
        <v>0</v>
      </c>
      <c r="MN21" s="17">
        <v>147.19999999999999</v>
      </c>
      <c r="MO21" s="17">
        <v>151.08886999999999</v>
      </c>
      <c r="MP21" s="17">
        <v>151.08886999999999</v>
      </c>
      <c r="MQ21" s="17">
        <v>-3.8888699999999998</v>
      </c>
      <c r="MR21" s="17">
        <v>149.6</v>
      </c>
      <c r="MS21" s="17">
        <v>151.08886999999999</v>
      </c>
      <c r="MT21" s="17">
        <v>151.08886999999999</v>
      </c>
      <c r="MU21" s="17">
        <v>-1.4888699999999999</v>
      </c>
      <c r="MV21" s="17">
        <v>149.80000000000001</v>
      </c>
      <c r="MW21" s="17">
        <v>151.54258999999999</v>
      </c>
      <c r="MX21" s="17">
        <v>151.54258999999999</v>
      </c>
      <c r="MY21" s="17">
        <v>-1.7425900000000001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3.5000000000000003E-2</v>
      </c>
      <c r="OD21" s="17">
        <v>3.5000000000000003E-2</v>
      </c>
      <c r="OE21" s="17">
        <v>-3.5000000000000003E-2</v>
      </c>
      <c r="OF21" s="17">
        <v>65.5</v>
      </c>
      <c r="OG21" s="17">
        <v>102.556</v>
      </c>
      <c r="OH21" s="17">
        <v>102.556</v>
      </c>
      <c r="OI21" s="17">
        <v>-37.055999999999997</v>
      </c>
      <c r="OJ21" s="17">
        <v>3.9</v>
      </c>
      <c r="OK21" s="17">
        <v>2.3439999999999999</v>
      </c>
      <c r="OL21" s="17">
        <v>2.3439999999999999</v>
      </c>
      <c r="OM21" s="17">
        <v>1.556</v>
      </c>
      <c r="ON21" s="17">
        <v>14.5</v>
      </c>
      <c r="OO21" s="17">
        <v>12.750999999999999</v>
      </c>
      <c r="OP21" s="17">
        <v>12.750999999999999</v>
      </c>
      <c r="OQ21" s="17">
        <v>1.7490000000000001</v>
      </c>
      <c r="OR21" s="17">
        <v>0</v>
      </c>
      <c r="OS21" s="17"/>
      <c r="OT21" s="17"/>
      <c r="OU21" s="17">
        <v>0</v>
      </c>
      <c r="OV21" s="17">
        <v>6.7</v>
      </c>
      <c r="OW21" s="17">
        <v>6</v>
      </c>
      <c r="OX21" s="17">
        <v>6</v>
      </c>
      <c r="OY21" s="17">
        <v>0.7</v>
      </c>
      <c r="OZ21" s="17"/>
      <c r="PA21" s="17">
        <v>6</v>
      </c>
      <c r="PB21" s="17">
        <v>6</v>
      </c>
      <c r="PC21" s="17">
        <v>-6</v>
      </c>
      <c r="PD21" s="17"/>
      <c r="PE21" s="17"/>
      <c r="PF21" s="17"/>
      <c r="PG21" s="17">
        <v>0</v>
      </c>
      <c r="PH21" s="17"/>
      <c r="PI21" s="17"/>
      <c r="PJ21" s="17"/>
      <c r="PK21" s="17">
        <v>0</v>
      </c>
      <c r="PL21" s="17">
        <v>0.3</v>
      </c>
      <c r="PM21" s="17">
        <v>1</v>
      </c>
      <c r="PN21" s="17">
        <v>1</v>
      </c>
      <c r="PO21" s="17">
        <v>-0.7</v>
      </c>
      <c r="PP21" s="17">
        <v>1.6</v>
      </c>
      <c r="PQ21" s="17"/>
      <c r="PR21" s="17"/>
      <c r="PS21" s="17">
        <v>1.6</v>
      </c>
      <c r="PT21" s="17">
        <v>1.8</v>
      </c>
      <c r="PU21" s="17">
        <v>3.45</v>
      </c>
      <c r="PV21" s="17">
        <v>3.45</v>
      </c>
      <c r="PW21" s="17">
        <v>-1.65</v>
      </c>
      <c r="PX21" s="17">
        <v>20.100000000000001</v>
      </c>
      <c r="PY21" s="17">
        <v>17.475729999999999</v>
      </c>
      <c r="PZ21" s="17">
        <v>17.475729999999999</v>
      </c>
      <c r="QA21" s="17">
        <v>2.6242700000000001</v>
      </c>
      <c r="QB21" s="17">
        <v>7.9</v>
      </c>
      <c r="QC21" s="17">
        <v>6</v>
      </c>
      <c r="QD21" s="17">
        <v>6</v>
      </c>
      <c r="QE21" s="17">
        <v>1.9</v>
      </c>
      <c r="QF21" s="17">
        <v>3.7</v>
      </c>
      <c r="QG21" s="17">
        <v>4</v>
      </c>
      <c r="QH21" s="17">
        <v>4</v>
      </c>
      <c r="QI21" s="17">
        <v>-0.3</v>
      </c>
      <c r="QJ21" s="17">
        <v>3.5</v>
      </c>
      <c r="QK21" s="17">
        <v>3.4</v>
      </c>
      <c r="QL21" s="17">
        <v>3.4</v>
      </c>
      <c r="QM21" s="17">
        <v>0.1</v>
      </c>
      <c r="QN21" s="17">
        <v>17.5</v>
      </c>
      <c r="QO21" s="17">
        <v>17.864080000000001</v>
      </c>
      <c r="QP21" s="17">
        <v>17.864080000000001</v>
      </c>
      <c r="QQ21" s="17">
        <v>-0.36408000000000001</v>
      </c>
      <c r="QR21" s="17">
        <v>4.0999999999999996</v>
      </c>
      <c r="QS21" s="17">
        <v>1.0329999999999999</v>
      </c>
      <c r="QT21" s="17">
        <v>1.0329999999999999</v>
      </c>
      <c r="QU21" s="17">
        <v>3.0670000000000002</v>
      </c>
      <c r="QV21" s="17">
        <v>4.8</v>
      </c>
      <c r="QW21" s="17">
        <v>0.188</v>
      </c>
      <c r="QX21" s="17">
        <v>0.188</v>
      </c>
      <c r="QY21" s="17">
        <v>4.6120000000000001</v>
      </c>
      <c r="QZ21" s="17">
        <v>19.600000000000001</v>
      </c>
      <c r="RA21" s="17">
        <v>24.372</v>
      </c>
      <c r="RB21" s="17">
        <v>24.372</v>
      </c>
      <c r="RC21" s="17">
        <v>-4.7720000000000002</v>
      </c>
      <c r="RD21" s="17">
        <v>39.700000000000003</v>
      </c>
      <c r="RE21" s="17">
        <v>61.356000000000002</v>
      </c>
      <c r="RF21" s="17">
        <v>61.356000000000002</v>
      </c>
      <c r="RG21" s="17">
        <v>-21.655999999999999</v>
      </c>
      <c r="RH21" s="17">
        <v>4.5</v>
      </c>
      <c r="RI21" s="17">
        <v>4.2</v>
      </c>
      <c r="RJ21" s="17">
        <v>4.2</v>
      </c>
      <c r="RK21" s="17">
        <v>0.3</v>
      </c>
      <c r="RL21" s="17">
        <v>1.2</v>
      </c>
      <c r="RM21" s="17">
        <v>1.2</v>
      </c>
      <c r="RN21" s="17">
        <v>1.2</v>
      </c>
      <c r="RO21" s="17">
        <v>0</v>
      </c>
      <c r="RP21" s="17">
        <v>2.4</v>
      </c>
      <c r="RQ21" s="17">
        <v>2.4</v>
      </c>
      <c r="RR21" s="17">
        <v>2.4</v>
      </c>
      <c r="RS21" s="17">
        <v>0</v>
      </c>
      <c r="RT21" s="17">
        <v>2.6</v>
      </c>
      <c r="RU21" s="17">
        <v>2.8</v>
      </c>
      <c r="RV21" s="17">
        <v>2.8</v>
      </c>
      <c r="RW21" s="17">
        <v>-0.2</v>
      </c>
      <c r="RX21" s="17">
        <v>0</v>
      </c>
      <c r="RY21" s="17">
        <v>0.66200000000000003</v>
      </c>
      <c r="RZ21" s="17">
        <v>0.66200000000000003</v>
      </c>
      <c r="SA21" s="17">
        <v>-0.66200000000000003</v>
      </c>
      <c r="SB21" s="17">
        <v>2.4</v>
      </c>
      <c r="SC21" s="17">
        <v>2.3010000000000002</v>
      </c>
      <c r="SD21" s="17">
        <v>2.3010000000000002</v>
      </c>
      <c r="SE21" s="17">
        <v>9.9000000000000005E-2</v>
      </c>
      <c r="SF21" s="17">
        <v>9</v>
      </c>
      <c r="SG21" s="17"/>
      <c r="SH21" s="17">
        <v>10.277990000000001</v>
      </c>
      <c r="SI21" s="17">
        <v>-1.27799</v>
      </c>
      <c r="SJ21" s="17">
        <v>1.2</v>
      </c>
      <c r="SK21" s="17">
        <v>1.08</v>
      </c>
      <c r="SL21" s="17">
        <v>1.08</v>
      </c>
      <c r="SM21" s="17">
        <v>0.12</v>
      </c>
      <c r="SN21" s="17">
        <v>0.4</v>
      </c>
      <c r="SO21" s="17">
        <v>0.4</v>
      </c>
      <c r="SP21" s="17">
        <v>0.4</v>
      </c>
      <c r="SQ21" s="17">
        <v>0</v>
      </c>
      <c r="SR21" s="17">
        <v>6.9</v>
      </c>
      <c r="SS21" s="17">
        <v>4.8</v>
      </c>
      <c r="ST21" s="17">
        <v>4.8</v>
      </c>
      <c r="SU21" s="17">
        <v>2.1</v>
      </c>
      <c r="SV21" s="17">
        <v>3.9</v>
      </c>
      <c r="SW21" s="17">
        <v>3.4</v>
      </c>
      <c r="SX21" s="17">
        <v>3.4</v>
      </c>
      <c r="SY21" s="17">
        <v>0.5</v>
      </c>
      <c r="SZ21" s="17">
        <v>3.5</v>
      </c>
      <c r="TA21" s="17">
        <v>3.5</v>
      </c>
      <c r="TB21" s="17">
        <v>3.5</v>
      </c>
      <c r="TC21" s="17">
        <v>0</v>
      </c>
      <c r="TD21" s="17">
        <v>5.2</v>
      </c>
      <c r="TE21" s="17">
        <v>5</v>
      </c>
      <c r="TF21" s="17">
        <v>5</v>
      </c>
      <c r="TG21" s="17">
        <v>0.2</v>
      </c>
      <c r="TH21" s="17">
        <v>10</v>
      </c>
      <c r="TI21" s="17">
        <v>10</v>
      </c>
      <c r="TJ21" s="17">
        <v>10</v>
      </c>
      <c r="TK21" s="17">
        <v>0</v>
      </c>
      <c r="TL21" s="17">
        <v>25.4</v>
      </c>
      <c r="TM21" s="17">
        <v>22.693999999999999</v>
      </c>
      <c r="TN21" s="17">
        <v>22.693999999999999</v>
      </c>
      <c r="TO21" s="17">
        <v>2.706</v>
      </c>
      <c r="TP21" s="17">
        <v>18.2</v>
      </c>
      <c r="TQ21" s="17">
        <v>20.861999999999998</v>
      </c>
      <c r="TR21" s="17">
        <v>20.861999999999998</v>
      </c>
      <c r="TS21" s="17">
        <v>-2.6619999999999999</v>
      </c>
      <c r="TT21" s="17">
        <v>0.8</v>
      </c>
      <c r="TU21" s="17">
        <v>0.435</v>
      </c>
      <c r="TV21" s="17">
        <v>0.435</v>
      </c>
      <c r="TW21" s="17">
        <v>0.36499999999999999</v>
      </c>
      <c r="TX21" s="17">
        <v>58.3</v>
      </c>
      <c r="TY21" s="17">
        <v>84</v>
      </c>
      <c r="TZ21" s="17">
        <v>67.835999999999999</v>
      </c>
      <c r="UA21" s="17">
        <v>-9.5359999999999996</v>
      </c>
      <c r="UB21" s="17">
        <v>97.6</v>
      </c>
      <c r="UC21" s="17">
        <v>100</v>
      </c>
      <c r="UD21" s="17">
        <v>85.378</v>
      </c>
      <c r="UE21" s="17">
        <v>12.222</v>
      </c>
      <c r="UF21" s="17">
        <v>5.8</v>
      </c>
      <c r="UG21" s="17">
        <v>3.9369999999999998</v>
      </c>
      <c r="UH21" s="17">
        <v>3.9369999999999998</v>
      </c>
      <c r="UI21" s="17">
        <v>1.863</v>
      </c>
      <c r="UJ21" s="17">
        <v>7.1</v>
      </c>
      <c r="UK21" s="17">
        <v>3.5430000000000001</v>
      </c>
      <c r="UL21" s="17">
        <v>3.5430000000000001</v>
      </c>
      <c r="UM21" s="17">
        <v>3.5569999999999999</v>
      </c>
      <c r="UN21" s="17">
        <v>10.5</v>
      </c>
      <c r="UO21" s="17">
        <v>5</v>
      </c>
      <c r="UP21" s="17">
        <v>5</v>
      </c>
      <c r="UQ21" s="17">
        <v>5.5</v>
      </c>
      <c r="UR21" s="17">
        <v>4.3</v>
      </c>
      <c r="US21" s="17">
        <v>2</v>
      </c>
      <c r="UT21" s="17">
        <v>2</v>
      </c>
      <c r="UU21" s="17">
        <v>2.2999999999999998</v>
      </c>
      <c r="UV21" s="17">
        <v>8.4</v>
      </c>
      <c r="UW21" s="17">
        <v>7.7</v>
      </c>
      <c r="UX21" s="17">
        <v>7.7</v>
      </c>
      <c r="UY21" s="17">
        <v>0.7</v>
      </c>
      <c r="UZ21" s="17">
        <v>3.5</v>
      </c>
      <c r="VA21" s="17">
        <v>3.5</v>
      </c>
      <c r="VB21" s="17">
        <v>3.5</v>
      </c>
      <c r="VC21" s="17">
        <v>0</v>
      </c>
      <c r="VD21" s="17">
        <v>3.8</v>
      </c>
      <c r="VE21" s="17">
        <v>3.9</v>
      </c>
      <c r="VF21" s="17">
        <v>3.9</v>
      </c>
      <c r="VG21" s="17">
        <v>-0.1</v>
      </c>
      <c r="VH21" s="17">
        <v>4</v>
      </c>
      <c r="VI21" s="17">
        <v>3.9</v>
      </c>
      <c r="VJ21" s="17">
        <v>3.9</v>
      </c>
      <c r="VK21" s="17">
        <v>0.1</v>
      </c>
      <c r="VL21" s="17">
        <v>9.8000000000000007</v>
      </c>
      <c r="VM21" s="17">
        <v>8.5500000000000007</v>
      </c>
      <c r="VN21" s="17">
        <v>8.5500000000000007</v>
      </c>
      <c r="VO21" s="17">
        <v>1.25</v>
      </c>
      <c r="VP21" s="17">
        <v>9.6</v>
      </c>
      <c r="VQ21" s="17">
        <v>8.3812800000000003</v>
      </c>
      <c r="VR21" s="17">
        <v>8.3812800000000003</v>
      </c>
      <c r="VS21" s="17">
        <v>1.21872</v>
      </c>
      <c r="VT21" s="17">
        <v>0</v>
      </c>
      <c r="VU21" s="17">
        <v>1.218</v>
      </c>
      <c r="VV21" s="17">
        <v>1.218</v>
      </c>
      <c r="VW21" s="17">
        <v>-1.218</v>
      </c>
      <c r="VX21" s="17">
        <v>11</v>
      </c>
      <c r="VY21" s="17">
        <v>4.8380000000000001</v>
      </c>
      <c r="VZ21" s="17">
        <v>4.8380000000000001</v>
      </c>
      <c r="WA21" s="17">
        <v>6.1619999999999999</v>
      </c>
      <c r="WB21" s="17">
        <v>0.6</v>
      </c>
      <c r="WC21" s="17">
        <v>0.6</v>
      </c>
      <c r="WD21" s="17">
        <v>0.6</v>
      </c>
      <c r="WE21" s="17">
        <v>0</v>
      </c>
      <c r="WF21" s="17">
        <v>14.8</v>
      </c>
      <c r="WG21" s="17">
        <v>60</v>
      </c>
      <c r="WH21" s="17">
        <v>30.276</v>
      </c>
      <c r="WI21" s="17">
        <v>-15.476000000000001</v>
      </c>
      <c r="WJ21" s="17">
        <v>13.7</v>
      </c>
      <c r="WK21" s="17">
        <v>65</v>
      </c>
      <c r="WL21" s="17">
        <v>30.035</v>
      </c>
      <c r="WM21" s="17">
        <v>-16.335000000000001</v>
      </c>
      <c r="WN21" s="17">
        <v>8.9</v>
      </c>
      <c r="WO21" s="17">
        <v>2.8119999999999998</v>
      </c>
      <c r="WP21" s="17">
        <v>2.8119999999999998</v>
      </c>
      <c r="WQ21" s="17">
        <v>6.0880000000000001</v>
      </c>
      <c r="WR21" s="17">
        <v>0</v>
      </c>
      <c r="WS21" s="17"/>
      <c r="WT21" s="17"/>
      <c r="WU21" s="17">
        <v>0</v>
      </c>
      <c r="WV21" s="17">
        <v>9.8000000000000007</v>
      </c>
      <c r="WW21" s="17">
        <v>10</v>
      </c>
      <c r="WX21" s="17">
        <v>10</v>
      </c>
      <c r="WY21" s="17">
        <v>-0.2</v>
      </c>
      <c r="WZ21" s="17">
        <v>19.7</v>
      </c>
      <c r="XA21" s="17">
        <v>18.932040000000001</v>
      </c>
      <c r="XB21" s="17">
        <v>18.932040000000001</v>
      </c>
      <c r="XC21" s="17">
        <v>0.76795999999999998</v>
      </c>
      <c r="XD21" s="17">
        <v>9.6</v>
      </c>
      <c r="XE21" s="17">
        <v>10.6</v>
      </c>
      <c r="XF21" s="17">
        <v>10.6</v>
      </c>
      <c r="XG21" s="17">
        <v>-1</v>
      </c>
      <c r="XH21" s="17"/>
      <c r="XI21" s="17"/>
      <c r="XJ21" s="17"/>
      <c r="XK21" s="17">
        <v>0</v>
      </c>
      <c r="XL21" s="17"/>
      <c r="XM21" s="17"/>
      <c r="XN21" s="17"/>
      <c r="XO21" s="17">
        <v>0</v>
      </c>
      <c r="XP21" s="17">
        <v>14.5</v>
      </c>
      <c r="XQ21" s="17">
        <v>14</v>
      </c>
      <c r="XR21" s="17">
        <v>14</v>
      </c>
      <c r="XS21" s="17">
        <v>0.5</v>
      </c>
      <c r="XT21" s="17">
        <v>17.2</v>
      </c>
      <c r="XU21" s="17">
        <v>20.39</v>
      </c>
      <c r="XV21" s="17">
        <v>20.39</v>
      </c>
      <c r="XW21" s="17">
        <v>-3.19</v>
      </c>
      <c r="XX21" s="17">
        <v>6.6</v>
      </c>
      <c r="XY21" s="17">
        <v>7.85</v>
      </c>
      <c r="XZ21" s="17">
        <v>7.85</v>
      </c>
      <c r="YA21" s="17">
        <v>-1.25</v>
      </c>
      <c r="YB21" s="17"/>
      <c r="YC21" s="17"/>
      <c r="YD21" s="17"/>
      <c r="YE21" s="17">
        <v>0</v>
      </c>
      <c r="YF21" s="17"/>
      <c r="YG21" s="17"/>
      <c r="YH21" s="17"/>
      <c r="YI21" s="17">
        <v>0</v>
      </c>
      <c r="YJ21" s="17"/>
      <c r="YK21" s="17"/>
      <c r="YL21" s="17"/>
      <c r="YM21" s="17">
        <v>0</v>
      </c>
      <c r="YN21" s="17"/>
      <c r="YO21" s="17"/>
      <c r="YP21" s="17"/>
      <c r="YQ21" s="17">
        <v>0</v>
      </c>
    </row>
    <row r="22" spans="1:667" ht="24" customHeight="1" x14ac:dyDescent="0.3">
      <c r="A22" s="1"/>
      <c r="B22" s="16" t="s">
        <v>35</v>
      </c>
      <c r="C22" s="16" t="s">
        <v>737</v>
      </c>
      <c r="D22" s="17">
        <v>115.1</v>
      </c>
      <c r="E22" s="17">
        <v>39.942630000000001</v>
      </c>
      <c r="F22" s="17">
        <v>85.27543</v>
      </c>
      <c r="G22" s="17">
        <v>29.824570000000001</v>
      </c>
      <c r="H22" s="17">
        <v>629.1</v>
      </c>
      <c r="I22" s="17">
        <v>644.44883000000004</v>
      </c>
      <c r="J22" s="17">
        <v>644.44883000000004</v>
      </c>
      <c r="K22" s="17">
        <v>-15.34883</v>
      </c>
      <c r="L22" s="17">
        <v>144.4</v>
      </c>
      <c r="M22" s="17">
        <v>146.59115</v>
      </c>
      <c r="N22" s="17">
        <v>146.59115</v>
      </c>
      <c r="O22" s="17">
        <v>-2.1911499999999999</v>
      </c>
      <c r="P22" s="17"/>
      <c r="Q22" s="17"/>
      <c r="R22" s="17"/>
      <c r="S22" s="17">
        <v>0</v>
      </c>
      <c r="T22" s="17"/>
      <c r="U22" s="17"/>
      <c r="V22" s="17"/>
      <c r="W22" s="17">
        <v>0</v>
      </c>
      <c r="X22" s="17"/>
      <c r="Y22" s="17"/>
      <c r="Z22" s="17"/>
      <c r="AA22" s="17">
        <v>0</v>
      </c>
      <c r="AB22" s="17">
        <v>85.7</v>
      </c>
      <c r="AC22" s="17">
        <v>87.85</v>
      </c>
      <c r="AD22" s="17">
        <v>87.85</v>
      </c>
      <c r="AE22" s="17">
        <v>-2.15</v>
      </c>
      <c r="AF22" s="17">
        <v>0</v>
      </c>
      <c r="AG22" s="17"/>
      <c r="AH22" s="17"/>
      <c r="AI22" s="17">
        <v>0</v>
      </c>
      <c r="AJ22" s="17"/>
      <c r="AK22" s="17"/>
      <c r="AL22" s="17"/>
      <c r="AM22" s="17">
        <v>0</v>
      </c>
      <c r="AN22" s="17">
        <v>129.4</v>
      </c>
      <c r="AO22" s="17">
        <v>135.58206000000001</v>
      </c>
      <c r="AP22" s="17">
        <v>173.80921000000001</v>
      </c>
      <c r="AQ22" s="17">
        <v>-44.409210000000002</v>
      </c>
      <c r="AR22" s="17">
        <v>132.4</v>
      </c>
      <c r="AS22" s="17">
        <v>135.58206000000001</v>
      </c>
      <c r="AT22" s="17">
        <v>173.80921000000001</v>
      </c>
      <c r="AU22" s="17">
        <v>-41.409210000000002</v>
      </c>
      <c r="AV22" s="17">
        <v>130.9</v>
      </c>
      <c r="AW22" s="17">
        <v>135.58206000000001</v>
      </c>
      <c r="AX22" s="17">
        <v>173.80921000000001</v>
      </c>
      <c r="AY22" s="17">
        <v>-42.909210000000002</v>
      </c>
      <c r="AZ22" s="17">
        <v>227.8</v>
      </c>
      <c r="BA22" s="17">
        <v>203.98382000000001</v>
      </c>
      <c r="BB22" s="17">
        <v>261.49675000000002</v>
      </c>
      <c r="BC22" s="17">
        <v>-33.696750000000002</v>
      </c>
      <c r="BD22" s="17">
        <v>220.7</v>
      </c>
      <c r="BE22" s="17">
        <v>208.07390000000001</v>
      </c>
      <c r="BF22" s="17">
        <v>208.07390000000001</v>
      </c>
      <c r="BG22" s="17">
        <v>12.626099999999999</v>
      </c>
      <c r="BH22" s="17">
        <v>110.8</v>
      </c>
      <c r="BI22" s="17">
        <v>104.34936999999999</v>
      </c>
      <c r="BJ22" s="17">
        <v>104.34936999999999</v>
      </c>
      <c r="BK22" s="17">
        <v>6.4506300000000003</v>
      </c>
      <c r="BL22" s="17">
        <v>146.30000000000001</v>
      </c>
      <c r="BM22" s="17">
        <v>177.69347999999999</v>
      </c>
      <c r="BN22" s="17"/>
      <c r="BO22" s="17">
        <v>146.30000000000001</v>
      </c>
      <c r="BP22" s="17">
        <v>2.7</v>
      </c>
      <c r="BQ22" s="17">
        <v>4.4318400000000002</v>
      </c>
      <c r="BR22" s="17">
        <v>4.4318400000000002</v>
      </c>
      <c r="BS22" s="17">
        <v>-1.73184</v>
      </c>
      <c r="BT22" s="17">
        <v>11.8</v>
      </c>
      <c r="BU22" s="17"/>
      <c r="BV22" s="17">
        <v>12.371130000000001</v>
      </c>
      <c r="BW22" s="17">
        <v>-0.57113000000000003</v>
      </c>
      <c r="BX22" s="17"/>
      <c r="BY22" s="17"/>
      <c r="BZ22" s="17"/>
      <c r="CA22" s="17">
        <v>0</v>
      </c>
      <c r="CB22" s="17"/>
      <c r="CC22" s="17"/>
      <c r="CD22" s="17"/>
      <c r="CE22" s="17">
        <v>0</v>
      </c>
      <c r="CF22" s="17"/>
      <c r="CG22" s="17"/>
      <c r="CH22" s="17"/>
      <c r="CI22" s="17">
        <v>0</v>
      </c>
      <c r="CJ22" s="17">
        <v>123.1</v>
      </c>
      <c r="CK22" s="17">
        <v>125.95107</v>
      </c>
      <c r="CL22" s="17">
        <v>125.95107</v>
      </c>
      <c r="CM22" s="17">
        <v>-2.85107</v>
      </c>
      <c r="CN22" s="17">
        <v>7.6</v>
      </c>
      <c r="CO22" s="17">
        <v>5.1333399999999996</v>
      </c>
      <c r="CP22" s="17">
        <v>5.1333399999999996</v>
      </c>
      <c r="CQ22" s="17">
        <v>2.4666600000000001</v>
      </c>
      <c r="CR22" s="17">
        <v>5.3</v>
      </c>
      <c r="CS22" s="17">
        <v>2.8177599999999998</v>
      </c>
      <c r="CT22" s="17">
        <v>2.8177599999999998</v>
      </c>
      <c r="CU22" s="17">
        <v>2.48224</v>
      </c>
      <c r="CV22" s="17"/>
      <c r="CW22" s="17"/>
      <c r="CX22" s="17"/>
      <c r="CY22" s="17">
        <v>0</v>
      </c>
      <c r="CZ22" s="17">
        <v>6.8</v>
      </c>
      <c r="DA22" s="17">
        <v>6.8787000000000003</v>
      </c>
      <c r="DB22" s="17">
        <v>6.8787000000000003</v>
      </c>
      <c r="DC22" s="17">
        <v>-7.8700000000000006E-2</v>
      </c>
      <c r="DD22" s="17">
        <v>10.9</v>
      </c>
      <c r="DE22" s="17">
        <v>12.77125</v>
      </c>
      <c r="DF22" s="17">
        <v>14.919420000000001</v>
      </c>
      <c r="DG22" s="17">
        <v>-4.0194200000000002</v>
      </c>
      <c r="DH22" s="17">
        <v>46.9</v>
      </c>
      <c r="DI22" s="17">
        <v>50</v>
      </c>
      <c r="DJ22" s="17">
        <v>81.708960000000005</v>
      </c>
      <c r="DK22" s="17">
        <v>-34.808959999999999</v>
      </c>
      <c r="DL22" s="17"/>
      <c r="DM22" s="17"/>
      <c r="DN22" s="17"/>
      <c r="DO22" s="17">
        <v>0</v>
      </c>
      <c r="DP22" s="17"/>
      <c r="DQ22" s="17"/>
      <c r="DR22" s="17"/>
      <c r="DS22" s="17">
        <v>0</v>
      </c>
      <c r="DT22" s="17"/>
      <c r="DU22" s="17"/>
      <c r="DV22" s="17"/>
      <c r="DW22" s="17">
        <v>0</v>
      </c>
      <c r="DX22" s="17"/>
      <c r="DY22" s="17"/>
      <c r="DZ22" s="17"/>
      <c r="EA22" s="17">
        <v>0</v>
      </c>
      <c r="EB22" s="17">
        <v>69.400000000000006</v>
      </c>
      <c r="EC22" s="17">
        <v>66.944950000000006</v>
      </c>
      <c r="ED22" s="17">
        <v>61.150570000000002</v>
      </c>
      <c r="EE22" s="17">
        <v>8.2494300000000003</v>
      </c>
      <c r="EF22" s="17">
        <v>63.8</v>
      </c>
      <c r="EG22" s="17">
        <v>110.26321</v>
      </c>
      <c r="EH22" s="17">
        <v>110.26321</v>
      </c>
      <c r="EI22" s="17">
        <v>-46.463209999999997</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24.9</v>
      </c>
      <c r="FE22" s="17">
        <v>30.87377</v>
      </c>
      <c r="FF22" s="17">
        <v>30.87377</v>
      </c>
      <c r="FG22" s="17">
        <v>-5.97377</v>
      </c>
      <c r="FH22" s="17">
        <v>28</v>
      </c>
      <c r="FI22" s="17">
        <v>30.92784</v>
      </c>
      <c r="FJ22" s="17">
        <v>30.92784</v>
      </c>
      <c r="FK22" s="17">
        <v>-2.9278400000000002</v>
      </c>
      <c r="FL22" s="17">
        <v>5.4</v>
      </c>
      <c r="FM22" s="17">
        <v>21.749829999999999</v>
      </c>
      <c r="FN22" s="17">
        <v>21.749829999999999</v>
      </c>
      <c r="FO22" s="17">
        <v>-16.349830000000001</v>
      </c>
      <c r="FP22" s="17">
        <v>18.600000000000001</v>
      </c>
      <c r="FQ22" s="17">
        <v>18.088999999999999</v>
      </c>
      <c r="FR22" s="17">
        <v>19.192229999999999</v>
      </c>
      <c r="FS22" s="17">
        <v>-0.59223000000000003</v>
      </c>
      <c r="FT22" s="17">
        <v>18</v>
      </c>
      <c r="FU22" s="17">
        <v>10.582520000000001</v>
      </c>
      <c r="FV22" s="17">
        <v>10.582520000000001</v>
      </c>
      <c r="FW22" s="17">
        <v>7.4174800000000003</v>
      </c>
      <c r="FX22" s="17">
        <v>64.900000000000006</v>
      </c>
      <c r="FY22" s="17">
        <v>68.824389999999994</v>
      </c>
      <c r="FZ22" s="17">
        <v>68.824389999999994</v>
      </c>
      <c r="GA22" s="17">
        <v>-3.9243899999999998</v>
      </c>
      <c r="GB22" s="17">
        <v>116.2</v>
      </c>
      <c r="GC22" s="17">
        <v>133.88659999999999</v>
      </c>
      <c r="GD22" s="17">
        <v>184.91498000000001</v>
      </c>
      <c r="GE22" s="17">
        <v>-68.714979999999997</v>
      </c>
      <c r="GF22" s="17">
        <v>116.4</v>
      </c>
      <c r="GG22" s="17">
        <v>133.88659999999999</v>
      </c>
      <c r="GH22" s="17">
        <v>184.91498000000001</v>
      </c>
      <c r="GI22" s="17">
        <v>-68.514979999999994</v>
      </c>
      <c r="GJ22" s="17">
        <v>157.19999999999999</v>
      </c>
      <c r="GK22" s="17">
        <v>134.28865999999999</v>
      </c>
      <c r="GL22" s="17">
        <v>185.47028</v>
      </c>
      <c r="GM22" s="17">
        <v>-28.27028</v>
      </c>
      <c r="GN22" s="17">
        <v>81.2</v>
      </c>
      <c r="GO22" s="17">
        <v>74.470489999999998</v>
      </c>
      <c r="GP22" s="17">
        <v>37.929589999999997</v>
      </c>
      <c r="GQ22" s="17">
        <v>43.270409999999998</v>
      </c>
      <c r="GR22" s="17">
        <v>7.9</v>
      </c>
      <c r="GS22" s="17">
        <v>3.94753</v>
      </c>
      <c r="GT22" s="17">
        <v>3.94754</v>
      </c>
      <c r="GU22" s="17">
        <v>3.9524599999999999</v>
      </c>
      <c r="GV22" s="17">
        <v>4.9000000000000004</v>
      </c>
      <c r="GW22" s="17">
        <v>4.14133</v>
      </c>
      <c r="GX22" s="17">
        <v>4.1413399999999996</v>
      </c>
      <c r="GY22" s="17">
        <v>0.75866</v>
      </c>
      <c r="GZ22" s="17">
        <v>22.4</v>
      </c>
      <c r="HA22" s="17">
        <v>34.020620000000001</v>
      </c>
      <c r="HB22" s="17">
        <v>34.020620000000001</v>
      </c>
      <c r="HC22" s="17">
        <v>-11.620620000000001</v>
      </c>
      <c r="HD22" s="17">
        <v>29.5</v>
      </c>
      <c r="HE22" s="17">
        <v>32.627180000000003</v>
      </c>
      <c r="HF22" s="17">
        <v>32.627180000000003</v>
      </c>
      <c r="HG22" s="17">
        <v>-3.1271800000000001</v>
      </c>
      <c r="HH22" s="17">
        <v>2</v>
      </c>
      <c r="HI22" s="17">
        <v>1.97359</v>
      </c>
      <c r="HJ22" s="17">
        <v>1.97359</v>
      </c>
      <c r="HK22" s="17">
        <v>2.6409999999999999E-2</v>
      </c>
      <c r="HL22" s="17">
        <v>0</v>
      </c>
      <c r="HM22" s="17"/>
      <c r="HN22" s="17"/>
      <c r="HO22" s="17">
        <v>0</v>
      </c>
      <c r="HP22" s="17">
        <v>46.4</v>
      </c>
      <c r="HQ22" s="17">
        <v>50</v>
      </c>
      <c r="HR22" s="17">
        <v>50</v>
      </c>
      <c r="HS22" s="17">
        <v>-3.6</v>
      </c>
      <c r="HT22" s="17"/>
      <c r="HU22" s="17"/>
      <c r="HV22" s="17"/>
      <c r="HW22" s="17">
        <v>0</v>
      </c>
      <c r="HX22" s="17"/>
      <c r="HY22" s="17"/>
      <c r="HZ22" s="17"/>
      <c r="IA22" s="17">
        <v>0</v>
      </c>
      <c r="IB22" s="17">
        <v>39.799999999999997</v>
      </c>
      <c r="IC22" s="17"/>
      <c r="ID22" s="17">
        <v>4.6391799999999996</v>
      </c>
      <c r="IE22" s="17">
        <v>35.160820000000001</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62.7</v>
      </c>
      <c r="JE22" s="17">
        <v>65.184299999999993</v>
      </c>
      <c r="JF22" s="17">
        <v>20.723739999999999</v>
      </c>
      <c r="JG22" s="17">
        <v>41.976260000000003</v>
      </c>
      <c r="JH22" s="17">
        <v>180.6</v>
      </c>
      <c r="JI22" s="17">
        <v>171.17592999999999</v>
      </c>
      <c r="JJ22" s="17">
        <v>171.17592999999999</v>
      </c>
      <c r="JK22" s="17">
        <v>9.4240700000000004</v>
      </c>
      <c r="JL22" s="17">
        <v>178.9</v>
      </c>
      <c r="JM22" s="17">
        <v>171.17592999999999</v>
      </c>
      <c r="JN22" s="17">
        <v>171.17592999999999</v>
      </c>
      <c r="JO22" s="17">
        <v>7.7240700000000002</v>
      </c>
      <c r="JP22" s="17">
        <v>0</v>
      </c>
      <c r="JQ22" s="17"/>
      <c r="JR22" s="17"/>
      <c r="JS22" s="17">
        <v>0</v>
      </c>
      <c r="JT22" s="17">
        <v>176.3</v>
      </c>
      <c r="JU22" s="17">
        <v>171.68996999999999</v>
      </c>
      <c r="JV22" s="17">
        <v>171.68996999999999</v>
      </c>
      <c r="JW22" s="17">
        <v>4.6100300000000001</v>
      </c>
      <c r="JX22" s="17">
        <v>38.799999999999997</v>
      </c>
      <c r="JY22" s="17">
        <v>44.848439999999997</v>
      </c>
      <c r="JZ22" s="17">
        <v>44.848439999999997</v>
      </c>
      <c r="KA22" s="17">
        <v>-6.0484400000000003</v>
      </c>
      <c r="KB22" s="17">
        <v>27.8</v>
      </c>
      <c r="KC22" s="17">
        <v>22.49156</v>
      </c>
      <c r="KD22" s="17">
        <v>22.49156</v>
      </c>
      <c r="KE22" s="17">
        <v>5.30844</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25.2</v>
      </c>
      <c r="LA22" s="17"/>
      <c r="LB22" s="17">
        <v>31.185919999999999</v>
      </c>
      <c r="LC22" s="17">
        <v>-5.9859200000000001</v>
      </c>
      <c r="LD22" s="17">
        <v>0.7</v>
      </c>
      <c r="LE22" s="17">
        <v>0.70623000000000002</v>
      </c>
      <c r="LF22" s="17">
        <v>0.70623000000000002</v>
      </c>
      <c r="LG22" s="17">
        <v>-6.2300000000000003E-3</v>
      </c>
      <c r="LH22" s="17">
        <v>87.8</v>
      </c>
      <c r="LI22" s="17">
        <v>135.61308</v>
      </c>
      <c r="LJ22" s="17">
        <v>135.61308</v>
      </c>
      <c r="LK22" s="17">
        <v>-47.813079999999999</v>
      </c>
      <c r="LL22" s="17">
        <v>80.8</v>
      </c>
      <c r="LM22" s="17">
        <v>77.373019999999997</v>
      </c>
      <c r="LN22" s="17">
        <v>92.444500000000005</v>
      </c>
      <c r="LO22" s="17">
        <v>-11.644500000000001</v>
      </c>
      <c r="LP22" s="17">
        <v>58.4</v>
      </c>
      <c r="LQ22" s="17">
        <v>67.133979999999994</v>
      </c>
      <c r="LR22" s="17">
        <v>67.133979999999994</v>
      </c>
      <c r="LS22" s="17">
        <v>-8.7339800000000007</v>
      </c>
      <c r="LT22" s="17">
        <v>62.4</v>
      </c>
      <c r="LU22" s="17">
        <v>65.861649999999997</v>
      </c>
      <c r="LV22" s="17">
        <v>65.861649999999997</v>
      </c>
      <c r="LW22" s="17">
        <v>-3.4616500000000001</v>
      </c>
      <c r="LX22" s="17">
        <v>29.1</v>
      </c>
      <c r="LY22" s="17">
        <v>28.273790000000002</v>
      </c>
      <c r="LZ22" s="17">
        <v>29.951460000000001</v>
      </c>
      <c r="MA22" s="17">
        <v>-0.85145999999999999</v>
      </c>
      <c r="MB22" s="17"/>
      <c r="MC22" s="17"/>
      <c r="MD22" s="17"/>
      <c r="ME22" s="17">
        <v>0</v>
      </c>
      <c r="MF22" s="17"/>
      <c r="MG22" s="17"/>
      <c r="MH22" s="17"/>
      <c r="MI22" s="17">
        <v>0</v>
      </c>
      <c r="MJ22" s="17"/>
      <c r="MK22" s="17"/>
      <c r="ML22" s="17"/>
      <c r="MM22" s="17">
        <v>0</v>
      </c>
      <c r="MN22" s="17">
        <v>151.4</v>
      </c>
      <c r="MO22" s="17">
        <v>141.90875</v>
      </c>
      <c r="MP22" s="17">
        <v>151.08886999999999</v>
      </c>
      <c r="MQ22" s="17">
        <v>0.31113000000000002</v>
      </c>
      <c r="MR22" s="17">
        <v>149.9</v>
      </c>
      <c r="MS22" s="17">
        <v>141.90875</v>
      </c>
      <c r="MT22" s="17">
        <v>151.08886999999999</v>
      </c>
      <c r="MU22" s="17">
        <v>-1.1888700000000001</v>
      </c>
      <c r="MV22" s="17">
        <v>153.4</v>
      </c>
      <c r="MW22" s="17">
        <v>142.3349</v>
      </c>
      <c r="MX22" s="17">
        <v>151.54258999999999</v>
      </c>
      <c r="MY22" s="17">
        <v>1.85741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6.9000000000000006E-2</v>
      </c>
      <c r="OD22" s="17">
        <v>6.9000000000000006E-2</v>
      </c>
      <c r="OE22" s="17">
        <v>-6.9000000000000006E-2</v>
      </c>
      <c r="OF22" s="17">
        <v>61.6</v>
      </c>
      <c r="OG22" s="17">
        <v>101.188</v>
      </c>
      <c r="OH22" s="17">
        <v>101.188</v>
      </c>
      <c r="OI22" s="17">
        <v>-39.588000000000001</v>
      </c>
      <c r="OJ22" s="17">
        <v>24.1</v>
      </c>
      <c r="OK22" s="17">
        <v>20.367999999999999</v>
      </c>
      <c r="OL22" s="17">
        <v>20.367999999999999</v>
      </c>
      <c r="OM22" s="17">
        <v>3.7320000000000002</v>
      </c>
      <c r="ON22" s="17">
        <v>12.6</v>
      </c>
      <c r="OO22" s="17">
        <v>12.597</v>
      </c>
      <c r="OP22" s="17">
        <v>12.597</v>
      </c>
      <c r="OQ22" s="17">
        <v>3.0000000000000001E-3</v>
      </c>
      <c r="OR22" s="17">
        <v>0</v>
      </c>
      <c r="OS22" s="17"/>
      <c r="OT22" s="17"/>
      <c r="OU22" s="17">
        <v>0</v>
      </c>
      <c r="OV22" s="17">
        <v>6.7</v>
      </c>
      <c r="OW22" s="17">
        <v>6</v>
      </c>
      <c r="OX22" s="17">
        <v>6</v>
      </c>
      <c r="OY22" s="17">
        <v>0.7</v>
      </c>
      <c r="OZ22" s="17"/>
      <c r="PA22" s="17">
        <v>6</v>
      </c>
      <c r="PB22" s="17">
        <v>6</v>
      </c>
      <c r="PC22" s="17">
        <v>-6</v>
      </c>
      <c r="PD22" s="17"/>
      <c r="PE22" s="17"/>
      <c r="PF22" s="17"/>
      <c r="PG22" s="17">
        <v>0</v>
      </c>
      <c r="PH22" s="17"/>
      <c r="PI22" s="17"/>
      <c r="PJ22" s="17"/>
      <c r="PK22" s="17">
        <v>0</v>
      </c>
      <c r="PL22" s="17">
        <v>0.3</v>
      </c>
      <c r="PM22" s="17">
        <v>1</v>
      </c>
      <c r="PN22" s="17">
        <v>1</v>
      </c>
      <c r="PO22" s="17">
        <v>-0.7</v>
      </c>
      <c r="PP22" s="17">
        <v>1.6</v>
      </c>
      <c r="PQ22" s="17"/>
      <c r="PR22" s="17"/>
      <c r="PS22" s="17">
        <v>1.6</v>
      </c>
      <c r="PT22" s="17">
        <v>1.7</v>
      </c>
      <c r="PU22" s="17">
        <v>3.45</v>
      </c>
      <c r="PV22" s="17">
        <v>3.45</v>
      </c>
      <c r="PW22" s="17">
        <v>-1.75</v>
      </c>
      <c r="PX22" s="17">
        <v>20</v>
      </c>
      <c r="PY22" s="17">
        <v>17.475729999999999</v>
      </c>
      <c r="PZ22" s="17">
        <v>17.475729999999999</v>
      </c>
      <c r="QA22" s="17">
        <v>2.52427</v>
      </c>
      <c r="QB22" s="17">
        <v>7.8</v>
      </c>
      <c r="QC22" s="17">
        <v>6</v>
      </c>
      <c r="QD22" s="17">
        <v>6</v>
      </c>
      <c r="QE22" s="17">
        <v>1.8</v>
      </c>
      <c r="QF22" s="17">
        <v>3.7</v>
      </c>
      <c r="QG22" s="17">
        <v>4</v>
      </c>
      <c r="QH22" s="17">
        <v>4</v>
      </c>
      <c r="QI22" s="17">
        <v>-0.3</v>
      </c>
      <c r="QJ22" s="17">
        <v>3.5</v>
      </c>
      <c r="QK22" s="17">
        <v>3.4</v>
      </c>
      <c r="QL22" s="17">
        <v>3.4</v>
      </c>
      <c r="QM22" s="17">
        <v>0.1</v>
      </c>
      <c r="QN22" s="17">
        <v>17.5</v>
      </c>
      <c r="QO22" s="17">
        <v>17.864080000000001</v>
      </c>
      <c r="QP22" s="17">
        <v>17.864080000000001</v>
      </c>
      <c r="QQ22" s="17">
        <v>-0.36408000000000001</v>
      </c>
      <c r="QR22" s="17">
        <v>6.8</v>
      </c>
      <c r="QS22" s="17">
        <v>7.2569999999999997</v>
      </c>
      <c r="QT22" s="17">
        <v>7.2569999999999997</v>
      </c>
      <c r="QU22" s="17">
        <v>-0.45700000000000002</v>
      </c>
      <c r="QV22" s="17">
        <v>7.9</v>
      </c>
      <c r="QW22" s="17">
        <v>2.601</v>
      </c>
      <c r="QX22" s="17">
        <v>2.601</v>
      </c>
      <c r="QY22" s="17">
        <v>5.2990000000000004</v>
      </c>
      <c r="QZ22" s="17">
        <v>16.100000000000001</v>
      </c>
      <c r="RA22" s="17">
        <v>23.9</v>
      </c>
      <c r="RB22" s="17">
        <v>23.9</v>
      </c>
      <c r="RC22" s="17">
        <v>-7.8</v>
      </c>
      <c r="RD22" s="17">
        <v>35.200000000000003</v>
      </c>
      <c r="RE22" s="17">
        <v>60.234000000000002</v>
      </c>
      <c r="RF22" s="17">
        <v>60.234000000000002</v>
      </c>
      <c r="RG22" s="17">
        <v>-25.033999999999999</v>
      </c>
      <c r="RH22" s="17">
        <v>4.5</v>
      </c>
      <c r="RI22" s="17">
        <v>4.2</v>
      </c>
      <c r="RJ22" s="17">
        <v>4.2</v>
      </c>
      <c r="RK22" s="17">
        <v>0.3</v>
      </c>
      <c r="RL22" s="17">
        <v>1.2</v>
      </c>
      <c r="RM22" s="17">
        <v>1.2</v>
      </c>
      <c r="RN22" s="17">
        <v>1.2</v>
      </c>
      <c r="RO22" s="17">
        <v>0</v>
      </c>
      <c r="RP22" s="17">
        <v>2.4</v>
      </c>
      <c r="RQ22" s="17">
        <v>2.4</v>
      </c>
      <c r="RR22" s="17">
        <v>2.4</v>
      </c>
      <c r="RS22" s="17">
        <v>0</v>
      </c>
      <c r="RT22" s="17">
        <v>2.6</v>
      </c>
      <c r="RU22" s="17">
        <v>2.8</v>
      </c>
      <c r="RV22" s="17">
        <v>2.8</v>
      </c>
      <c r="RW22" s="17">
        <v>-0.2</v>
      </c>
      <c r="RX22" s="17">
        <v>1</v>
      </c>
      <c r="RY22" s="17">
        <v>1.52</v>
      </c>
      <c r="RZ22" s="17">
        <v>1.52</v>
      </c>
      <c r="SA22" s="17">
        <v>-0.52</v>
      </c>
      <c r="SB22" s="17">
        <v>2.4</v>
      </c>
      <c r="SC22" s="17">
        <v>2.3010000000000002</v>
      </c>
      <c r="SD22" s="17">
        <v>2.3010000000000002</v>
      </c>
      <c r="SE22" s="17">
        <v>9.9000000000000005E-2</v>
      </c>
      <c r="SF22" s="17">
        <v>10.4</v>
      </c>
      <c r="SG22" s="17"/>
      <c r="SH22" s="17"/>
      <c r="SI22" s="17">
        <v>10.4</v>
      </c>
      <c r="SJ22" s="17">
        <v>1.2</v>
      </c>
      <c r="SK22" s="17">
        <v>1.08</v>
      </c>
      <c r="SL22" s="17">
        <v>1.08</v>
      </c>
      <c r="SM22" s="17">
        <v>0.12</v>
      </c>
      <c r="SN22" s="17">
        <v>0.4</v>
      </c>
      <c r="SO22" s="17">
        <v>0.4</v>
      </c>
      <c r="SP22" s="17">
        <v>0.4</v>
      </c>
      <c r="SQ22" s="17">
        <v>0</v>
      </c>
      <c r="SR22" s="17">
        <v>6.9</v>
      </c>
      <c r="SS22" s="17">
        <v>4.8</v>
      </c>
      <c r="ST22" s="17">
        <v>4.8</v>
      </c>
      <c r="SU22" s="17">
        <v>2.1</v>
      </c>
      <c r="SV22" s="17">
        <v>3.9</v>
      </c>
      <c r="SW22" s="17">
        <v>3.4</v>
      </c>
      <c r="SX22" s="17">
        <v>3.4</v>
      </c>
      <c r="SY22" s="17">
        <v>0.5</v>
      </c>
      <c r="SZ22" s="17">
        <v>3.5</v>
      </c>
      <c r="TA22" s="17">
        <v>3.5</v>
      </c>
      <c r="TB22" s="17">
        <v>3.5</v>
      </c>
      <c r="TC22" s="17">
        <v>0</v>
      </c>
      <c r="TD22" s="17">
        <v>5.2</v>
      </c>
      <c r="TE22" s="17">
        <v>5</v>
      </c>
      <c r="TF22" s="17">
        <v>5</v>
      </c>
      <c r="TG22" s="17">
        <v>0.2</v>
      </c>
      <c r="TH22" s="17">
        <v>10</v>
      </c>
      <c r="TI22" s="17">
        <v>10</v>
      </c>
      <c r="TJ22" s="17">
        <v>10</v>
      </c>
      <c r="TK22" s="17">
        <v>0</v>
      </c>
      <c r="TL22" s="17">
        <v>21.3</v>
      </c>
      <c r="TM22" s="17">
        <v>22.512</v>
      </c>
      <c r="TN22" s="17">
        <v>22.512</v>
      </c>
      <c r="TO22" s="17">
        <v>-1.212</v>
      </c>
      <c r="TP22" s="17">
        <v>18.100000000000001</v>
      </c>
      <c r="TQ22" s="17">
        <v>20.67</v>
      </c>
      <c r="TR22" s="17">
        <v>20.67</v>
      </c>
      <c r="TS22" s="17">
        <v>-2.57</v>
      </c>
      <c r="TT22" s="17">
        <v>6.9</v>
      </c>
      <c r="TU22" s="17">
        <v>7.9589999999999996</v>
      </c>
      <c r="TV22" s="17">
        <v>7.9589999999999996</v>
      </c>
      <c r="TW22" s="17">
        <v>-1.0589999999999999</v>
      </c>
      <c r="TX22" s="17">
        <v>46.4</v>
      </c>
      <c r="TY22" s="17">
        <v>79</v>
      </c>
      <c r="TZ22" s="17">
        <v>67.387</v>
      </c>
      <c r="UA22" s="17">
        <v>-20.986999999999998</v>
      </c>
      <c r="UB22" s="17">
        <v>89.5</v>
      </c>
      <c r="UC22" s="17">
        <v>94.9</v>
      </c>
      <c r="UD22" s="17">
        <v>84.491</v>
      </c>
      <c r="UE22" s="17">
        <v>5.0090000000000003</v>
      </c>
      <c r="UF22" s="17">
        <v>6.7</v>
      </c>
      <c r="UG22" s="17">
        <v>3.3420000000000001</v>
      </c>
      <c r="UH22" s="17">
        <v>3.3420000000000001</v>
      </c>
      <c r="UI22" s="17">
        <v>3.3580000000000001</v>
      </c>
      <c r="UJ22" s="17">
        <v>4.2</v>
      </c>
      <c r="UK22" s="17">
        <v>3.3210000000000002</v>
      </c>
      <c r="UL22" s="17">
        <v>3.3210000000000002</v>
      </c>
      <c r="UM22" s="17">
        <v>0.879</v>
      </c>
      <c r="UN22" s="17">
        <v>10.5</v>
      </c>
      <c r="UO22" s="17">
        <v>5</v>
      </c>
      <c r="UP22" s="17">
        <v>5</v>
      </c>
      <c r="UQ22" s="17">
        <v>5.5</v>
      </c>
      <c r="UR22" s="17">
        <v>4.3</v>
      </c>
      <c r="US22" s="17">
        <v>2</v>
      </c>
      <c r="UT22" s="17">
        <v>2</v>
      </c>
      <c r="UU22" s="17">
        <v>2.2999999999999998</v>
      </c>
      <c r="UV22" s="17">
        <v>8.4</v>
      </c>
      <c r="UW22" s="17">
        <v>7.7</v>
      </c>
      <c r="UX22" s="17">
        <v>7.7</v>
      </c>
      <c r="UY22" s="17">
        <v>0.7</v>
      </c>
      <c r="UZ22" s="17">
        <v>3.5</v>
      </c>
      <c r="VA22" s="17">
        <v>3.5</v>
      </c>
      <c r="VB22" s="17">
        <v>3.5</v>
      </c>
      <c r="VC22" s="17">
        <v>0</v>
      </c>
      <c r="VD22" s="17">
        <v>3.8</v>
      </c>
      <c r="VE22" s="17">
        <v>3.9</v>
      </c>
      <c r="VF22" s="17">
        <v>3.9</v>
      </c>
      <c r="VG22" s="17">
        <v>-0.1</v>
      </c>
      <c r="VH22" s="17">
        <v>4</v>
      </c>
      <c r="VI22" s="17">
        <v>3.9</v>
      </c>
      <c r="VJ22" s="17">
        <v>3.9</v>
      </c>
      <c r="VK22" s="17">
        <v>0.1</v>
      </c>
      <c r="VL22" s="17">
        <v>8.4</v>
      </c>
      <c r="VM22" s="17">
        <v>8.7469999999999999</v>
      </c>
      <c r="VN22" s="17">
        <v>8.7469999999999999</v>
      </c>
      <c r="VO22" s="17">
        <v>-0.34699999999999998</v>
      </c>
      <c r="VP22" s="17">
        <v>80.599999999999994</v>
      </c>
      <c r="VQ22" s="17">
        <v>67.07405</v>
      </c>
      <c r="VR22" s="17">
        <v>67.07405</v>
      </c>
      <c r="VS22" s="17">
        <v>13.52595</v>
      </c>
      <c r="VT22" s="17">
        <v>1.9</v>
      </c>
      <c r="VU22" s="17">
        <v>7.3049999999999997</v>
      </c>
      <c r="VV22" s="17">
        <v>7.3049999999999997</v>
      </c>
      <c r="VW22" s="17">
        <v>-5.4050000000000002</v>
      </c>
      <c r="VX22" s="17">
        <v>44.2</v>
      </c>
      <c r="VY22" s="17">
        <v>44.646000000000001</v>
      </c>
      <c r="VZ22" s="17">
        <v>44.646000000000001</v>
      </c>
      <c r="WA22" s="17">
        <v>-0.44600000000000001</v>
      </c>
      <c r="WB22" s="17">
        <v>0.6</v>
      </c>
      <c r="WC22" s="17">
        <v>0.6</v>
      </c>
      <c r="WD22" s="17">
        <v>0.6</v>
      </c>
      <c r="WE22" s="17">
        <v>0</v>
      </c>
      <c r="WF22" s="17">
        <v>8.3000000000000007</v>
      </c>
      <c r="WG22" s="17">
        <v>51</v>
      </c>
      <c r="WH22" s="17">
        <v>28.824000000000002</v>
      </c>
      <c r="WI22" s="17">
        <v>-20.524000000000001</v>
      </c>
      <c r="WJ22" s="17">
        <v>5.0999999999999996</v>
      </c>
      <c r="WK22" s="17">
        <v>60</v>
      </c>
      <c r="WL22" s="17">
        <v>28.024000000000001</v>
      </c>
      <c r="WM22" s="17">
        <v>-22.923999999999999</v>
      </c>
      <c r="WN22" s="17">
        <v>39</v>
      </c>
      <c r="WO22" s="17">
        <v>33.914000000000001</v>
      </c>
      <c r="WP22" s="17">
        <v>33.914000000000001</v>
      </c>
      <c r="WQ22" s="17">
        <v>5.0860000000000003</v>
      </c>
      <c r="WR22" s="17">
        <v>2</v>
      </c>
      <c r="WS22" s="17"/>
      <c r="WT22" s="17"/>
      <c r="WU22" s="17">
        <v>2</v>
      </c>
      <c r="WV22" s="17">
        <v>9.8000000000000007</v>
      </c>
      <c r="WW22" s="17">
        <v>10</v>
      </c>
      <c r="WX22" s="17">
        <v>10</v>
      </c>
      <c r="WY22" s="17">
        <v>-0.2</v>
      </c>
      <c r="WZ22" s="17">
        <v>19.7</v>
      </c>
      <c r="XA22" s="17">
        <v>18.932040000000001</v>
      </c>
      <c r="XB22" s="17">
        <v>18.932040000000001</v>
      </c>
      <c r="XC22" s="17">
        <v>0.76795999999999998</v>
      </c>
      <c r="XD22" s="17">
        <v>9.6</v>
      </c>
      <c r="XE22" s="17">
        <v>10.6</v>
      </c>
      <c r="XF22" s="17">
        <v>10.6</v>
      </c>
      <c r="XG22" s="17">
        <v>-1</v>
      </c>
      <c r="XH22" s="17"/>
      <c r="XI22" s="17"/>
      <c r="XJ22" s="17"/>
      <c r="XK22" s="17">
        <v>0</v>
      </c>
      <c r="XL22" s="17"/>
      <c r="XM22" s="17"/>
      <c r="XN22" s="17"/>
      <c r="XO22" s="17">
        <v>0</v>
      </c>
      <c r="XP22" s="17">
        <v>14</v>
      </c>
      <c r="XQ22" s="17">
        <v>14</v>
      </c>
      <c r="XR22" s="17">
        <v>14</v>
      </c>
      <c r="XS22" s="17">
        <v>0</v>
      </c>
      <c r="XT22" s="17">
        <v>17.2</v>
      </c>
      <c r="XU22" s="17">
        <v>20.39</v>
      </c>
      <c r="XV22" s="17">
        <v>20.39</v>
      </c>
      <c r="XW22" s="17">
        <v>-3.19</v>
      </c>
      <c r="XX22" s="17">
        <v>7.6</v>
      </c>
      <c r="XY22" s="17">
        <v>7.85</v>
      </c>
      <c r="XZ22" s="17">
        <v>7.85</v>
      </c>
      <c r="YA22" s="17">
        <v>-0.25</v>
      </c>
      <c r="YB22" s="17"/>
      <c r="YC22" s="17"/>
      <c r="YD22" s="17"/>
      <c r="YE22" s="17">
        <v>0</v>
      </c>
      <c r="YF22" s="17"/>
      <c r="YG22" s="17"/>
      <c r="YH22" s="17"/>
      <c r="YI22" s="17">
        <v>0</v>
      </c>
      <c r="YJ22" s="17"/>
      <c r="YK22" s="17"/>
      <c r="YL22" s="17"/>
      <c r="YM22" s="17">
        <v>0</v>
      </c>
      <c r="YN22" s="17"/>
      <c r="YO22" s="17"/>
      <c r="YP22" s="17"/>
      <c r="YQ22" s="17">
        <v>0</v>
      </c>
    </row>
    <row r="23" spans="1:667" ht="24" customHeight="1" x14ac:dyDescent="0.3">
      <c r="A23" s="1"/>
      <c r="B23" s="16" t="s">
        <v>35</v>
      </c>
      <c r="C23" s="16" t="s">
        <v>738</v>
      </c>
      <c r="D23" s="17">
        <v>118.7</v>
      </c>
      <c r="E23" s="17">
        <v>39.942630000000001</v>
      </c>
      <c r="F23" s="17">
        <v>52.068910000000002</v>
      </c>
      <c r="G23" s="17">
        <v>66.63109</v>
      </c>
      <c r="H23" s="17">
        <v>641.4</v>
      </c>
      <c r="I23" s="17">
        <v>644.44883000000004</v>
      </c>
      <c r="J23" s="17">
        <v>644.44883000000004</v>
      </c>
      <c r="K23" s="17">
        <v>-3.0488300000000002</v>
      </c>
      <c r="L23" s="17">
        <v>145.6</v>
      </c>
      <c r="M23" s="17">
        <v>146.59115</v>
      </c>
      <c r="N23" s="17">
        <v>146.59115</v>
      </c>
      <c r="O23" s="17">
        <v>-0.99114999999999998</v>
      </c>
      <c r="P23" s="17"/>
      <c r="Q23" s="17"/>
      <c r="R23" s="17"/>
      <c r="S23" s="17">
        <v>0</v>
      </c>
      <c r="T23" s="17"/>
      <c r="U23" s="17"/>
      <c r="V23" s="17"/>
      <c r="W23" s="17">
        <v>0</v>
      </c>
      <c r="X23" s="17"/>
      <c r="Y23" s="17"/>
      <c r="Z23" s="17"/>
      <c r="AA23" s="17">
        <v>0</v>
      </c>
      <c r="AB23" s="17">
        <v>87.7</v>
      </c>
      <c r="AC23" s="17">
        <v>87.85</v>
      </c>
      <c r="AD23" s="17">
        <v>87.85</v>
      </c>
      <c r="AE23" s="17">
        <v>-0.15</v>
      </c>
      <c r="AF23" s="17">
        <v>0</v>
      </c>
      <c r="AG23" s="17"/>
      <c r="AH23" s="17"/>
      <c r="AI23" s="17">
        <v>0</v>
      </c>
      <c r="AJ23" s="17"/>
      <c r="AK23" s="17"/>
      <c r="AL23" s="17"/>
      <c r="AM23" s="17">
        <v>0</v>
      </c>
      <c r="AN23" s="17">
        <v>127.8</v>
      </c>
      <c r="AO23" s="17">
        <v>135.58206000000001</v>
      </c>
      <c r="AP23" s="17">
        <v>151.37683999999999</v>
      </c>
      <c r="AQ23" s="17">
        <v>-23.576840000000001</v>
      </c>
      <c r="AR23" s="17">
        <v>127.4</v>
      </c>
      <c r="AS23" s="17">
        <v>135.58206000000001</v>
      </c>
      <c r="AT23" s="17">
        <v>151.37683999999999</v>
      </c>
      <c r="AU23" s="17">
        <v>-23.976839999999999</v>
      </c>
      <c r="AV23" s="17">
        <v>127.5</v>
      </c>
      <c r="AW23" s="17">
        <v>135.58206000000001</v>
      </c>
      <c r="AX23" s="17">
        <v>151.37683999999999</v>
      </c>
      <c r="AY23" s="17">
        <v>-23.876840000000001</v>
      </c>
      <c r="AZ23" s="17">
        <v>227.8</v>
      </c>
      <c r="BA23" s="17">
        <v>203.98382000000001</v>
      </c>
      <c r="BB23" s="17">
        <v>227.74713</v>
      </c>
      <c r="BC23" s="17">
        <v>5.287E-2</v>
      </c>
      <c r="BD23" s="17">
        <v>216.5</v>
      </c>
      <c r="BE23" s="17">
        <v>208.07390000000001</v>
      </c>
      <c r="BF23" s="17">
        <v>208.07390000000001</v>
      </c>
      <c r="BG23" s="17">
        <v>8.4260999999999999</v>
      </c>
      <c r="BH23" s="17">
        <v>111.3</v>
      </c>
      <c r="BI23" s="17">
        <v>104.34936999999999</v>
      </c>
      <c r="BJ23" s="17">
        <v>104.34936999999999</v>
      </c>
      <c r="BK23" s="17">
        <v>6.9506300000000003</v>
      </c>
      <c r="BL23" s="17">
        <v>78.7</v>
      </c>
      <c r="BM23" s="17"/>
      <c r="BN23" s="17"/>
      <c r="BO23" s="17">
        <v>78.7</v>
      </c>
      <c r="BP23" s="17">
        <v>3.1</v>
      </c>
      <c r="BQ23" s="17">
        <v>4.4318400000000002</v>
      </c>
      <c r="BR23" s="17">
        <v>4.4318400000000002</v>
      </c>
      <c r="BS23" s="17">
        <v>-1.3318399999999999</v>
      </c>
      <c r="BT23" s="17">
        <v>11.8</v>
      </c>
      <c r="BU23" s="17"/>
      <c r="BV23" s="17">
        <v>12.371130000000001</v>
      </c>
      <c r="BW23" s="17">
        <v>-0.57113000000000003</v>
      </c>
      <c r="BX23" s="17"/>
      <c r="BY23" s="17"/>
      <c r="BZ23" s="17"/>
      <c r="CA23" s="17">
        <v>0</v>
      </c>
      <c r="CB23" s="17"/>
      <c r="CC23" s="17"/>
      <c r="CD23" s="17"/>
      <c r="CE23" s="17">
        <v>0</v>
      </c>
      <c r="CF23" s="17"/>
      <c r="CG23" s="17"/>
      <c r="CH23" s="17"/>
      <c r="CI23" s="17">
        <v>0</v>
      </c>
      <c r="CJ23" s="17">
        <v>128.80000000000001</v>
      </c>
      <c r="CK23" s="17">
        <v>125.95107</v>
      </c>
      <c r="CL23" s="17">
        <v>125.95107</v>
      </c>
      <c r="CM23" s="17">
        <v>2.8489300000000002</v>
      </c>
      <c r="CN23" s="17">
        <v>8.1999999999999993</v>
      </c>
      <c r="CO23" s="17">
        <v>5.1333399999999996</v>
      </c>
      <c r="CP23" s="17">
        <v>5.1333399999999996</v>
      </c>
      <c r="CQ23" s="17">
        <v>3.0666600000000002</v>
      </c>
      <c r="CR23" s="17">
        <v>5.5</v>
      </c>
      <c r="CS23" s="17">
        <v>2.8177599999999998</v>
      </c>
      <c r="CT23" s="17">
        <v>2.8177599999999998</v>
      </c>
      <c r="CU23" s="17">
        <v>2.6822400000000002</v>
      </c>
      <c r="CV23" s="17"/>
      <c r="CW23" s="17"/>
      <c r="CX23" s="17"/>
      <c r="CY23" s="17">
        <v>0</v>
      </c>
      <c r="CZ23" s="17">
        <v>7</v>
      </c>
      <c r="DA23" s="17">
        <v>6.8787000000000003</v>
      </c>
      <c r="DB23" s="17">
        <v>6.8787000000000003</v>
      </c>
      <c r="DC23" s="17">
        <v>0.12130000000000001</v>
      </c>
      <c r="DD23" s="17">
        <v>10.9</v>
      </c>
      <c r="DE23" s="17">
        <v>12.77125</v>
      </c>
      <c r="DF23" s="17">
        <v>14.919420000000001</v>
      </c>
      <c r="DG23" s="17">
        <v>-4.0194200000000002</v>
      </c>
      <c r="DH23" s="17">
        <v>51.4</v>
      </c>
      <c r="DI23" s="17">
        <v>50</v>
      </c>
      <c r="DJ23" s="17">
        <v>81.708960000000005</v>
      </c>
      <c r="DK23" s="17">
        <v>-30.308959999999999</v>
      </c>
      <c r="DL23" s="17"/>
      <c r="DM23" s="17"/>
      <c r="DN23" s="17"/>
      <c r="DO23" s="17">
        <v>0</v>
      </c>
      <c r="DP23" s="17"/>
      <c r="DQ23" s="17"/>
      <c r="DR23" s="17"/>
      <c r="DS23" s="17">
        <v>0</v>
      </c>
      <c r="DT23" s="17"/>
      <c r="DU23" s="17"/>
      <c r="DV23" s="17"/>
      <c r="DW23" s="17">
        <v>0</v>
      </c>
      <c r="DX23" s="17"/>
      <c r="DY23" s="17"/>
      <c r="DZ23" s="17"/>
      <c r="EA23" s="17">
        <v>0</v>
      </c>
      <c r="EB23" s="17">
        <v>70.7</v>
      </c>
      <c r="EC23" s="17">
        <v>66.815029999999993</v>
      </c>
      <c r="ED23" s="17">
        <v>52.130389999999998</v>
      </c>
      <c r="EE23" s="17">
        <v>18.569610000000001</v>
      </c>
      <c r="EF23" s="17">
        <v>27.4</v>
      </c>
      <c r="EG23" s="17">
        <v>110.26321</v>
      </c>
      <c r="EH23" s="17">
        <v>110.26321</v>
      </c>
      <c r="EI23" s="17">
        <v>-82.863209999999995</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31.1</v>
      </c>
      <c r="FE23" s="17">
        <v>30.87377</v>
      </c>
      <c r="FF23" s="17">
        <v>30.87377</v>
      </c>
      <c r="FG23" s="17">
        <v>0.22622999999999999</v>
      </c>
      <c r="FH23" s="17">
        <v>30.9</v>
      </c>
      <c r="FI23" s="17">
        <v>30.92784</v>
      </c>
      <c r="FJ23" s="17">
        <v>30.92784</v>
      </c>
      <c r="FK23" s="17">
        <v>-2.784E-2</v>
      </c>
      <c r="FL23" s="17">
        <v>6</v>
      </c>
      <c r="FM23" s="17">
        <v>21.749829999999999</v>
      </c>
      <c r="FN23" s="17">
        <v>21.749829999999999</v>
      </c>
      <c r="FO23" s="17">
        <v>-15.749829999999999</v>
      </c>
      <c r="FP23" s="17">
        <v>18.600000000000001</v>
      </c>
      <c r="FQ23" s="17">
        <v>18.088999999999999</v>
      </c>
      <c r="FR23" s="17">
        <v>19.192229999999999</v>
      </c>
      <c r="FS23" s="17">
        <v>-0.59223000000000003</v>
      </c>
      <c r="FT23" s="17">
        <v>17.7</v>
      </c>
      <c r="FU23" s="17">
        <v>10.582520000000001</v>
      </c>
      <c r="FV23" s="17">
        <v>10.582520000000001</v>
      </c>
      <c r="FW23" s="17">
        <v>7.1174799999999996</v>
      </c>
      <c r="FX23" s="17">
        <v>69.900000000000006</v>
      </c>
      <c r="FY23" s="17">
        <v>68.824389999999994</v>
      </c>
      <c r="FZ23" s="17">
        <v>68.824389999999994</v>
      </c>
      <c r="GA23" s="17">
        <v>1.07561</v>
      </c>
      <c r="GB23" s="17">
        <v>123</v>
      </c>
      <c r="GC23" s="17">
        <v>142.41717</v>
      </c>
      <c r="GD23" s="17">
        <v>184.91498000000001</v>
      </c>
      <c r="GE23" s="17">
        <v>-61.91498</v>
      </c>
      <c r="GF23" s="17">
        <v>123.3</v>
      </c>
      <c r="GG23" s="17">
        <v>142.41717</v>
      </c>
      <c r="GH23" s="17">
        <v>184.91498000000001</v>
      </c>
      <c r="GI23" s="17">
        <v>-61.614980000000003</v>
      </c>
      <c r="GJ23" s="17">
        <v>153.1</v>
      </c>
      <c r="GK23" s="17">
        <v>142.84485000000001</v>
      </c>
      <c r="GL23" s="17">
        <v>185.47028</v>
      </c>
      <c r="GM23" s="17">
        <v>-32.370280000000001</v>
      </c>
      <c r="GN23" s="17">
        <v>81.900000000000006</v>
      </c>
      <c r="GO23" s="17">
        <v>74.470489999999998</v>
      </c>
      <c r="GP23" s="17">
        <v>35.026240000000001</v>
      </c>
      <c r="GQ23" s="17">
        <v>46.873759999999997</v>
      </c>
      <c r="GR23" s="17">
        <v>7.9</v>
      </c>
      <c r="GS23" s="17">
        <v>3.94753</v>
      </c>
      <c r="GT23" s="17">
        <v>3.94754</v>
      </c>
      <c r="GU23" s="17">
        <v>3.9524599999999999</v>
      </c>
      <c r="GV23" s="17">
        <v>4.9000000000000004</v>
      </c>
      <c r="GW23" s="17">
        <v>4.14133</v>
      </c>
      <c r="GX23" s="17">
        <v>4.1413399999999996</v>
      </c>
      <c r="GY23" s="17">
        <v>0.75866</v>
      </c>
      <c r="GZ23" s="17">
        <v>18.399999999999999</v>
      </c>
      <c r="HA23" s="17">
        <v>28.652799999999999</v>
      </c>
      <c r="HB23" s="17">
        <v>28.652799999999999</v>
      </c>
      <c r="HC23" s="17">
        <v>-10.252800000000001</v>
      </c>
      <c r="HD23" s="17">
        <v>28.2</v>
      </c>
      <c r="HE23" s="17">
        <v>32.627180000000003</v>
      </c>
      <c r="HF23" s="17">
        <v>32.627180000000003</v>
      </c>
      <c r="HG23" s="17">
        <v>-4.4271799999999999</v>
      </c>
      <c r="HH23" s="17">
        <v>2</v>
      </c>
      <c r="HI23" s="17">
        <v>1.97359</v>
      </c>
      <c r="HJ23" s="17">
        <v>1.97359</v>
      </c>
      <c r="HK23" s="17">
        <v>2.6409999999999999E-2</v>
      </c>
      <c r="HL23" s="17">
        <v>0</v>
      </c>
      <c r="HM23" s="17"/>
      <c r="HN23" s="17"/>
      <c r="HO23" s="17">
        <v>0</v>
      </c>
      <c r="HP23" s="17">
        <v>51</v>
      </c>
      <c r="HQ23" s="17">
        <v>50</v>
      </c>
      <c r="HR23" s="17">
        <v>50</v>
      </c>
      <c r="HS23" s="17">
        <v>1</v>
      </c>
      <c r="HT23" s="17"/>
      <c r="HU23" s="17"/>
      <c r="HV23" s="17"/>
      <c r="HW23" s="17">
        <v>0</v>
      </c>
      <c r="HX23" s="17"/>
      <c r="HY23" s="17"/>
      <c r="HZ23" s="17"/>
      <c r="IA23" s="17">
        <v>0</v>
      </c>
      <c r="IB23" s="17">
        <v>29.2</v>
      </c>
      <c r="IC23" s="17"/>
      <c r="ID23" s="17">
        <v>4.6391799999999996</v>
      </c>
      <c r="IE23" s="17">
        <v>24.56082</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65.8</v>
      </c>
      <c r="JE23" s="17">
        <v>65.184299999999993</v>
      </c>
      <c r="JF23" s="17">
        <v>17.191130000000001</v>
      </c>
      <c r="JG23" s="17">
        <v>48.608870000000003</v>
      </c>
      <c r="JH23" s="17">
        <v>178</v>
      </c>
      <c r="JI23" s="17">
        <v>171.17592999999999</v>
      </c>
      <c r="JJ23" s="17">
        <v>171.17592999999999</v>
      </c>
      <c r="JK23" s="17">
        <v>6.8240699999999999</v>
      </c>
      <c r="JL23" s="17">
        <v>176.1</v>
      </c>
      <c r="JM23" s="17">
        <v>171.17592999999999</v>
      </c>
      <c r="JN23" s="17">
        <v>171.17592999999999</v>
      </c>
      <c r="JO23" s="17">
        <v>4.9240700000000004</v>
      </c>
      <c r="JP23" s="17">
        <v>0</v>
      </c>
      <c r="JQ23" s="17"/>
      <c r="JR23" s="17"/>
      <c r="JS23" s="17">
        <v>0</v>
      </c>
      <c r="JT23" s="17">
        <v>175.6</v>
      </c>
      <c r="JU23" s="17">
        <v>171.68996999999999</v>
      </c>
      <c r="JV23" s="17">
        <v>171.68996999999999</v>
      </c>
      <c r="JW23" s="17">
        <v>3.9100299999999999</v>
      </c>
      <c r="JX23" s="17">
        <v>37.4</v>
      </c>
      <c r="JY23" s="17">
        <v>44.848439999999997</v>
      </c>
      <c r="JZ23" s="17">
        <v>44.848439999999997</v>
      </c>
      <c r="KA23" s="17">
        <v>-7.4484399999999997</v>
      </c>
      <c r="KB23" s="17">
        <v>27.3</v>
      </c>
      <c r="KC23" s="17">
        <v>22.49156</v>
      </c>
      <c r="KD23" s="17">
        <v>22.49156</v>
      </c>
      <c r="KE23" s="17">
        <v>4.80844</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17.8</v>
      </c>
      <c r="LA23" s="17"/>
      <c r="LB23" s="17">
        <v>33.181139999999999</v>
      </c>
      <c r="LC23" s="17">
        <v>-15.38114</v>
      </c>
      <c r="LD23" s="17">
        <v>0.7</v>
      </c>
      <c r="LE23" s="17">
        <v>0.70623000000000002</v>
      </c>
      <c r="LF23" s="17">
        <v>0.70623000000000002</v>
      </c>
      <c r="LG23" s="17">
        <v>-6.2300000000000003E-3</v>
      </c>
      <c r="LH23" s="17">
        <v>94.3</v>
      </c>
      <c r="LI23" s="17">
        <v>140.98088999999999</v>
      </c>
      <c r="LJ23" s="17">
        <v>140.98088999999999</v>
      </c>
      <c r="LK23" s="17">
        <v>-46.680889999999998</v>
      </c>
      <c r="LL23" s="17">
        <v>84.5</v>
      </c>
      <c r="LM23" s="17">
        <v>82.178799999999995</v>
      </c>
      <c r="LN23" s="17">
        <v>87.638729999999995</v>
      </c>
      <c r="LO23" s="17">
        <v>-3.1387299999999998</v>
      </c>
      <c r="LP23" s="17">
        <v>63.5</v>
      </c>
      <c r="LQ23" s="17">
        <v>67.133979999999994</v>
      </c>
      <c r="LR23" s="17">
        <v>67.133979999999994</v>
      </c>
      <c r="LS23" s="17">
        <v>-3.6339800000000002</v>
      </c>
      <c r="LT23" s="17">
        <v>60.6</v>
      </c>
      <c r="LU23" s="17">
        <v>65.861649999999997</v>
      </c>
      <c r="LV23" s="17">
        <v>65.861649999999997</v>
      </c>
      <c r="LW23" s="17">
        <v>-5.2616500000000004</v>
      </c>
      <c r="LX23" s="17">
        <v>29.6</v>
      </c>
      <c r="LY23" s="17">
        <v>28.273790000000002</v>
      </c>
      <c r="LZ23" s="17">
        <v>29.951460000000001</v>
      </c>
      <c r="MA23" s="17">
        <v>-0.35145999999999999</v>
      </c>
      <c r="MB23" s="17"/>
      <c r="MC23" s="17"/>
      <c r="MD23" s="17"/>
      <c r="ME23" s="17">
        <v>0</v>
      </c>
      <c r="MF23" s="17"/>
      <c r="MG23" s="17"/>
      <c r="MH23" s="17"/>
      <c r="MI23" s="17">
        <v>0</v>
      </c>
      <c r="MJ23" s="17"/>
      <c r="MK23" s="17"/>
      <c r="ML23" s="17"/>
      <c r="MM23" s="17">
        <v>0</v>
      </c>
      <c r="MN23" s="17">
        <v>147</v>
      </c>
      <c r="MO23" s="17">
        <v>151.08886999999999</v>
      </c>
      <c r="MP23" s="17">
        <v>151.08886999999999</v>
      </c>
      <c r="MQ23" s="17">
        <v>-4.08887</v>
      </c>
      <c r="MR23" s="17">
        <v>148.69999999999999</v>
      </c>
      <c r="MS23" s="17">
        <v>151.08886999999999</v>
      </c>
      <c r="MT23" s="17">
        <v>151.08886999999999</v>
      </c>
      <c r="MU23" s="17">
        <v>-2.3888699999999998</v>
      </c>
      <c r="MV23" s="17">
        <v>148.9</v>
      </c>
      <c r="MW23" s="17">
        <v>151.54258999999999</v>
      </c>
      <c r="MX23" s="17">
        <v>151.54258999999999</v>
      </c>
      <c r="MY23" s="17">
        <v>-2.6425900000000002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8.3000000000000004E-2</v>
      </c>
      <c r="OD23" s="17">
        <v>8.3000000000000004E-2</v>
      </c>
      <c r="OE23" s="17">
        <v>1.7000000000000001E-2</v>
      </c>
      <c r="OF23" s="17">
        <v>81.3</v>
      </c>
      <c r="OG23" s="17">
        <v>100.224</v>
      </c>
      <c r="OH23" s="17">
        <v>100.224</v>
      </c>
      <c r="OI23" s="17">
        <v>-18.923999999999999</v>
      </c>
      <c r="OJ23" s="17">
        <v>47.9</v>
      </c>
      <c r="OK23" s="17">
        <v>45.07</v>
      </c>
      <c r="OL23" s="17">
        <v>45.07</v>
      </c>
      <c r="OM23" s="17">
        <v>2.83</v>
      </c>
      <c r="ON23" s="17">
        <v>14.1</v>
      </c>
      <c r="OO23" s="17">
        <v>12.401</v>
      </c>
      <c r="OP23" s="17">
        <v>12.401</v>
      </c>
      <c r="OQ23" s="17">
        <v>1.6990000000000001</v>
      </c>
      <c r="OR23" s="17">
        <v>0</v>
      </c>
      <c r="OS23" s="17"/>
      <c r="OT23" s="17"/>
      <c r="OU23" s="17">
        <v>0</v>
      </c>
      <c r="OV23" s="17">
        <v>6.8</v>
      </c>
      <c r="OW23" s="17">
        <v>6</v>
      </c>
      <c r="OX23" s="17">
        <v>6</v>
      </c>
      <c r="OY23" s="17">
        <v>0.8</v>
      </c>
      <c r="OZ23" s="17"/>
      <c r="PA23" s="17">
        <v>6</v>
      </c>
      <c r="PB23" s="17">
        <v>6</v>
      </c>
      <c r="PC23" s="17">
        <v>-6</v>
      </c>
      <c r="PD23" s="17"/>
      <c r="PE23" s="17"/>
      <c r="PF23" s="17"/>
      <c r="PG23" s="17">
        <v>0</v>
      </c>
      <c r="PH23" s="17"/>
      <c r="PI23" s="17"/>
      <c r="PJ23" s="17"/>
      <c r="PK23" s="17">
        <v>0</v>
      </c>
      <c r="PL23" s="17">
        <v>0.3</v>
      </c>
      <c r="PM23" s="17">
        <v>1</v>
      </c>
      <c r="PN23" s="17">
        <v>1</v>
      </c>
      <c r="PO23" s="17">
        <v>-0.7</v>
      </c>
      <c r="PP23" s="17">
        <v>1.6</v>
      </c>
      <c r="PQ23" s="17"/>
      <c r="PR23" s="17"/>
      <c r="PS23" s="17">
        <v>1.6</v>
      </c>
      <c r="PT23" s="17">
        <v>1.8</v>
      </c>
      <c r="PU23" s="17">
        <v>3.45</v>
      </c>
      <c r="PV23" s="17">
        <v>3.45</v>
      </c>
      <c r="PW23" s="17">
        <v>-1.65</v>
      </c>
      <c r="PX23" s="17">
        <v>20.3</v>
      </c>
      <c r="PY23" s="17">
        <v>17.475729999999999</v>
      </c>
      <c r="PZ23" s="17">
        <v>17.475729999999999</v>
      </c>
      <c r="QA23" s="17">
        <v>2.8242699999999998</v>
      </c>
      <c r="QB23" s="17">
        <v>3.6</v>
      </c>
      <c r="QC23" s="17">
        <v>6</v>
      </c>
      <c r="QD23" s="17">
        <v>6</v>
      </c>
      <c r="QE23" s="17">
        <v>-2.4</v>
      </c>
      <c r="QF23" s="17">
        <v>3</v>
      </c>
      <c r="QG23" s="17">
        <v>4</v>
      </c>
      <c r="QH23" s="17">
        <v>4</v>
      </c>
      <c r="QI23" s="17">
        <v>-1</v>
      </c>
      <c r="QJ23" s="17">
        <v>3.4</v>
      </c>
      <c r="QK23" s="17">
        <v>3.4</v>
      </c>
      <c r="QL23" s="17">
        <v>3.4</v>
      </c>
      <c r="QM23" s="17">
        <v>0</v>
      </c>
      <c r="QN23" s="17">
        <v>17.5</v>
      </c>
      <c r="QO23" s="17">
        <v>17.864080000000001</v>
      </c>
      <c r="QP23" s="17">
        <v>17.864080000000001</v>
      </c>
      <c r="QQ23" s="17">
        <v>-0.36408000000000001</v>
      </c>
      <c r="QR23" s="17">
        <v>12.4</v>
      </c>
      <c r="QS23" s="17">
        <v>11.481</v>
      </c>
      <c r="QT23" s="17">
        <v>11.481</v>
      </c>
      <c r="QU23" s="17">
        <v>0.91900000000000004</v>
      </c>
      <c r="QV23" s="17">
        <v>15.1</v>
      </c>
      <c r="QW23" s="17">
        <v>8.4149999999999991</v>
      </c>
      <c r="QX23" s="17">
        <v>8.4149999999999991</v>
      </c>
      <c r="QY23" s="17">
        <v>6.6849999999999996</v>
      </c>
      <c r="QZ23" s="17">
        <v>17.3</v>
      </c>
      <c r="RA23" s="17">
        <v>23.486999999999998</v>
      </c>
      <c r="RB23" s="17">
        <v>23.486999999999998</v>
      </c>
      <c r="RC23" s="17">
        <v>-6.1870000000000003</v>
      </c>
      <c r="RD23" s="17">
        <v>35.4</v>
      </c>
      <c r="RE23" s="17">
        <v>59.875999999999998</v>
      </c>
      <c r="RF23" s="17">
        <v>59.875999999999998</v>
      </c>
      <c r="RG23" s="17">
        <v>-24.475999999999999</v>
      </c>
      <c r="RH23" s="17">
        <v>4.5</v>
      </c>
      <c r="RI23" s="17">
        <v>4.2</v>
      </c>
      <c r="RJ23" s="17">
        <v>4.2</v>
      </c>
      <c r="RK23" s="17">
        <v>0.3</v>
      </c>
      <c r="RL23" s="17">
        <v>1.2</v>
      </c>
      <c r="RM23" s="17">
        <v>1.2</v>
      </c>
      <c r="RN23" s="17">
        <v>1.2</v>
      </c>
      <c r="RO23" s="17">
        <v>0</v>
      </c>
      <c r="RP23" s="17">
        <v>2.4</v>
      </c>
      <c r="RQ23" s="17">
        <v>2.4</v>
      </c>
      <c r="RR23" s="17">
        <v>2.4</v>
      </c>
      <c r="RS23" s="17">
        <v>0</v>
      </c>
      <c r="RT23" s="17">
        <v>2.6</v>
      </c>
      <c r="RU23" s="17">
        <v>2.8</v>
      </c>
      <c r="RV23" s="17">
        <v>2.8</v>
      </c>
      <c r="RW23" s="17">
        <v>-0.2</v>
      </c>
      <c r="RX23" s="17">
        <v>1.5</v>
      </c>
      <c r="RY23" s="17">
        <v>2.448</v>
      </c>
      <c r="RZ23" s="17">
        <v>2.448</v>
      </c>
      <c r="SA23" s="17">
        <v>-0.94799999999999995</v>
      </c>
      <c r="SB23" s="17">
        <v>2.4</v>
      </c>
      <c r="SC23" s="17">
        <v>2.3010000000000002</v>
      </c>
      <c r="SD23" s="17">
        <v>2.3010000000000002</v>
      </c>
      <c r="SE23" s="17">
        <v>9.9000000000000005E-2</v>
      </c>
      <c r="SF23" s="17">
        <v>10.4</v>
      </c>
      <c r="SG23" s="17"/>
      <c r="SH23" s="17"/>
      <c r="SI23" s="17">
        <v>10.4</v>
      </c>
      <c r="SJ23" s="17">
        <v>1.2</v>
      </c>
      <c r="SK23" s="17">
        <v>1.08</v>
      </c>
      <c r="SL23" s="17">
        <v>1.08</v>
      </c>
      <c r="SM23" s="17">
        <v>0.12</v>
      </c>
      <c r="SN23" s="17">
        <v>0.4</v>
      </c>
      <c r="SO23" s="17">
        <v>0.4</v>
      </c>
      <c r="SP23" s="17">
        <v>0.4</v>
      </c>
      <c r="SQ23" s="17">
        <v>0</v>
      </c>
      <c r="SR23" s="17">
        <v>6.9</v>
      </c>
      <c r="SS23" s="17">
        <v>4.8</v>
      </c>
      <c r="ST23" s="17">
        <v>4.8</v>
      </c>
      <c r="SU23" s="17">
        <v>2.1</v>
      </c>
      <c r="SV23" s="17">
        <v>3.8</v>
      </c>
      <c r="SW23" s="17">
        <v>3.4</v>
      </c>
      <c r="SX23" s="17">
        <v>3.4</v>
      </c>
      <c r="SY23" s="17">
        <v>0.4</v>
      </c>
      <c r="SZ23" s="17">
        <v>3.8</v>
      </c>
      <c r="TA23" s="17">
        <v>3.5</v>
      </c>
      <c r="TB23" s="17">
        <v>3.5</v>
      </c>
      <c r="TC23" s="17">
        <v>0.3</v>
      </c>
      <c r="TD23" s="17">
        <v>5.4</v>
      </c>
      <c r="TE23" s="17">
        <v>5</v>
      </c>
      <c r="TF23" s="17">
        <v>5</v>
      </c>
      <c r="TG23" s="17">
        <v>0.4</v>
      </c>
      <c r="TH23" s="17">
        <v>10</v>
      </c>
      <c r="TI23" s="17">
        <v>10</v>
      </c>
      <c r="TJ23" s="17">
        <v>10</v>
      </c>
      <c r="TK23" s="17">
        <v>0</v>
      </c>
      <c r="TL23" s="17">
        <v>17</v>
      </c>
      <c r="TM23" s="17">
        <v>22.184999999999999</v>
      </c>
      <c r="TN23" s="17">
        <v>22.184999999999999</v>
      </c>
      <c r="TO23" s="17">
        <v>-5.1849999999999996</v>
      </c>
      <c r="TP23" s="17">
        <v>24.9</v>
      </c>
      <c r="TQ23" s="17">
        <v>21.167999999999999</v>
      </c>
      <c r="TR23" s="17">
        <v>21.167999999999999</v>
      </c>
      <c r="TS23" s="17">
        <v>3.7320000000000002</v>
      </c>
      <c r="TT23" s="17">
        <v>18.5</v>
      </c>
      <c r="TU23" s="17">
        <v>18.206</v>
      </c>
      <c r="TV23" s="17">
        <v>18.206</v>
      </c>
      <c r="TW23" s="17">
        <v>0.29399999999999998</v>
      </c>
      <c r="TX23" s="17">
        <v>37.200000000000003</v>
      </c>
      <c r="TY23" s="17">
        <v>76</v>
      </c>
      <c r="TZ23" s="17">
        <v>67.075999999999993</v>
      </c>
      <c r="UA23" s="17">
        <v>-29.876000000000001</v>
      </c>
      <c r="UB23" s="17">
        <v>77</v>
      </c>
      <c r="UC23" s="17">
        <v>91.8</v>
      </c>
      <c r="UD23" s="17">
        <v>83.664000000000001</v>
      </c>
      <c r="UE23" s="17">
        <v>-6.6639999999999997</v>
      </c>
      <c r="UF23" s="17">
        <v>5.0999999999999996</v>
      </c>
      <c r="UG23" s="17">
        <v>2.8820000000000001</v>
      </c>
      <c r="UH23" s="17">
        <v>2.8820000000000001</v>
      </c>
      <c r="UI23" s="17">
        <v>2.218</v>
      </c>
      <c r="UJ23" s="17">
        <v>3.8</v>
      </c>
      <c r="UK23" s="17">
        <v>3.1880000000000002</v>
      </c>
      <c r="UL23" s="17">
        <v>3.1880000000000002</v>
      </c>
      <c r="UM23" s="17">
        <v>0.61199999999999999</v>
      </c>
      <c r="UN23" s="17">
        <v>10.5</v>
      </c>
      <c r="UO23" s="17">
        <v>5</v>
      </c>
      <c r="UP23" s="17">
        <v>5</v>
      </c>
      <c r="UQ23" s="17">
        <v>5.5</v>
      </c>
      <c r="UR23" s="17">
        <v>4.3</v>
      </c>
      <c r="US23" s="17">
        <v>2</v>
      </c>
      <c r="UT23" s="17">
        <v>2</v>
      </c>
      <c r="UU23" s="17">
        <v>2.2999999999999998</v>
      </c>
      <c r="UV23" s="17">
        <v>8.4</v>
      </c>
      <c r="UW23" s="17">
        <v>7.7</v>
      </c>
      <c r="UX23" s="17">
        <v>7.7</v>
      </c>
      <c r="UY23" s="17">
        <v>0.7</v>
      </c>
      <c r="UZ23" s="17">
        <v>3.5</v>
      </c>
      <c r="VA23" s="17">
        <v>3.5</v>
      </c>
      <c r="VB23" s="17">
        <v>3.5</v>
      </c>
      <c r="VC23" s="17">
        <v>0</v>
      </c>
      <c r="VD23" s="17">
        <v>4</v>
      </c>
      <c r="VE23" s="17">
        <v>3.9</v>
      </c>
      <c r="VF23" s="17">
        <v>3.9</v>
      </c>
      <c r="VG23" s="17">
        <v>0.1</v>
      </c>
      <c r="VH23" s="17">
        <v>4</v>
      </c>
      <c r="VI23" s="17">
        <v>3.9</v>
      </c>
      <c r="VJ23" s="17">
        <v>3.9</v>
      </c>
      <c r="VK23" s="17">
        <v>0.1</v>
      </c>
      <c r="VL23" s="17">
        <v>10</v>
      </c>
      <c r="VM23" s="17">
        <v>8.9220000000000006</v>
      </c>
      <c r="VN23" s="17">
        <v>8.9220000000000006</v>
      </c>
      <c r="VO23" s="17">
        <v>1.0780000000000001</v>
      </c>
      <c r="VP23" s="17">
        <v>166.6</v>
      </c>
      <c r="VQ23" s="17">
        <v>148.53628</v>
      </c>
      <c r="VR23" s="17">
        <v>148.53628</v>
      </c>
      <c r="VS23" s="17">
        <v>18.06372</v>
      </c>
      <c r="VT23" s="17">
        <v>4.2</v>
      </c>
      <c r="VU23" s="17">
        <v>10.068</v>
      </c>
      <c r="VV23" s="17">
        <v>10.068</v>
      </c>
      <c r="VW23" s="17">
        <v>-5.8680000000000003</v>
      </c>
      <c r="VX23" s="17">
        <v>93.6</v>
      </c>
      <c r="VY23" s="17">
        <v>89.62</v>
      </c>
      <c r="VZ23" s="17">
        <v>89.62</v>
      </c>
      <c r="WA23" s="17">
        <v>3.98</v>
      </c>
      <c r="WB23" s="17">
        <v>0.6</v>
      </c>
      <c r="WC23" s="17">
        <v>0.6</v>
      </c>
      <c r="WD23" s="17">
        <v>0.6</v>
      </c>
      <c r="WE23" s="17">
        <v>0</v>
      </c>
      <c r="WF23" s="17">
        <v>1.5</v>
      </c>
      <c r="WG23" s="17">
        <v>45</v>
      </c>
      <c r="WH23" s="17">
        <v>27.591999999999999</v>
      </c>
      <c r="WI23" s="17">
        <v>-26.091999999999999</v>
      </c>
      <c r="WJ23" s="17">
        <v>0.7</v>
      </c>
      <c r="WK23" s="17">
        <v>55</v>
      </c>
      <c r="WL23" s="17">
        <v>26.472000000000001</v>
      </c>
      <c r="WM23" s="17">
        <v>-25.771999999999998</v>
      </c>
      <c r="WN23" s="17">
        <v>74.900000000000006</v>
      </c>
      <c r="WO23" s="17">
        <v>65.936000000000007</v>
      </c>
      <c r="WP23" s="17">
        <v>65.936000000000007</v>
      </c>
      <c r="WQ23" s="17">
        <v>8.9640000000000004</v>
      </c>
      <c r="WR23" s="17">
        <v>4.7</v>
      </c>
      <c r="WS23" s="17">
        <v>0.109</v>
      </c>
      <c r="WT23" s="17">
        <v>0.109</v>
      </c>
      <c r="WU23" s="17">
        <v>4.5910000000000002</v>
      </c>
      <c r="WV23" s="17">
        <v>9.6</v>
      </c>
      <c r="WW23" s="17">
        <v>10</v>
      </c>
      <c r="WX23" s="17">
        <v>10</v>
      </c>
      <c r="WY23" s="17">
        <v>-0.4</v>
      </c>
      <c r="WZ23" s="17">
        <v>19.8</v>
      </c>
      <c r="XA23" s="17">
        <v>18.932040000000001</v>
      </c>
      <c r="XB23" s="17">
        <v>18.932040000000001</v>
      </c>
      <c r="XC23" s="17">
        <v>0.86795999999999995</v>
      </c>
      <c r="XD23" s="17">
        <v>9.6</v>
      </c>
      <c r="XE23" s="17">
        <v>10.6</v>
      </c>
      <c r="XF23" s="17">
        <v>10.6</v>
      </c>
      <c r="XG23" s="17">
        <v>-1</v>
      </c>
      <c r="XH23" s="17"/>
      <c r="XI23" s="17"/>
      <c r="XJ23" s="17"/>
      <c r="XK23" s="17">
        <v>0</v>
      </c>
      <c r="XL23" s="17"/>
      <c r="XM23" s="17"/>
      <c r="XN23" s="17"/>
      <c r="XO23" s="17">
        <v>0</v>
      </c>
      <c r="XP23" s="17">
        <v>14</v>
      </c>
      <c r="XQ23" s="17">
        <v>14</v>
      </c>
      <c r="XR23" s="17">
        <v>14</v>
      </c>
      <c r="XS23" s="17">
        <v>0</v>
      </c>
      <c r="XT23" s="17">
        <v>17.2</v>
      </c>
      <c r="XU23" s="17">
        <v>20.39</v>
      </c>
      <c r="XV23" s="17">
        <v>20.39</v>
      </c>
      <c r="XW23" s="17">
        <v>-3.19</v>
      </c>
      <c r="XX23" s="17">
        <v>6.8</v>
      </c>
      <c r="XY23" s="17">
        <v>7.85</v>
      </c>
      <c r="XZ23" s="17">
        <v>7.85</v>
      </c>
      <c r="YA23" s="17">
        <v>-1.05</v>
      </c>
      <c r="YB23" s="17"/>
      <c r="YC23" s="17"/>
      <c r="YD23" s="17"/>
      <c r="YE23" s="17">
        <v>0</v>
      </c>
      <c r="YF23" s="17"/>
      <c r="YG23" s="17"/>
      <c r="YH23" s="17"/>
      <c r="YI23" s="17">
        <v>0</v>
      </c>
      <c r="YJ23" s="17"/>
      <c r="YK23" s="17"/>
      <c r="YL23" s="17"/>
      <c r="YM23" s="17">
        <v>0</v>
      </c>
      <c r="YN23" s="17"/>
      <c r="YO23" s="17"/>
      <c r="YP23" s="17"/>
      <c r="YQ23" s="17">
        <v>0</v>
      </c>
    </row>
    <row r="24" spans="1:667" ht="24" customHeight="1" x14ac:dyDescent="0.3">
      <c r="A24" s="1"/>
      <c r="B24" s="18" t="s">
        <v>35</v>
      </c>
      <c r="C24" s="18" t="s">
        <v>739</v>
      </c>
      <c r="D24" s="19">
        <v>123.7</v>
      </c>
      <c r="E24" s="19">
        <v>39.942630000000001</v>
      </c>
      <c r="F24" s="19">
        <v>41.12744</v>
      </c>
      <c r="G24" s="19">
        <v>82.572559999999996</v>
      </c>
      <c r="H24" s="19">
        <v>641.9</v>
      </c>
      <c r="I24" s="19">
        <v>644.44883000000004</v>
      </c>
      <c r="J24" s="19">
        <v>644.44883000000004</v>
      </c>
      <c r="K24" s="19">
        <v>-2.5488300000000002</v>
      </c>
      <c r="L24" s="19">
        <v>145.5</v>
      </c>
      <c r="M24" s="19">
        <v>146.59115</v>
      </c>
      <c r="N24" s="19">
        <v>146.59115</v>
      </c>
      <c r="O24" s="19">
        <v>-1.0911500000000001</v>
      </c>
      <c r="P24" s="19"/>
      <c r="Q24" s="19"/>
      <c r="R24" s="19"/>
      <c r="S24" s="19">
        <v>0</v>
      </c>
      <c r="T24" s="19"/>
      <c r="U24" s="19"/>
      <c r="V24" s="19"/>
      <c r="W24" s="19">
        <v>0</v>
      </c>
      <c r="X24" s="19"/>
      <c r="Y24" s="19"/>
      <c r="Z24" s="19"/>
      <c r="AA24" s="19">
        <v>0</v>
      </c>
      <c r="AB24" s="19">
        <v>86.7</v>
      </c>
      <c r="AC24" s="19">
        <v>87.85</v>
      </c>
      <c r="AD24" s="19">
        <v>87.85</v>
      </c>
      <c r="AE24" s="19">
        <v>-1.1499999999999999</v>
      </c>
      <c r="AF24" s="19">
        <v>0</v>
      </c>
      <c r="AG24" s="19"/>
      <c r="AH24" s="19"/>
      <c r="AI24" s="19">
        <v>0</v>
      </c>
      <c r="AJ24" s="19"/>
      <c r="AK24" s="19"/>
      <c r="AL24" s="19"/>
      <c r="AM24" s="19">
        <v>0</v>
      </c>
      <c r="AN24" s="19">
        <v>111.4</v>
      </c>
      <c r="AO24" s="19">
        <v>140.25614999999999</v>
      </c>
      <c r="AP24" s="19">
        <v>196.22801999999999</v>
      </c>
      <c r="AQ24" s="19">
        <v>-84.828019999999995</v>
      </c>
      <c r="AR24" s="19">
        <v>111.6</v>
      </c>
      <c r="AS24" s="19">
        <v>140.25614999999999</v>
      </c>
      <c r="AT24" s="19">
        <v>196.22801999999999</v>
      </c>
      <c r="AU24" s="19">
        <v>-84.628020000000006</v>
      </c>
      <c r="AV24" s="19">
        <v>111.3</v>
      </c>
      <c r="AW24" s="19">
        <v>140.25614999999999</v>
      </c>
      <c r="AX24" s="19">
        <v>196.22801999999999</v>
      </c>
      <c r="AY24" s="19">
        <v>-84.928020000000004</v>
      </c>
      <c r="AZ24" s="19">
        <v>218.6</v>
      </c>
      <c r="BA24" s="19">
        <v>211.01599999999999</v>
      </c>
      <c r="BB24" s="19">
        <v>295.22593999999998</v>
      </c>
      <c r="BC24" s="19">
        <v>-76.62594</v>
      </c>
      <c r="BD24" s="19">
        <v>217.6</v>
      </c>
      <c r="BE24" s="19">
        <v>208.07390000000001</v>
      </c>
      <c r="BF24" s="19">
        <v>208.07390000000001</v>
      </c>
      <c r="BG24" s="19">
        <v>9.5260999999999996</v>
      </c>
      <c r="BH24" s="19">
        <v>111.3</v>
      </c>
      <c r="BI24" s="19">
        <v>104.34936999999999</v>
      </c>
      <c r="BJ24" s="19">
        <v>104.34936999999999</v>
      </c>
      <c r="BK24" s="19">
        <v>6.9506300000000003</v>
      </c>
      <c r="BL24" s="19">
        <v>0</v>
      </c>
      <c r="BM24" s="19"/>
      <c r="BN24" s="19"/>
      <c r="BO24" s="19">
        <v>0</v>
      </c>
      <c r="BP24" s="19">
        <v>3</v>
      </c>
      <c r="BQ24" s="19">
        <v>4.4318400000000002</v>
      </c>
      <c r="BR24" s="19">
        <v>4.4318400000000002</v>
      </c>
      <c r="BS24" s="19">
        <v>-1.43184</v>
      </c>
      <c r="BT24" s="19">
        <v>12.2</v>
      </c>
      <c r="BU24" s="19"/>
      <c r="BV24" s="19">
        <v>12.371130000000001</v>
      </c>
      <c r="BW24" s="19">
        <v>-0.17113</v>
      </c>
      <c r="BX24" s="19"/>
      <c r="BY24" s="19"/>
      <c r="BZ24" s="19"/>
      <c r="CA24" s="19">
        <v>0</v>
      </c>
      <c r="CB24" s="19"/>
      <c r="CC24" s="19"/>
      <c r="CD24" s="19"/>
      <c r="CE24" s="19">
        <v>0</v>
      </c>
      <c r="CF24" s="19"/>
      <c r="CG24" s="19"/>
      <c r="CH24" s="19"/>
      <c r="CI24" s="19">
        <v>0</v>
      </c>
      <c r="CJ24" s="19">
        <v>132.6</v>
      </c>
      <c r="CK24" s="19">
        <v>125.95107</v>
      </c>
      <c r="CL24" s="19">
        <v>125.95107</v>
      </c>
      <c r="CM24" s="19">
        <v>6.64893</v>
      </c>
      <c r="CN24" s="19">
        <v>8.4</v>
      </c>
      <c r="CO24" s="19">
        <v>5.1333399999999996</v>
      </c>
      <c r="CP24" s="19">
        <v>5.1333399999999996</v>
      </c>
      <c r="CQ24" s="19">
        <v>3.2666599999999999</v>
      </c>
      <c r="CR24" s="19">
        <v>5.6</v>
      </c>
      <c r="CS24" s="19">
        <v>2.8177599999999998</v>
      </c>
      <c r="CT24" s="19">
        <v>2.8177599999999998</v>
      </c>
      <c r="CU24" s="19">
        <v>2.7822399999999998</v>
      </c>
      <c r="CV24" s="19"/>
      <c r="CW24" s="19"/>
      <c r="CX24" s="19"/>
      <c r="CY24" s="19">
        <v>0</v>
      </c>
      <c r="CZ24" s="19">
        <v>6.9</v>
      </c>
      <c r="DA24" s="19">
        <v>6.8787000000000003</v>
      </c>
      <c r="DB24" s="19">
        <v>6.8787000000000003</v>
      </c>
      <c r="DC24" s="19">
        <v>2.1299999999999999E-2</v>
      </c>
      <c r="DD24" s="19">
        <v>10.9</v>
      </c>
      <c r="DE24" s="19">
        <v>12.77125</v>
      </c>
      <c r="DF24" s="19">
        <v>12.77125</v>
      </c>
      <c r="DG24" s="19">
        <v>-1.8712500000000001</v>
      </c>
      <c r="DH24" s="19">
        <v>50.7</v>
      </c>
      <c r="DI24" s="19">
        <v>50</v>
      </c>
      <c r="DJ24" s="19">
        <v>69.944119999999998</v>
      </c>
      <c r="DK24" s="19">
        <v>-19.244119999999999</v>
      </c>
      <c r="DL24" s="19"/>
      <c r="DM24" s="19"/>
      <c r="DN24" s="19"/>
      <c r="DO24" s="19">
        <v>0</v>
      </c>
      <c r="DP24" s="19"/>
      <c r="DQ24" s="19"/>
      <c r="DR24" s="19"/>
      <c r="DS24" s="19">
        <v>0</v>
      </c>
      <c r="DT24" s="19"/>
      <c r="DU24" s="19"/>
      <c r="DV24" s="19"/>
      <c r="DW24" s="19">
        <v>0</v>
      </c>
      <c r="DX24" s="19"/>
      <c r="DY24" s="19"/>
      <c r="DZ24" s="19"/>
      <c r="EA24" s="19">
        <v>0</v>
      </c>
      <c r="EB24" s="19">
        <v>71.099999999999994</v>
      </c>
      <c r="EC24" s="19">
        <v>67.074870000000004</v>
      </c>
      <c r="ED24" s="19">
        <v>50.4298</v>
      </c>
      <c r="EE24" s="19">
        <v>20.670200000000001</v>
      </c>
      <c r="EF24" s="19">
        <v>87.1</v>
      </c>
      <c r="EG24" s="19">
        <v>110.26321</v>
      </c>
      <c r="EH24" s="19">
        <v>20.618559999999999</v>
      </c>
      <c r="EI24" s="19">
        <v>66.481440000000006</v>
      </c>
      <c r="EJ24" s="19"/>
      <c r="EK24" s="19"/>
      <c r="EL24" s="19"/>
      <c r="EM24" s="19">
        <v>0</v>
      </c>
      <c r="EN24" s="19"/>
      <c r="EO24" s="19"/>
      <c r="EP24" s="19"/>
      <c r="EQ24" s="19">
        <v>0</v>
      </c>
      <c r="ER24" s="19"/>
      <c r="ES24" s="19"/>
      <c r="ET24" s="19"/>
      <c r="EU24" s="19">
        <v>0</v>
      </c>
      <c r="EV24" s="19">
        <v>6.4</v>
      </c>
      <c r="EW24" s="19">
        <v>6.39</v>
      </c>
      <c r="EX24" s="19">
        <v>6.39</v>
      </c>
      <c r="EY24" s="19">
        <v>0.01</v>
      </c>
      <c r="EZ24" s="19">
        <v>0</v>
      </c>
      <c r="FA24" s="19"/>
      <c r="FB24" s="19"/>
      <c r="FC24" s="19">
        <v>0</v>
      </c>
      <c r="FD24" s="19">
        <v>35.5</v>
      </c>
      <c r="FE24" s="19">
        <v>30.87377</v>
      </c>
      <c r="FF24" s="19">
        <v>30.87377</v>
      </c>
      <c r="FG24" s="19">
        <v>4.6262299999999996</v>
      </c>
      <c r="FH24" s="19">
        <v>31</v>
      </c>
      <c r="FI24" s="19">
        <v>30.92784</v>
      </c>
      <c r="FJ24" s="19">
        <v>30.92784</v>
      </c>
      <c r="FK24" s="19">
        <v>7.2160000000000002E-2</v>
      </c>
      <c r="FL24" s="19">
        <v>6.2</v>
      </c>
      <c r="FM24" s="19">
        <v>21.749829999999999</v>
      </c>
      <c r="FN24" s="19">
        <v>21.749829999999999</v>
      </c>
      <c r="FO24" s="19">
        <v>-15.54983</v>
      </c>
      <c r="FP24" s="19">
        <v>18.399999999999999</v>
      </c>
      <c r="FQ24" s="19">
        <v>18.088999999999999</v>
      </c>
      <c r="FR24" s="19">
        <v>19.192229999999999</v>
      </c>
      <c r="FS24" s="19">
        <v>-0.79222999999999999</v>
      </c>
      <c r="FT24" s="19">
        <v>17.399999999999999</v>
      </c>
      <c r="FU24" s="19">
        <v>10.582520000000001</v>
      </c>
      <c r="FV24" s="19">
        <v>10.582520000000001</v>
      </c>
      <c r="FW24" s="19">
        <v>6.8174799999999998</v>
      </c>
      <c r="FX24" s="19">
        <v>69.5</v>
      </c>
      <c r="FY24" s="19">
        <v>68.824389999999994</v>
      </c>
      <c r="FZ24" s="19">
        <v>68.824389999999994</v>
      </c>
      <c r="GA24" s="19">
        <v>0.67561000000000004</v>
      </c>
      <c r="GB24" s="19">
        <v>155.30000000000001</v>
      </c>
      <c r="GC24" s="19">
        <v>184.91498000000001</v>
      </c>
      <c r="GD24" s="19">
        <v>184.91498000000001</v>
      </c>
      <c r="GE24" s="19">
        <v>-29.614979999999999</v>
      </c>
      <c r="GF24" s="19">
        <v>155.1</v>
      </c>
      <c r="GG24" s="19">
        <v>184.91498000000001</v>
      </c>
      <c r="GH24" s="19">
        <v>184.91498000000001</v>
      </c>
      <c r="GI24" s="19">
        <v>-29.814979999999998</v>
      </c>
      <c r="GJ24" s="19">
        <v>166.5</v>
      </c>
      <c r="GK24" s="19">
        <v>185.47028</v>
      </c>
      <c r="GL24" s="19">
        <v>185.47028</v>
      </c>
      <c r="GM24" s="19">
        <v>-18.970279999999999</v>
      </c>
      <c r="GN24" s="19">
        <v>82.9</v>
      </c>
      <c r="GO24" s="19">
        <v>74.470489999999998</v>
      </c>
      <c r="GP24" s="19">
        <v>50.262340000000002</v>
      </c>
      <c r="GQ24" s="19">
        <v>32.637659999999997</v>
      </c>
      <c r="GR24" s="19">
        <v>7.9</v>
      </c>
      <c r="GS24" s="19">
        <v>3.94753</v>
      </c>
      <c r="GT24" s="19">
        <v>3.94754</v>
      </c>
      <c r="GU24" s="19">
        <v>3.9524599999999999</v>
      </c>
      <c r="GV24" s="19">
        <v>4.9000000000000004</v>
      </c>
      <c r="GW24" s="19">
        <v>4.14133</v>
      </c>
      <c r="GX24" s="19">
        <v>4.1413399999999996</v>
      </c>
      <c r="GY24" s="19">
        <v>0.75866</v>
      </c>
      <c r="GZ24" s="19">
        <v>13.9</v>
      </c>
      <c r="HA24" s="19">
        <v>4.12371</v>
      </c>
      <c r="HB24" s="19">
        <v>4.12371</v>
      </c>
      <c r="HC24" s="19">
        <v>9.7762899999999995</v>
      </c>
      <c r="HD24" s="19">
        <v>27.5</v>
      </c>
      <c r="HE24" s="19">
        <v>32.627180000000003</v>
      </c>
      <c r="HF24" s="19">
        <v>32.627180000000003</v>
      </c>
      <c r="HG24" s="19">
        <v>-5.1271800000000001</v>
      </c>
      <c r="HH24" s="19">
        <v>2</v>
      </c>
      <c r="HI24" s="19">
        <v>1.97359</v>
      </c>
      <c r="HJ24" s="19">
        <v>1.97359</v>
      </c>
      <c r="HK24" s="19">
        <v>2.6409999999999999E-2</v>
      </c>
      <c r="HL24" s="19">
        <v>0</v>
      </c>
      <c r="HM24" s="19"/>
      <c r="HN24" s="19"/>
      <c r="HO24" s="19">
        <v>0</v>
      </c>
      <c r="HP24" s="19">
        <v>53.4</v>
      </c>
      <c r="HQ24" s="19">
        <v>50</v>
      </c>
      <c r="HR24" s="19">
        <v>50</v>
      </c>
      <c r="HS24" s="19">
        <v>3.4</v>
      </c>
      <c r="HT24" s="19"/>
      <c r="HU24" s="19"/>
      <c r="HV24" s="19"/>
      <c r="HW24" s="19">
        <v>0</v>
      </c>
      <c r="HX24" s="19"/>
      <c r="HY24" s="19"/>
      <c r="HZ24" s="19"/>
      <c r="IA24" s="19">
        <v>0</v>
      </c>
      <c r="IB24" s="19">
        <v>21.8</v>
      </c>
      <c r="IC24" s="19"/>
      <c r="ID24" s="19"/>
      <c r="IE24" s="19">
        <v>21.8</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65.5</v>
      </c>
      <c r="JE24" s="19">
        <v>65.184299999999993</v>
      </c>
      <c r="JF24" s="19">
        <v>35.729419999999998</v>
      </c>
      <c r="JG24" s="19">
        <v>29.770579999999999</v>
      </c>
      <c r="JH24" s="19">
        <v>179.1</v>
      </c>
      <c r="JI24" s="19">
        <v>171.17592999999999</v>
      </c>
      <c r="JJ24" s="19">
        <v>171.17592999999999</v>
      </c>
      <c r="JK24" s="19">
        <v>7.9240700000000004</v>
      </c>
      <c r="JL24" s="19">
        <v>176.7</v>
      </c>
      <c r="JM24" s="19">
        <v>171.17592999999999</v>
      </c>
      <c r="JN24" s="19">
        <v>171.17592999999999</v>
      </c>
      <c r="JO24" s="19">
        <v>5.52407</v>
      </c>
      <c r="JP24" s="19">
        <v>0</v>
      </c>
      <c r="JQ24" s="19"/>
      <c r="JR24" s="19"/>
      <c r="JS24" s="19">
        <v>0</v>
      </c>
      <c r="JT24" s="19">
        <v>174.8</v>
      </c>
      <c r="JU24" s="19">
        <v>171.68996999999999</v>
      </c>
      <c r="JV24" s="19">
        <v>171.68996999999999</v>
      </c>
      <c r="JW24" s="19">
        <v>3.1100300000000001</v>
      </c>
      <c r="JX24" s="19">
        <v>38.200000000000003</v>
      </c>
      <c r="JY24" s="19">
        <v>44.848439999999997</v>
      </c>
      <c r="JZ24" s="19">
        <v>44.848439999999997</v>
      </c>
      <c r="KA24" s="19">
        <v>-6.6484399999999999</v>
      </c>
      <c r="KB24" s="19">
        <v>27.2</v>
      </c>
      <c r="KC24" s="19">
        <v>22.49156</v>
      </c>
      <c r="KD24" s="19">
        <v>22.49156</v>
      </c>
      <c r="KE24" s="19">
        <v>4.7084400000000004</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c r="LB24" s="19">
        <v>36.30115</v>
      </c>
      <c r="LC24" s="19">
        <v>-36.30115</v>
      </c>
      <c r="LD24" s="19">
        <v>0</v>
      </c>
      <c r="LE24" s="19">
        <v>0.70623000000000002</v>
      </c>
      <c r="LF24" s="19">
        <v>0.70623000000000002</v>
      </c>
      <c r="LG24" s="19">
        <v>-0.70623000000000002</v>
      </c>
      <c r="LH24" s="19">
        <v>65.2</v>
      </c>
      <c r="LI24" s="19">
        <v>61.855670000000003</v>
      </c>
      <c r="LJ24" s="19">
        <v>53.608249999999998</v>
      </c>
      <c r="LK24" s="19">
        <v>11.591749999999999</v>
      </c>
      <c r="LL24" s="19">
        <v>77.2</v>
      </c>
      <c r="LM24" s="19">
        <v>97.250280000000004</v>
      </c>
      <c r="LN24" s="19">
        <v>97.250280000000004</v>
      </c>
      <c r="LO24" s="19">
        <v>-20.050280000000001</v>
      </c>
      <c r="LP24" s="19">
        <v>63.6</v>
      </c>
      <c r="LQ24" s="19">
        <v>67.133979999999994</v>
      </c>
      <c r="LR24" s="19">
        <v>67.133979999999994</v>
      </c>
      <c r="LS24" s="19">
        <v>-3.5339800000000001</v>
      </c>
      <c r="LT24" s="19">
        <v>62.7</v>
      </c>
      <c r="LU24" s="19">
        <v>65.861649999999997</v>
      </c>
      <c r="LV24" s="19">
        <v>65.861649999999997</v>
      </c>
      <c r="LW24" s="19">
        <v>-3.1616499999999998</v>
      </c>
      <c r="LX24" s="19">
        <v>29.9</v>
      </c>
      <c r="LY24" s="19">
        <v>29.951460000000001</v>
      </c>
      <c r="LZ24" s="19">
        <v>29.951460000000001</v>
      </c>
      <c r="MA24" s="19">
        <v>-5.1459999999999999E-2</v>
      </c>
      <c r="MB24" s="19"/>
      <c r="MC24" s="19"/>
      <c r="MD24" s="19"/>
      <c r="ME24" s="19">
        <v>0</v>
      </c>
      <c r="MF24" s="19"/>
      <c r="MG24" s="19"/>
      <c r="MH24" s="19"/>
      <c r="MI24" s="19">
        <v>0</v>
      </c>
      <c r="MJ24" s="19"/>
      <c r="MK24" s="19"/>
      <c r="ML24" s="19"/>
      <c r="MM24" s="19">
        <v>0</v>
      </c>
      <c r="MN24" s="19">
        <v>147.30000000000001</v>
      </c>
      <c r="MO24" s="19">
        <v>151.08886999999999</v>
      </c>
      <c r="MP24" s="19">
        <v>151.08886999999999</v>
      </c>
      <c r="MQ24" s="19">
        <v>-3.7888700000000002</v>
      </c>
      <c r="MR24" s="19">
        <v>149.4</v>
      </c>
      <c r="MS24" s="19">
        <v>151.08886999999999</v>
      </c>
      <c r="MT24" s="19">
        <v>151.08886999999999</v>
      </c>
      <c r="MU24" s="19">
        <v>-1.6888700000000001</v>
      </c>
      <c r="MV24" s="19">
        <v>149.9</v>
      </c>
      <c r="MW24" s="19">
        <v>151.54258999999999</v>
      </c>
      <c r="MX24" s="19">
        <v>151.54258999999999</v>
      </c>
      <c r="MY24" s="19">
        <v>-1.64259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0.124</v>
      </c>
      <c r="OD24" s="19">
        <v>0.124</v>
      </c>
      <c r="OE24" s="19">
        <v>7.5999999999999998E-2</v>
      </c>
      <c r="OF24" s="19">
        <v>96.4</v>
      </c>
      <c r="OG24" s="19">
        <v>100.467</v>
      </c>
      <c r="OH24" s="19">
        <v>100.467</v>
      </c>
      <c r="OI24" s="19">
        <v>-4.0670000000000002</v>
      </c>
      <c r="OJ24" s="19">
        <v>66.400000000000006</v>
      </c>
      <c r="OK24" s="19">
        <v>61.295000000000002</v>
      </c>
      <c r="OL24" s="19">
        <v>61.295000000000002</v>
      </c>
      <c r="OM24" s="19">
        <v>5.1050000000000004</v>
      </c>
      <c r="ON24" s="19">
        <v>14.6</v>
      </c>
      <c r="OO24" s="19">
        <v>12.079000000000001</v>
      </c>
      <c r="OP24" s="19">
        <v>12.079000000000001</v>
      </c>
      <c r="OQ24" s="19">
        <v>2.5209999999999999</v>
      </c>
      <c r="OR24" s="19">
        <v>0.1</v>
      </c>
      <c r="OS24" s="19"/>
      <c r="OT24" s="19"/>
      <c r="OU24" s="19">
        <v>0.1</v>
      </c>
      <c r="OV24" s="19">
        <v>6.7</v>
      </c>
      <c r="OW24" s="19">
        <v>6</v>
      </c>
      <c r="OX24" s="19">
        <v>6</v>
      </c>
      <c r="OY24" s="19">
        <v>0.7</v>
      </c>
      <c r="OZ24" s="19"/>
      <c r="PA24" s="19">
        <v>6</v>
      </c>
      <c r="PB24" s="19">
        <v>6</v>
      </c>
      <c r="PC24" s="19">
        <v>-6</v>
      </c>
      <c r="PD24" s="19"/>
      <c r="PE24" s="19"/>
      <c r="PF24" s="19"/>
      <c r="PG24" s="19">
        <v>0</v>
      </c>
      <c r="PH24" s="19"/>
      <c r="PI24" s="19"/>
      <c r="PJ24" s="19"/>
      <c r="PK24" s="19">
        <v>0</v>
      </c>
      <c r="PL24" s="19">
        <v>0.3</v>
      </c>
      <c r="PM24" s="19">
        <v>1</v>
      </c>
      <c r="PN24" s="19">
        <v>1</v>
      </c>
      <c r="PO24" s="19">
        <v>-0.7</v>
      </c>
      <c r="PP24" s="19">
        <v>1.6</v>
      </c>
      <c r="PQ24" s="19"/>
      <c r="PR24" s="19"/>
      <c r="PS24" s="19">
        <v>1.6</v>
      </c>
      <c r="PT24" s="19">
        <v>1.8</v>
      </c>
      <c r="PU24" s="19">
        <v>3.45</v>
      </c>
      <c r="PV24" s="19">
        <v>3.45</v>
      </c>
      <c r="PW24" s="19">
        <v>-1.65</v>
      </c>
      <c r="PX24" s="19">
        <v>20.6</v>
      </c>
      <c r="PY24" s="19">
        <v>17.475729999999999</v>
      </c>
      <c r="PZ24" s="19">
        <v>17.475729999999999</v>
      </c>
      <c r="QA24" s="19">
        <v>3.1242700000000001</v>
      </c>
      <c r="QB24" s="19">
        <v>7.6</v>
      </c>
      <c r="QC24" s="19">
        <v>6</v>
      </c>
      <c r="QD24" s="19">
        <v>6</v>
      </c>
      <c r="QE24" s="19">
        <v>1.6</v>
      </c>
      <c r="QF24" s="19">
        <v>4</v>
      </c>
      <c r="QG24" s="19">
        <v>4</v>
      </c>
      <c r="QH24" s="19">
        <v>4</v>
      </c>
      <c r="QI24" s="19">
        <v>0</v>
      </c>
      <c r="QJ24" s="19">
        <v>3.4</v>
      </c>
      <c r="QK24" s="19">
        <v>3.4</v>
      </c>
      <c r="QL24" s="19">
        <v>3.4</v>
      </c>
      <c r="QM24" s="19">
        <v>0</v>
      </c>
      <c r="QN24" s="19">
        <v>17.5</v>
      </c>
      <c r="QO24" s="19">
        <v>17.864080000000001</v>
      </c>
      <c r="QP24" s="19">
        <v>17.864080000000001</v>
      </c>
      <c r="QQ24" s="19">
        <v>-0.36408000000000001</v>
      </c>
      <c r="QR24" s="19">
        <v>13</v>
      </c>
      <c r="QS24" s="19">
        <v>12.563000000000001</v>
      </c>
      <c r="QT24" s="19">
        <v>12.563000000000001</v>
      </c>
      <c r="QU24" s="19">
        <v>0.437</v>
      </c>
      <c r="QV24" s="19">
        <v>15.7</v>
      </c>
      <c r="QW24" s="19">
        <v>14.465</v>
      </c>
      <c r="QX24" s="19">
        <v>14.465</v>
      </c>
      <c r="QY24" s="19">
        <v>1.2350000000000001</v>
      </c>
      <c r="QZ24" s="19">
        <v>23.6</v>
      </c>
      <c r="RA24" s="19">
        <v>23.251999999999999</v>
      </c>
      <c r="RB24" s="19">
        <v>23.251999999999999</v>
      </c>
      <c r="RC24" s="19">
        <v>0.34799999999999998</v>
      </c>
      <c r="RD24" s="19">
        <v>42.3</v>
      </c>
      <c r="RE24" s="19">
        <v>61.805999999999997</v>
      </c>
      <c r="RF24" s="19">
        <v>61.805999999999997</v>
      </c>
      <c r="RG24" s="19">
        <v>-19.506</v>
      </c>
      <c r="RH24" s="19">
        <v>4.5</v>
      </c>
      <c r="RI24" s="19">
        <v>4.2</v>
      </c>
      <c r="RJ24" s="19">
        <v>4.2</v>
      </c>
      <c r="RK24" s="19">
        <v>0.3</v>
      </c>
      <c r="RL24" s="19">
        <v>1.2</v>
      </c>
      <c r="RM24" s="19">
        <v>1.2</v>
      </c>
      <c r="RN24" s="19">
        <v>1.2</v>
      </c>
      <c r="RO24" s="19">
        <v>0</v>
      </c>
      <c r="RP24" s="19">
        <v>2.4</v>
      </c>
      <c r="RQ24" s="19">
        <v>2.4</v>
      </c>
      <c r="RR24" s="19">
        <v>2.4</v>
      </c>
      <c r="RS24" s="19">
        <v>0</v>
      </c>
      <c r="RT24" s="19">
        <v>2.6</v>
      </c>
      <c r="RU24" s="19">
        <v>2.8</v>
      </c>
      <c r="RV24" s="19">
        <v>2.8</v>
      </c>
      <c r="RW24" s="19">
        <v>-0.2</v>
      </c>
      <c r="RX24" s="19">
        <v>2.5</v>
      </c>
      <c r="RY24" s="19">
        <v>5.3959999999999999</v>
      </c>
      <c r="RZ24" s="19">
        <v>5.3959999999999999</v>
      </c>
      <c r="SA24" s="19">
        <v>-2.8959999999999999</v>
      </c>
      <c r="SB24" s="19">
        <v>2.1</v>
      </c>
      <c r="SC24" s="19">
        <v>2.3010000000000002</v>
      </c>
      <c r="SD24" s="19">
        <v>2.3010000000000002</v>
      </c>
      <c r="SE24" s="19">
        <v>-0.20100000000000001</v>
      </c>
      <c r="SF24" s="19">
        <v>7.6</v>
      </c>
      <c r="SG24" s="19"/>
      <c r="SH24" s="19"/>
      <c r="SI24" s="19">
        <v>7.6</v>
      </c>
      <c r="SJ24" s="19">
        <v>1.1000000000000001</v>
      </c>
      <c r="SK24" s="19">
        <v>1.04</v>
      </c>
      <c r="SL24" s="19">
        <v>1.04</v>
      </c>
      <c r="SM24" s="19">
        <v>0.06</v>
      </c>
      <c r="SN24" s="19">
        <v>0.4</v>
      </c>
      <c r="SO24" s="19">
        <v>0.4</v>
      </c>
      <c r="SP24" s="19">
        <v>0.4</v>
      </c>
      <c r="SQ24" s="19">
        <v>0</v>
      </c>
      <c r="SR24" s="19">
        <v>6.7</v>
      </c>
      <c r="SS24" s="19">
        <v>4.8</v>
      </c>
      <c r="ST24" s="19">
        <v>4.8</v>
      </c>
      <c r="SU24" s="19">
        <v>1.9</v>
      </c>
      <c r="SV24" s="19">
        <v>3.7</v>
      </c>
      <c r="SW24" s="19">
        <v>3.4</v>
      </c>
      <c r="SX24" s="19">
        <v>3.4</v>
      </c>
      <c r="SY24" s="19">
        <v>0.3</v>
      </c>
      <c r="SZ24" s="19">
        <v>3.8</v>
      </c>
      <c r="TA24" s="19">
        <v>3.5</v>
      </c>
      <c r="TB24" s="19">
        <v>3.5</v>
      </c>
      <c r="TC24" s="19">
        <v>0.3</v>
      </c>
      <c r="TD24" s="19">
        <v>5.5</v>
      </c>
      <c r="TE24" s="19">
        <v>5</v>
      </c>
      <c r="TF24" s="19">
        <v>5</v>
      </c>
      <c r="TG24" s="19">
        <v>0.5</v>
      </c>
      <c r="TH24" s="19">
        <v>10</v>
      </c>
      <c r="TI24" s="19">
        <v>10</v>
      </c>
      <c r="TJ24" s="19">
        <v>10</v>
      </c>
      <c r="TK24" s="19">
        <v>0</v>
      </c>
      <c r="TL24" s="19">
        <v>19.8</v>
      </c>
      <c r="TM24" s="19">
        <v>21.420999999999999</v>
      </c>
      <c r="TN24" s="19">
        <v>21.420999999999999</v>
      </c>
      <c r="TO24" s="19">
        <v>-1.621</v>
      </c>
      <c r="TP24" s="19">
        <v>28.1</v>
      </c>
      <c r="TQ24" s="19">
        <v>23.736000000000001</v>
      </c>
      <c r="TR24" s="19">
        <v>23.736000000000001</v>
      </c>
      <c r="TS24" s="19">
        <v>4.3639999999999999</v>
      </c>
      <c r="TT24" s="19">
        <v>29.8</v>
      </c>
      <c r="TU24" s="19">
        <v>27.404</v>
      </c>
      <c r="TV24" s="19">
        <v>27.404</v>
      </c>
      <c r="TW24" s="19">
        <v>2.3959999999999999</v>
      </c>
      <c r="TX24" s="19">
        <v>37.9</v>
      </c>
      <c r="TY24" s="19">
        <v>68.5</v>
      </c>
      <c r="TZ24" s="19">
        <v>67.179000000000002</v>
      </c>
      <c r="UA24" s="19">
        <v>-29.279</v>
      </c>
      <c r="UB24" s="19">
        <v>61.6</v>
      </c>
      <c r="UC24" s="19">
        <v>88.5</v>
      </c>
      <c r="UD24" s="19">
        <v>83.021000000000001</v>
      </c>
      <c r="UE24" s="19">
        <v>-21.420999999999999</v>
      </c>
      <c r="UF24" s="19">
        <v>3.4</v>
      </c>
      <c r="UG24" s="19">
        <v>2.831</v>
      </c>
      <c r="UH24" s="19">
        <v>2.831</v>
      </c>
      <c r="UI24" s="19">
        <v>0.56899999999999995</v>
      </c>
      <c r="UJ24" s="19">
        <v>3.9</v>
      </c>
      <c r="UK24" s="19">
        <v>3.3180000000000001</v>
      </c>
      <c r="UL24" s="19">
        <v>3.3180000000000001</v>
      </c>
      <c r="UM24" s="19">
        <v>0.58199999999999996</v>
      </c>
      <c r="UN24" s="19">
        <v>10.5</v>
      </c>
      <c r="UO24" s="19">
        <v>5</v>
      </c>
      <c r="UP24" s="19">
        <v>5</v>
      </c>
      <c r="UQ24" s="19">
        <v>5.5</v>
      </c>
      <c r="UR24" s="19">
        <v>4.3</v>
      </c>
      <c r="US24" s="19">
        <v>2</v>
      </c>
      <c r="UT24" s="19">
        <v>2</v>
      </c>
      <c r="UU24" s="19">
        <v>2.2999999999999998</v>
      </c>
      <c r="UV24" s="19">
        <v>8.9</v>
      </c>
      <c r="UW24" s="19">
        <v>7.7</v>
      </c>
      <c r="UX24" s="19">
        <v>7.7</v>
      </c>
      <c r="UY24" s="19">
        <v>1.2</v>
      </c>
      <c r="UZ24" s="19">
        <v>3.5</v>
      </c>
      <c r="VA24" s="19">
        <v>3.5</v>
      </c>
      <c r="VB24" s="19">
        <v>3.5</v>
      </c>
      <c r="VC24" s="19">
        <v>0</v>
      </c>
      <c r="VD24" s="19">
        <v>4</v>
      </c>
      <c r="VE24" s="19">
        <v>3.9</v>
      </c>
      <c r="VF24" s="19">
        <v>3.9</v>
      </c>
      <c r="VG24" s="19">
        <v>0.1</v>
      </c>
      <c r="VH24" s="19">
        <v>4</v>
      </c>
      <c r="VI24" s="19">
        <v>3.9</v>
      </c>
      <c r="VJ24" s="19">
        <v>3.9</v>
      </c>
      <c r="VK24" s="19">
        <v>0.1</v>
      </c>
      <c r="VL24" s="19">
        <v>12.3</v>
      </c>
      <c r="VM24" s="19">
        <v>9.0269999999999992</v>
      </c>
      <c r="VN24" s="19">
        <v>9.0269999999999992</v>
      </c>
      <c r="VO24" s="19">
        <v>3.2730000000000001</v>
      </c>
      <c r="VP24" s="19">
        <v>211.3</v>
      </c>
      <c r="VQ24" s="19">
        <v>194.28667999999999</v>
      </c>
      <c r="VR24" s="19">
        <v>194.28667999999999</v>
      </c>
      <c r="VS24" s="19">
        <v>17.01332</v>
      </c>
      <c r="VT24" s="19">
        <v>6.5</v>
      </c>
      <c r="VU24" s="19">
        <v>11.576000000000001</v>
      </c>
      <c r="VV24" s="19">
        <v>11.576000000000001</v>
      </c>
      <c r="VW24" s="19">
        <v>-5.0759999999999996</v>
      </c>
      <c r="VX24" s="19">
        <v>129.6</v>
      </c>
      <c r="VY24" s="19">
        <v>117.601</v>
      </c>
      <c r="VZ24" s="19">
        <v>117.601</v>
      </c>
      <c r="WA24" s="19">
        <v>11.999000000000001</v>
      </c>
      <c r="WB24" s="19">
        <v>0.6</v>
      </c>
      <c r="WC24" s="19">
        <v>0.6</v>
      </c>
      <c r="WD24" s="19">
        <v>0.6</v>
      </c>
      <c r="WE24" s="19">
        <v>0</v>
      </c>
      <c r="WF24" s="19">
        <v>0.2</v>
      </c>
      <c r="WG24" s="19">
        <v>37.6</v>
      </c>
      <c r="WH24" s="19">
        <v>27.023</v>
      </c>
      <c r="WI24" s="19">
        <v>-26.823</v>
      </c>
      <c r="WJ24" s="19">
        <v>0</v>
      </c>
      <c r="WK24" s="19">
        <v>50</v>
      </c>
      <c r="WL24" s="19">
        <v>26.292999999999999</v>
      </c>
      <c r="WM24" s="19">
        <v>-26.292999999999999</v>
      </c>
      <c r="WN24" s="19">
        <v>92</v>
      </c>
      <c r="WO24" s="19">
        <v>84.712999999999994</v>
      </c>
      <c r="WP24" s="19">
        <v>84.712999999999994</v>
      </c>
      <c r="WQ24" s="19">
        <v>7.2869999999999999</v>
      </c>
      <c r="WR24" s="19">
        <v>7.2</v>
      </c>
      <c r="WS24" s="19">
        <v>3.262</v>
      </c>
      <c r="WT24" s="19">
        <v>3.262</v>
      </c>
      <c r="WU24" s="19">
        <v>3.9380000000000002</v>
      </c>
      <c r="WV24" s="19">
        <v>9.4</v>
      </c>
      <c r="WW24" s="19">
        <v>10</v>
      </c>
      <c r="WX24" s="19">
        <v>10</v>
      </c>
      <c r="WY24" s="19">
        <v>-0.6</v>
      </c>
      <c r="WZ24" s="19">
        <v>19.899999999999999</v>
      </c>
      <c r="XA24" s="19">
        <v>18.932040000000001</v>
      </c>
      <c r="XB24" s="19">
        <v>18.932040000000001</v>
      </c>
      <c r="XC24" s="19">
        <v>0.96796000000000004</v>
      </c>
      <c r="XD24" s="19">
        <v>9.1</v>
      </c>
      <c r="XE24" s="19">
        <v>10.6</v>
      </c>
      <c r="XF24" s="19">
        <v>10.6</v>
      </c>
      <c r="XG24" s="19">
        <v>-1.5</v>
      </c>
      <c r="XH24" s="19"/>
      <c r="XI24" s="19"/>
      <c r="XJ24" s="19"/>
      <c r="XK24" s="19">
        <v>0</v>
      </c>
      <c r="XL24" s="19"/>
      <c r="XM24" s="19"/>
      <c r="XN24" s="19"/>
      <c r="XO24" s="19">
        <v>0</v>
      </c>
      <c r="XP24" s="19">
        <v>14</v>
      </c>
      <c r="XQ24" s="19">
        <v>14</v>
      </c>
      <c r="XR24" s="19">
        <v>14</v>
      </c>
      <c r="XS24" s="19">
        <v>0</v>
      </c>
      <c r="XT24" s="19">
        <v>17.2</v>
      </c>
      <c r="XU24" s="19">
        <v>20.39</v>
      </c>
      <c r="XV24" s="19">
        <v>20.39</v>
      </c>
      <c r="XW24" s="19">
        <v>-3.19</v>
      </c>
      <c r="XX24" s="19">
        <v>7.7</v>
      </c>
      <c r="XY24" s="19">
        <v>7.85</v>
      </c>
      <c r="XZ24" s="19">
        <v>7.85</v>
      </c>
      <c r="YA24" s="19">
        <v>-0.15</v>
      </c>
      <c r="YB24" s="19"/>
      <c r="YC24" s="19"/>
      <c r="YD24" s="19"/>
      <c r="YE24" s="19">
        <v>0</v>
      </c>
      <c r="YF24" s="19"/>
      <c r="YG24" s="19"/>
      <c r="YH24" s="19"/>
      <c r="YI24" s="19">
        <v>0</v>
      </c>
      <c r="YJ24" s="19"/>
      <c r="YK24" s="19"/>
      <c r="YL24" s="19"/>
      <c r="YM24" s="19">
        <v>0</v>
      </c>
      <c r="YN24" s="19"/>
      <c r="YO24" s="19"/>
      <c r="YP24" s="19"/>
      <c r="YQ24" s="19">
        <v>0</v>
      </c>
    </row>
    <row r="25" spans="1:667" ht="24" customHeight="1" x14ac:dyDescent="0.3">
      <c r="A25" s="1"/>
      <c r="B25" s="13" t="s">
        <v>35</v>
      </c>
      <c r="C25" s="13" t="s">
        <v>740</v>
      </c>
      <c r="D25" s="14">
        <v>119.2</v>
      </c>
      <c r="E25" s="14">
        <v>39.942630000000001</v>
      </c>
      <c r="F25" s="14">
        <v>32.002360000000003</v>
      </c>
      <c r="G25" s="14">
        <v>87.197640000000007</v>
      </c>
      <c r="H25" s="14">
        <v>636.6</v>
      </c>
      <c r="I25" s="14">
        <v>644.44883000000004</v>
      </c>
      <c r="J25" s="14">
        <v>644.44883000000004</v>
      </c>
      <c r="K25" s="14">
        <v>-7.8488300000000004</v>
      </c>
      <c r="L25" s="14">
        <v>145.5</v>
      </c>
      <c r="M25" s="14">
        <v>146.59115</v>
      </c>
      <c r="N25" s="14">
        <v>146.59115</v>
      </c>
      <c r="O25" s="14">
        <v>-1.0911500000000001</v>
      </c>
      <c r="P25" s="14"/>
      <c r="Q25" s="14"/>
      <c r="R25" s="14"/>
      <c r="S25" s="14">
        <v>0</v>
      </c>
      <c r="T25" s="14"/>
      <c r="U25" s="14"/>
      <c r="V25" s="14"/>
      <c r="W25" s="14">
        <v>0</v>
      </c>
      <c r="X25" s="14"/>
      <c r="Y25" s="14"/>
      <c r="Z25" s="14"/>
      <c r="AA25" s="14">
        <v>0</v>
      </c>
      <c r="AB25" s="14">
        <v>84.1</v>
      </c>
      <c r="AC25" s="14">
        <v>87.85</v>
      </c>
      <c r="AD25" s="14">
        <v>87.85</v>
      </c>
      <c r="AE25" s="14">
        <v>-3.75</v>
      </c>
      <c r="AF25" s="14">
        <v>0</v>
      </c>
      <c r="AG25" s="14"/>
      <c r="AH25" s="14"/>
      <c r="AI25" s="14">
        <v>0</v>
      </c>
      <c r="AJ25" s="14"/>
      <c r="AK25" s="14"/>
      <c r="AL25" s="14"/>
      <c r="AM25" s="14">
        <v>0</v>
      </c>
      <c r="AN25" s="14">
        <v>128.19999999999999</v>
      </c>
      <c r="AO25" s="14">
        <v>135.58206000000001</v>
      </c>
      <c r="AP25" s="14">
        <v>191.8946</v>
      </c>
      <c r="AQ25" s="14">
        <v>-63.694600000000001</v>
      </c>
      <c r="AR25" s="14">
        <v>128.30000000000001</v>
      </c>
      <c r="AS25" s="14">
        <v>135.58206000000001</v>
      </c>
      <c r="AT25" s="14">
        <v>191.8946</v>
      </c>
      <c r="AU25" s="14">
        <v>-63.5946</v>
      </c>
      <c r="AV25" s="14">
        <v>127.9</v>
      </c>
      <c r="AW25" s="14">
        <v>135.58206000000001</v>
      </c>
      <c r="AX25" s="14">
        <v>191.8946</v>
      </c>
      <c r="AY25" s="14">
        <v>-63.994599999999998</v>
      </c>
      <c r="AZ25" s="14">
        <v>227.8</v>
      </c>
      <c r="BA25" s="14">
        <v>203.98382000000001</v>
      </c>
      <c r="BB25" s="14">
        <v>288.70629000000002</v>
      </c>
      <c r="BC25" s="14">
        <v>-60.906289999999998</v>
      </c>
      <c r="BD25" s="14">
        <v>216.9</v>
      </c>
      <c r="BE25" s="14">
        <v>208.07390000000001</v>
      </c>
      <c r="BF25" s="14">
        <v>208.07390000000001</v>
      </c>
      <c r="BG25" s="14">
        <v>8.8261000000000003</v>
      </c>
      <c r="BH25" s="14">
        <v>111.3</v>
      </c>
      <c r="BI25" s="14">
        <v>104.34936999999999</v>
      </c>
      <c r="BJ25" s="14">
        <v>104.34936999999999</v>
      </c>
      <c r="BK25" s="14">
        <v>6.9506300000000003</v>
      </c>
      <c r="BL25" s="14">
        <v>0</v>
      </c>
      <c r="BM25" s="14"/>
      <c r="BN25" s="14"/>
      <c r="BO25" s="14">
        <v>0</v>
      </c>
      <c r="BP25" s="14">
        <v>3</v>
      </c>
      <c r="BQ25" s="14">
        <v>4.4318400000000002</v>
      </c>
      <c r="BR25" s="14">
        <v>4.4318400000000002</v>
      </c>
      <c r="BS25" s="14">
        <v>-1.43184</v>
      </c>
      <c r="BT25" s="14">
        <v>11.8</v>
      </c>
      <c r="BU25" s="14"/>
      <c r="BV25" s="14">
        <v>12.371130000000001</v>
      </c>
      <c r="BW25" s="14">
        <v>-0.57113000000000003</v>
      </c>
      <c r="BX25" s="14"/>
      <c r="BY25" s="14"/>
      <c r="BZ25" s="14"/>
      <c r="CA25" s="14">
        <v>0</v>
      </c>
      <c r="CB25" s="14"/>
      <c r="CC25" s="14"/>
      <c r="CD25" s="14"/>
      <c r="CE25" s="14">
        <v>0</v>
      </c>
      <c r="CF25" s="14"/>
      <c r="CG25" s="14"/>
      <c r="CH25" s="14"/>
      <c r="CI25" s="14">
        <v>0</v>
      </c>
      <c r="CJ25" s="14">
        <v>124.3</v>
      </c>
      <c r="CK25" s="14">
        <v>125.95107</v>
      </c>
      <c r="CL25" s="14">
        <v>125.95107</v>
      </c>
      <c r="CM25" s="14">
        <v>-1.65107</v>
      </c>
      <c r="CN25" s="14">
        <v>7.7</v>
      </c>
      <c r="CO25" s="14">
        <v>5.1333399999999996</v>
      </c>
      <c r="CP25" s="14">
        <v>5.1333399999999996</v>
      </c>
      <c r="CQ25" s="14">
        <v>2.5666600000000002</v>
      </c>
      <c r="CR25" s="14">
        <v>6</v>
      </c>
      <c r="CS25" s="14">
        <v>2.8177599999999998</v>
      </c>
      <c r="CT25" s="14">
        <v>2.8177599999999998</v>
      </c>
      <c r="CU25" s="14">
        <v>3.1822400000000002</v>
      </c>
      <c r="CV25" s="14"/>
      <c r="CW25" s="14"/>
      <c r="CX25" s="14"/>
      <c r="CY25" s="14">
        <v>0</v>
      </c>
      <c r="CZ25" s="14">
        <v>6.9</v>
      </c>
      <c r="DA25" s="14">
        <v>6.8787000000000003</v>
      </c>
      <c r="DB25" s="14">
        <v>6.8787000000000003</v>
      </c>
      <c r="DC25" s="14">
        <v>2.1299999999999999E-2</v>
      </c>
      <c r="DD25" s="14">
        <v>10.8</v>
      </c>
      <c r="DE25" s="14">
        <v>12.77125</v>
      </c>
      <c r="DF25" s="14">
        <v>12.77125</v>
      </c>
      <c r="DG25" s="14">
        <v>-1.9712499999999999</v>
      </c>
      <c r="DH25" s="14">
        <v>50</v>
      </c>
      <c r="DI25" s="14">
        <v>50</v>
      </c>
      <c r="DJ25" s="14">
        <v>48.319429999999997</v>
      </c>
      <c r="DK25" s="14">
        <v>1.6805699999999999</v>
      </c>
      <c r="DL25" s="14"/>
      <c r="DM25" s="14"/>
      <c r="DN25" s="14"/>
      <c r="DO25" s="14">
        <v>0</v>
      </c>
      <c r="DP25" s="14"/>
      <c r="DQ25" s="14"/>
      <c r="DR25" s="14"/>
      <c r="DS25" s="14">
        <v>0</v>
      </c>
      <c r="DT25" s="14"/>
      <c r="DU25" s="14"/>
      <c r="DV25" s="14"/>
      <c r="DW25" s="14">
        <v>0</v>
      </c>
      <c r="DX25" s="14"/>
      <c r="DY25" s="14"/>
      <c r="DZ25" s="14"/>
      <c r="EA25" s="14">
        <v>0</v>
      </c>
      <c r="EB25" s="14">
        <v>70.3</v>
      </c>
      <c r="EC25" s="14">
        <v>57.265120000000003</v>
      </c>
      <c r="ED25" s="14">
        <v>49.01146</v>
      </c>
      <c r="EE25" s="14">
        <v>21.288540000000001</v>
      </c>
      <c r="EF25" s="14">
        <v>46.6</v>
      </c>
      <c r="EG25" s="14">
        <v>110.26321</v>
      </c>
      <c r="EH25" s="14">
        <v>110.26321</v>
      </c>
      <c r="EI25" s="14">
        <v>-63.663209999999999</v>
      </c>
      <c r="EJ25" s="14"/>
      <c r="EK25" s="14"/>
      <c r="EL25" s="14"/>
      <c r="EM25" s="14">
        <v>0</v>
      </c>
      <c r="EN25" s="14"/>
      <c r="EO25" s="14"/>
      <c r="EP25" s="14"/>
      <c r="EQ25" s="14">
        <v>0</v>
      </c>
      <c r="ER25" s="14"/>
      <c r="ES25" s="14"/>
      <c r="ET25" s="14"/>
      <c r="EU25" s="14">
        <v>0</v>
      </c>
      <c r="EV25" s="14">
        <v>6.4</v>
      </c>
      <c r="EW25" s="14">
        <v>6.39</v>
      </c>
      <c r="EX25" s="14">
        <v>6.39</v>
      </c>
      <c r="EY25" s="14">
        <v>0.01</v>
      </c>
      <c r="EZ25" s="14">
        <v>0</v>
      </c>
      <c r="FA25" s="14"/>
      <c r="FB25" s="14"/>
      <c r="FC25" s="14">
        <v>0</v>
      </c>
      <c r="FD25" s="14">
        <v>35.200000000000003</v>
      </c>
      <c r="FE25" s="14">
        <v>30.87377</v>
      </c>
      <c r="FF25" s="14">
        <v>30.87377</v>
      </c>
      <c r="FG25" s="14">
        <v>4.3262299999999998</v>
      </c>
      <c r="FH25" s="14">
        <v>50.9</v>
      </c>
      <c r="FI25" s="14">
        <v>66.990290000000002</v>
      </c>
      <c r="FJ25" s="14">
        <v>45</v>
      </c>
      <c r="FK25" s="14">
        <v>5.9</v>
      </c>
      <c r="FL25" s="14">
        <v>5.8</v>
      </c>
      <c r="FM25" s="14">
        <v>21.749829999999999</v>
      </c>
      <c r="FN25" s="14">
        <v>21.749829999999999</v>
      </c>
      <c r="FO25" s="14">
        <v>-15.94983</v>
      </c>
      <c r="FP25" s="14">
        <v>18.7</v>
      </c>
      <c r="FQ25" s="14">
        <v>18.088999999999999</v>
      </c>
      <c r="FR25" s="14">
        <v>19.192229999999999</v>
      </c>
      <c r="FS25" s="14">
        <v>-0.49223</v>
      </c>
      <c r="FT25" s="14">
        <v>17.100000000000001</v>
      </c>
      <c r="FU25" s="14">
        <v>10.582520000000001</v>
      </c>
      <c r="FV25" s="14">
        <v>10.582520000000001</v>
      </c>
      <c r="FW25" s="14">
        <v>6.5174799999999999</v>
      </c>
      <c r="FX25" s="14">
        <v>66</v>
      </c>
      <c r="FY25" s="14">
        <v>68.824389999999994</v>
      </c>
      <c r="FZ25" s="14">
        <v>68.824389999999994</v>
      </c>
      <c r="GA25" s="14">
        <v>-2.8243900000000002</v>
      </c>
      <c r="GB25" s="14">
        <v>142.5</v>
      </c>
      <c r="GC25" s="14">
        <v>184.91498000000001</v>
      </c>
      <c r="GD25" s="14">
        <v>184.91498000000001</v>
      </c>
      <c r="GE25" s="14">
        <v>-42.41498</v>
      </c>
      <c r="GF25" s="14">
        <v>143.19999999999999</v>
      </c>
      <c r="GG25" s="14">
        <v>184.91498000000001</v>
      </c>
      <c r="GH25" s="14">
        <v>184.91498000000001</v>
      </c>
      <c r="GI25" s="14">
        <v>-41.714979999999997</v>
      </c>
      <c r="GJ25" s="14">
        <v>167.5</v>
      </c>
      <c r="GK25" s="14">
        <v>185.47028</v>
      </c>
      <c r="GL25" s="14">
        <v>185.47028</v>
      </c>
      <c r="GM25" s="14">
        <v>-17.970279999999999</v>
      </c>
      <c r="GN25" s="14">
        <v>81.8</v>
      </c>
      <c r="GO25" s="14">
        <v>74.470489999999998</v>
      </c>
      <c r="GP25" s="14">
        <v>51.584269999999997</v>
      </c>
      <c r="GQ25" s="14">
        <v>30.215730000000001</v>
      </c>
      <c r="GR25" s="14">
        <v>7.8</v>
      </c>
      <c r="GS25" s="14">
        <v>3.94753</v>
      </c>
      <c r="GT25" s="14">
        <v>3.94754</v>
      </c>
      <c r="GU25" s="14">
        <v>3.8524600000000002</v>
      </c>
      <c r="GV25" s="14">
        <v>4.9000000000000004</v>
      </c>
      <c r="GW25" s="14">
        <v>4.14133</v>
      </c>
      <c r="GX25" s="14">
        <v>4.1413399999999996</v>
      </c>
      <c r="GY25" s="14">
        <v>0.75866</v>
      </c>
      <c r="GZ25" s="14">
        <v>16.899999999999999</v>
      </c>
      <c r="HA25" s="14">
        <v>34.020620000000001</v>
      </c>
      <c r="HB25" s="14">
        <v>34.020620000000001</v>
      </c>
      <c r="HC25" s="14">
        <v>-17.120619999999999</v>
      </c>
      <c r="HD25" s="14">
        <v>26</v>
      </c>
      <c r="HE25" s="14">
        <v>32.627180000000003</v>
      </c>
      <c r="HF25" s="14">
        <v>32.627180000000003</v>
      </c>
      <c r="HG25" s="14">
        <v>-6.6271800000000001</v>
      </c>
      <c r="HH25" s="14">
        <v>2</v>
      </c>
      <c r="HI25" s="14">
        <v>1.97359</v>
      </c>
      <c r="HJ25" s="14">
        <v>1.97359</v>
      </c>
      <c r="HK25" s="14">
        <v>2.6409999999999999E-2</v>
      </c>
      <c r="HL25" s="14">
        <v>0</v>
      </c>
      <c r="HM25" s="14"/>
      <c r="HN25" s="14"/>
      <c r="HO25" s="14">
        <v>0</v>
      </c>
      <c r="HP25" s="14">
        <v>49.9</v>
      </c>
      <c r="HQ25" s="14">
        <v>50</v>
      </c>
      <c r="HR25" s="14">
        <v>50</v>
      </c>
      <c r="HS25" s="14">
        <v>-0.1</v>
      </c>
      <c r="HT25" s="14"/>
      <c r="HU25" s="14"/>
      <c r="HV25" s="14"/>
      <c r="HW25" s="14">
        <v>0</v>
      </c>
      <c r="HX25" s="14"/>
      <c r="HY25" s="14"/>
      <c r="HZ25" s="14"/>
      <c r="IA25" s="14">
        <v>0</v>
      </c>
      <c r="IB25" s="14">
        <v>21.3</v>
      </c>
      <c r="IC25" s="14"/>
      <c r="ID25" s="14">
        <v>4.6391799999999996</v>
      </c>
      <c r="IE25" s="14">
        <v>16.660820000000001</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65.099999999999994</v>
      </c>
      <c r="JE25" s="14">
        <v>65.184299999999993</v>
      </c>
      <c r="JF25" s="14">
        <v>37.337850000000003</v>
      </c>
      <c r="JG25" s="14">
        <v>27.762149999999998</v>
      </c>
      <c r="JH25" s="14">
        <v>178.8</v>
      </c>
      <c r="JI25" s="14">
        <v>171.17592999999999</v>
      </c>
      <c r="JJ25" s="14">
        <v>171.17592999999999</v>
      </c>
      <c r="JK25" s="14">
        <v>7.6240699999999997</v>
      </c>
      <c r="JL25" s="14">
        <v>176.7</v>
      </c>
      <c r="JM25" s="14">
        <v>171.17592999999999</v>
      </c>
      <c r="JN25" s="14">
        <v>171.17592999999999</v>
      </c>
      <c r="JO25" s="14">
        <v>5.52407</v>
      </c>
      <c r="JP25" s="14">
        <v>0</v>
      </c>
      <c r="JQ25" s="14"/>
      <c r="JR25" s="14"/>
      <c r="JS25" s="14">
        <v>0</v>
      </c>
      <c r="JT25" s="14">
        <v>174.4</v>
      </c>
      <c r="JU25" s="14">
        <v>171.68996999999999</v>
      </c>
      <c r="JV25" s="14">
        <v>171.68996999999999</v>
      </c>
      <c r="JW25" s="14">
        <v>2.7100300000000002</v>
      </c>
      <c r="JX25" s="14">
        <v>38.299999999999997</v>
      </c>
      <c r="JY25" s="14">
        <v>44.848439999999997</v>
      </c>
      <c r="JZ25" s="14">
        <v>44.848439999999997</v>
      </c>
      <c r="KA25" s="14">
        <v>-6.5484400000000003</v>
      </c>
      <c r="KB25" s="14">
        <v>27.2</v>
      </c>
      <c r="KC25" s="14">
        <v>22.49156</v>
      </c>
      <c r="KD25" s="14">
        <v>22.49156</v>
      </c>
      <c r="KE25" s="14">
        <v>4.7084400000000004</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c r="LB25" s="14">
        <v>37.676540000000003</v>
      </c>
      <c r="LC25" s="14">
        <v>-37.676540000000003</v>
      </c>
      <c r="LD25" s="14">
        <v>0</v>
      </c>
      <c r="LE25" s="14">
        <v>0.70623000000000002</v>
      </c>
      <c r="LF25" s="14">
        <v>0.70623000000000002</v>
      </c>
      <c r="LG25" s="14">
        <v>-0.70623000000000002</v>
      </c>
      <c r="LH25" s="14">
        <v>74.2</v>
      </c>
      <c r="LI25" s="14">
        <v>123.26196</v>
      </c>
      <c r="LJ25" s="14">
        <v>143.8605</v>
      </c>
      <c r="LK25" s="14">
        <v>-69.660499999999999</v>
      </c>
      <c r="LL25" s="14">
        <v>83.3</v>
      </c>
      <c r="LM25" s="14">
        <v>84.415909999999997</v>
      </c>
      <c r="LN25" s="14">
        <v>92.228039999999993</v>
      </c>
      <c r="LO25" s="14">
        <v>-8.9280399999999993</v>
      </c>
      <c r="LP25" s="14">
        <v>63.1</v>
      </c>
      <c r="LQ25" s="14">
        <v>67.133979999999994</v>
      </c>
      <c r="LR25" s="14">
        <v>67.133979999999994</v>
      </c>
      <c r="LS25" s="14">
        <v>-4.0339799999999997</v>
      </c>
      <c r="LT25" s="14">
        <v>64.7</v>
      </c>
      <c r="LU25" s="14">
        <v>65.861649999999997</v>
      </c>
      <c r="LV25" s="14">
        <v>65.861649999999997</v>
      </c>
      <c r="LW25" s="14">
        <v>-1.1616500000000001</v>
      </c>
      <c r="LX25" s="14">
        <v>29.9</v>
      </c>
      <c r="LY25" s="14">
        <v>28.639389999999999</v>
      </c>
      <c r="LZ25" s="14">
        <v>29.951460000000001</v>
      </c>
      <c r="MA25" s="14">
        <v>-5.1459999999999999E-2</v>
      </c>
      <c r="MB25" s="14"/>
      <c r="MC25" s="14"/>
      <c r="MD25" s="14"/>
      <c r="ME25" s="14">
        <v>0</v>
      </c>
      <c r="MF25" s="14"/>
      <c r="MG25" s="14"/>
      <c r="MH25" s="14"/>
      <c r="MI25" s="14">
        <v>0</v>
      </c>
      <c r="MJ25" s="14"/>
      <c r="MK25" s="14"/>
      <c r="ML25" s="14"/>
      <c r="MM25" s="14">
        <v>0</v>
      </c>
      <c r="MN25" s="14">
        <v>147.4</v>
      </c>
      <c r="MO25" s="14">
        <v>151.08886999999999</v>
      </c>
      <c r="MP25" s="14">
        <v>151.08886999999999</v>
      </c>
      <c r="MQ25" s="14">
        <v>-3.6888700000000001</v>
      </c>
      <c r="MR25" s="14">
        <v>149.30000000000001</v>
      </c>
      <c r="MS25" s="14">
        <v>151.08886999999999</v>
      </c>
      <c r="MT25" s="14">
        <v>151.08886999999999</v>
      </c>
      <c r="MU25" s="14">
        <v>-1.78887</v>
      </c>
      <c r="MV25" s="14">
        <v>150</v>
      </c>
      <c r="MW25" s="14">
        <v>151.54258999999999</v>
      </c>
      <c r="MX25" s="14">
        <v>151.54258999999999</v>
      </c>
      <c r="MY25" s="14">
        <v>-1.5425899999999999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v>0.58699999999999997</v>
      </c>
      <c r="OD25" s="14">
        <v>0.58699999999999997</v>
      </c>
      <c r="OE25" s="14">
        <v>0.21299999999999999</v>
      </c>
      <c r="OF25" s="14">
        <v>113.1</v>
      </c>
      <c r="OG25" s="14">
        <v>100.532</v>
      </c>
      <c r="OH25" s="14">
        <v>100.532</v>
      </c>
      <c r="OI25" s="14">
        <v>12.568</v>
      </c>
      <c r="OJ25" s="14">
        <v>69.2</v>
      </c>
      <c r="OK25" s="14">
        <v>66.658000000000001</v>
      </c>
      <c r="OL25" s="14">
        <v>66.658000000000001</v>
      </c>
      <c r="OM25" s="14">
        <v>2.5419999999999998</v>
      </c>
      <c r="ON25" s="14">
        <v>11.2</v>
      </c>
      <c r="OO25" s="14">
        <v>12.099</v>
      </c>
      <c r="OP25" s="14">
        <v>12.099</v>
      </c>
      <c r="OQ25" s="14">
        <v>-0.89900000000000002</v>
      </c>
      <c r="OR25" s="14">
        <v>0.2</v>
      </c>
      <c r="OS25" s="14"/>
      <c r="OT25" s="14"/>
      <c r="OU25" s="14">
        <v>0.2</v>
      </c>
      <c r="OV25" s="14">
        <v>6.7</v>
      </c>
      <c r="OW25" s="14">
        <v>6</v>
      </c>
      <c r="OX25" s="14">
        <v>6</v>
      </c>
      <c r="OY25" s="14">
        <v>0.7</v>
      </c>
      <c r="OZ25" s="14"/>
      <c r="PA25" s="14">
        <v>6</v>
      </c>
      <c r="PB25" s="14">
        <v>6</v>
      </c>
      <c r="PC25" s="14">
        <v>-6</v>
      </c>
      <c r="PD25" s="14"/>
      <c r="PE25" s="14"/>
      <c r="PF25" s="14"/>
      <c r="PG25" s="14">
        <v>0</v>
      </c>
      <c r="PH25" s="14"/>
      <c r="PI25" s="14"/>
      <c r="PJ25" s="14"/>
      <c r="PK25" s="14">
        <v>0</v>
      </c>
      <c r="PL25" s="14">
        <v>0.3</v>
      </c>
      <c r="PM25" s="14">
        <v>1</v>
      </c>
      <c r="PN25" s="14">
        <v>1</v>
      </c>
      <c r="PO25" s="14">
        <v>-0.7</v>
      </c>
      <c r="PP25" s="14">
        <v>1.6</v>
      </c>
      <c r="PQ25" s="14"/>
      <c r="PR25" s="14"/>
      <c r="PS25" s="14">
        <v>1.6</v>
      </c>
      <c r="PT25" s="14">
        <v>1.8</v>
      </c>
      <c r="PU25" s="14">
        <v>3.45</v>
      </c>
      <c r="PV25" s="14">
        <v>3.45</v>
      </c>
      <c r="PW25" s="14">
        <v>-1.65</v>
      </c>
      <c r="PX25" s="14">
        <v>20.399999999999999</v>
      </c>
      <c r="PY25" s="14">
        <v>17.475729999999999</v>
      </c>
      <c r="PZ25" s="14">
        <v>17.475729999999999</v>
      </c>
      <c r="QA25" s="14">
        <v>2.9242699999999999</v>
      </c>
      <c r="QB25" s="14">
        <v>8.8000000000000007</v>
      </c>
      <c r="QC25" s="14">
        <v>6</v>
      </c>
      <c r="QD25" s="14">
        <v>6</v>
      </c>
      <c r="QE25" s="14">
        <v>2.8</v>
      </c>
      <c r="QF25" s="14">
        <v>7</v>
      </c>
      <c r="QG25" s="14">
        <v>4</v>
      </c>
      <c r="QH25" s="14">
        <v>4</v>
      </c>
      <c r="QI25" s="14">
        <v>3</v>
      </c>
      <c r="QJ25" s="14">
        <v>3.4</v>
      </c>
      <c r="QK25" s="14">
        <v>3.4</v>
      </c>
      <c r="QL25" s="14">
        <v>3.4</v>
      </c>
      <c r="QM25" s="14">
        <v>0</v>
      </c>
      <c r="QN25" s="14">
        <v>17.5</v>
      </c>
      <c r="QO25" s="14">
        <v>17.864080000000001</v>
      </c>
      <c r="QP25" s="14">
        <v>17.864080000000001</v>
      </c>
      <c r="QQ25" s="14">
        <v>-0.36408000000000001</v>
      </c>
      <c r="QR25" s="14">
        <v>13.2</v>
      </c>
      <c r="QS25" s="14">
        <v>13.282</v>
      </c>
      <c r="QT25" s="14">
        <v>13.282</v>
      </c>
      <c r="QU25" s="14">
        <v>-8.2000000000000003E-2</v>
      </c>
      <c r="QV25" s="14">
        <v>16</v>
      </c>
      <c r="QW25" s="14">
        <v>16.393000000000001</v>
      </c>
      <c r="QX25" s="14">
        <v>16.393000000000001</v>
      </c>
      <c r="QY25" s="14">
        <v>-0.39300000000000002</v>
      </c>
      <c r="QZ25" s="14">
        <v>26.9</v>
      </c>
      <c r="RA25" s="14">
        <v>23.023</v>
      </c>
      <c r="RB25" s="14">
        <v>23.023</v>
      </c>
      <c r="RC25" s="14">
        <v>3.8769999999999998</v>
      </c>
      <c r="RD25" s="14">
        <v>49.7</v>
      </c>
      <c r="RE25" s="14">
        <v>63.456000000000003</v>
      </c>
      <c r="RF25" s="14">
        <v>63.456000000000003</v>
      </c>
      <c r="RG25" s="14">
        <v>-13.756</v>
      </c>
      <c r="RH25" s="14">
        <v>4.5</v>
      </c>
      <c r="RI25" s="14">
        <v>4.2</v>
      </c>
      <c r="RJ25" s="14">
        <v>4.2</v>
      </c>
      <c r="RK25" s="14">
        <v>0.3</v>
      </c>
      <c r="RL25" s="14">
        <v>1.2</v>
      </c>
      <c r="RM25" s="14">
        <v>1.2</v>
      </c>
      <c r="RN25" s="14">
        <v>1.2</v>
      </c>
      <c r="RO25" s="14">
        <v>0</v>
      </c>
      <c r="RP25" s="14">
        <v>2.4</v>
      </c>
      <c r="RQ25" s="14">
        <v>2.4</v>
      </c>
      <c r="RR25" s="14">
        <v>2.4</v>
      </c>
      <c r="RS25" s="14">
        <v>0</v>
      </c>
      <c r="RT25" s="14">
        <v>2.6</v>
      </c>
      <c r="RU25" s="14">
        <v>2.8</v>
      </c>
      <c r="RV25" s="14">
        <v>2.8</v>
      </c>
      <c r="RW25" s="14">
        <v>-0.2</v>
      </c>
      <c r="RX25" s="14">
        <v>3.7</v>
      </c>
      <c r="RY25" s="14">
        <v>10.958</v>
      </c>
      <c r="RZ25" s="14">
        <v>10.958</v>
      </c>
      <c r="SA25" s="14">
        <v>-7.258</v>
      </c>
      <c r="SB25" s="14">
        <v>2.1</v>
      </c>
      <c r="SC25" s="14">
        <v>2.3010000000000002</v>
      </c>
      <c r="SD25" s="14">
        <v>2.3010000000000002</v>
      </c>
      <c r="SE25" s="14">
        <v>-0.20100000000000001</v>
      </c>
      <c r="SF25" s="14">
        <v>7</v>
      </c>
      <c r="SG25" s="14"/>
      <c r="SH25" s="14"/>
      <c r="SI25" s="14">
        <v>7</v>
      </c>
      <c r="SJ25" s="14">
        <v>1.1000000000000001</v>
      </c>
      <c r="SK25" s="14">
        <v>1.04</v>
      </c>
      <c r="SL25" s="14">
        <v>1.04</v>
      </c>
      <c r="SM25" s="14">
        <v>0.06</v>
      </c>
      <c r="SN25" s="14">
        <v>0.4</v>
      </c>
      <c r="SO25" s="14">
        <v>0.4</v>
      </c>
      <c r="SP25" s="14">
        <v>0.4</v>
      </c>
      <c r="SQ25" s="14">
        <v>0</v>
      </c>
      <c r="SR25" s="14">
        <v>6.5</v>
      </c>
      <c r="SS25" s="14">
        <v>4.8</v>
      </c>
      <c r="ST25" s="14">
        <v>4.8</v>
      </c>
      <c r="SU25" s="14">
        <v>1.7</v>
      </c>
      <c r="SV25" s="14">
        <v>3.7</v>
      </c>
      <c r="SW25" s="14">
        <v>3.4</v>
      </c>
      <c r="SX25" s="14">
        <v>3.4</v>
      </c>
      <c r="SY25" s="14">
        <v>0.3</v>
      </c>
      <c r="SZ25" s="14">
        <v>3.6</v>
      </c>
      <c r="TA25" s="14">
        <v>3.5</v>
      </c>
      <c r="TB25" s="14">
        <v>3.5</v>
      </c>
      <c r="TC25" s="14">
        <v>0.1</v>
      </c>
      <c r="TD25" s="14">
        <v>5.3</v>
      </c>
      <c r="TE25" s="14">
        <v>5</v>
      </c>
      <c r="TF25" s="14">
        <v>5</v>
      </c>
      <c r="TG25" s="14">
        <v>0.3</v>
      </c>
      <c r="TH25" s="14">
        <v>10</v>
      </c>
      <c r="TI25" s="14">
        <v>10</v>
      </c>
      <c r="TJ25" s="14">
        <v>10</v>
      </c>
      <c r="TK25" s="14">
        <v>0</v>
      </c>
      <c r="TL25" s="14">
        <v>21</v>
      </c>
      <c r="TM25" s="14">
        <v>20.725000000000001</v>
      </c>
      <c r="TN25" s="14">
        <v>20.725000000000001</v>
      </c>
      <c r="TO25" s="14">
        <v>0.27500000000000002</v>
      </c>
      <c r="TP25" s="14">
        <v>21.9</v>
      </c>
      <c r="TQ25" s="14">
        <v>25.638000000000002</v>
      </c>
      <c r="TR25" s="14">
        <v>25.638000000000002</v>
      </c>
      <c r="TS25" s="14">
        <v>-3.738</v>
      </c>
      <c r="TT25" s="14">
        <v>32.299999999999997</v>
      </c>
      <c r="TU25" s="14">
        <v>30.785</v>
      </c>
      <c r="TV25" s="14">
        <v>30.785</v>
      </c>
      <c r="TW25" s="14">
        <v>1.5149999999999999</v>
      </c>
      <c r="TX25" s="14">
        <v>30.5</v>
      </c>
      <c r="TY25" s="14">
        <v>65.900000000000006</v>
      </c>
      <c r="TZ25" s="14">
        <v>67.143000000000001</v>
      </c>
      <c r="UA25" s="14">
        <v>-36.643000000000001</v>
      </c>
      <c r="UB25" s="14">
        <v>53.6</v>
      </c>
      <c r="UC25" s="14">
        <v>85.2</v>
      </c>
      <c r="UD25" s="14">
        <v>82.459000000000003</v>
      </c>
      <c r="UE25" s="14">
        <v>-28.859000000000002</v>
      </c>
      <c r="UF25" s="14">
        <v>5.0999999999999996</v>
      </c>
      <c r="UG25" s="14">
        <v>2.8460000000000001</v>
      </c>
      <c r="UH25" s="14">
        <v>2.8460000000000001</v>
      </c>
      <c r="UI25" s="14">
        <v>2.254</v>
      </c>
      <c r="UJ25" s="14">
        <v>4.0999999999999996</v>
      </c>
      <c r="UK25" s="14">
        <v>3.4540000000000002</v>
      </c>
      <c r="UL25" s="14">
        <v>3.4540000000000002</v>
      </c>
      <c r="UM25" s="14">
        <v>0.64600000000000002</v>
      </c>
      <c r="UN25" s="14">
        <v>10.5</v>
      </c>
      <c r="UO25" s="14">
        <v>5</v>
      </c>
      <c r="UP25" s="14">
        <v>5</v>
      </c>
      <c r="UQ25" s="14">
        <v>5.5</v>
      </c>
      <c r="UR25" s="14">
        <v>4.3</v>
      </c>
      <c r="US25" s="14">
        <v>2</v>
      </c>
      <c r="UT25" s="14">
        <v>2</v>
      </c>
      <c r="UU25" s="14">
        <v>2.2999999999999998</v>
      </c>
      <c r="UV25" s="14">
        <v>8.8000000000000007</v>
      </c>
      <c r="UW25" s="14">
        <v>7.7</v>
      </c>
      <c r="UX25" s="14">
        <v>7.7</v>
      </c>
      <c r="UY25" s="14">
        <v>1.1000000000000001</v>
      </c>
      <c r="UZ25" s="14">
        <v>3.5</v>
      </c>
      <c r="VA25" s="14">
        <v>3.5</v>
      </c>
      <c r="VB25" s="14">
        <v>3.5</v>
      </c>
      <c r="VC25" s="14">
        <v>0</v>
      </c>
      <c r="VD25" s="14">
        <v>4</v>
      </c>
      <c r="VE25" s="14">
        <v>3.9</v>
      </c>
      <c r="VF25" s="14">
        <v>3.9</v>
      </c>
      <c r="VG25" s="14">
        <v>0.1</v>
      </c>
      <c r="VH25" s="14">
        <v>4</v>
      </c>
      <c r="VI25" s="14">
        <v>3.9</v>
      </c>
      <c r="VJ25" s="14">
        <v>3.9</v>
      </c>
      <c r="VK25" s="14">
        <v>0.1</v>
      </c>
      <c r="VL25" s="14">
        <v>6.3</v>
      </c>
      <c r="VM25" s="14">
        <v>9.4469999999999992</v>
      </c>
      <c r="VN25" s="14">
        <v>9.4469999999999992</v>
      </c>
      <c r="VO25" s="14">
        <v>-3.1469999999999998</v>
      </c>
      <c r="VP25" s="14">
        <v>220.6</v>
      </c>
      <c r="VQ25" s="14">
        <v>208.67967999999999</v>
      </c>
      <c r="VR25" s="14">
        <v>208.67967999999999</v>
      </c>
      <c r="VS25" s="14">
        <v>11.92032</v>
      </c>
      <c r="VT25" s="14">
        <v>8.6999999999999993</v>
      </c>
      <c r="VU25" s="14">
        <v>12.382</v>
      </c>
      <c r="VV25" s="14">
        <v>12.382</v>
      </c>
      <c r="VW25" s="14">
        <v>-3.6819999999999999</v>
      </c>
      <c r="VX25" s="14">
        <v>129</v>
      </c>
      <c r="VY25" s="14">
        <v>126.428</v>
      </c>
      <c r="VZ25" s="14">
        <v>126.428</v>
      </c>
      <c r="WA25" s="14">
        <v>2.5720000000000001</v>
      </c>
      <c r="WB25" s="14">
        <v>0.6</v>
      </c>
      <c r="WC25" s="14">
        <v>0.6</v>
      </c>
      <c r="WD25" s="14">
        <v>0.6</v>
      </c>
      <c r="WE25" s="14">
        <v>0</v>
      </c>
      <c r="WF25" s="14">
        <v>9.5</v>
      </c>
      <c r="WG25" s="14">
        <v>38.5</v>
      </c>
      <c r="WH25" s="14">
        <v>26.382000000000001</v>
      </c>
      <c r="WI25" s="14">
        <v>-16.882000000000001</v>
      </c>
      <c r="WJ25" s="14">
        <v>22.7</v>
      </c>
      <c r="WK25" s="14">
        <v>40</v>
      </c>
      <c r="WL25" s="14">
        <v>26.824999999999999</v>
      </c>
      <c r="WM25" s="14">
        <v>-4.125</v>
      </c>
      <c r="WN25" s="14">
        <v>93</v>
      </c>
      <c r="WO25" s="14">
        <v>95.52</v>
      </c>
      <c r="WP25" s="14">
        <v>95.52</v>
      </c>
      <c r="WQ25" s="14">
        <v>-2.52</v>
      </c>
      <c r="WR25" s="14">
        <v>9.5</v>
      </c>
      <c r="WS25" s="14">
        <v>7.3479999999999999</v>
      </c>
      <c r="WT25" s="14">
        <v>7.3479999999999999</v>
      </c>
      <c r="WU25" s="14">
        <v>2.1520000000000001</v>
      </c>
      <c r="WV25" s="14">
        <v>9.4</v>
      </c>
      <c r="WW25" s="14">
        <v>10</v>
      </c>
      <c r="WX25" s="14">
        <v>10</v>
      </c>
      <c r="WY25" s="14">
        <v>-0.6</v>
      </c>
      <c r="WZ25" s="14">
        <v>19.899999999999999</v>
      </c>
      <c r="XA25" s="14">
        <v>18.932040000000001</v>
      </c>
      <c r="XB25" s="14">
        <v>18.932040000000001</v>
      </c>
      <c r="XC25" s="14">
        <v>0.96796000000000004</v>
      </c>
      <c r="XD25" s="14">
        <v>7.5</v>
      </c>
      <c r="XE25" s="14">
        <v>10.6</v>
      </c>
      <c r="XF25" s="14">
        <v>10.6</v>
      </c>
      <c r="XG25" s="14">
        <v>-3.1</v>
      </c>
      <c r="XH25" s="14"/>
      <c r="XI25" s="14"/>
      <c r="XJ25" s="14"/>
      <c r="XK25" s="14">
        <v>0</v>
      </c>
      <c r="XL25" s="14"/>
      <c r="XM25" s="14"/>
      <c r="XN25" s="14"/>
      <c r="XO25" s="14">
        <v>0</v>
      </c>
      <c r="XP25" s="14">
        <v>14.2</v>
      </c>
      <c r="XQ25" s="14">
        <v>14</v>
      </c>
      <c r="XR25" s="14">
        <v>14</v>
      </c>
      <c r="XS25" s="14">
        <v>0.2</v>
      </c>
      <c r="XT25" s="14">
        <v>17.2</v>
      </c>
      <c r="XU25" s="14">
        <v>20.39</v>
      </c>
      <c r="XV25" s="14">
        <v>20.39</v>
      </c>
      <c r="XW25" s="14">
        <v>-3.19</v>
      </c>
      <c r="XX25" s="14">
        <v>6.4</v>
      </c>
      <c r="XY25" s="14">
        <v>7.85</v>
      </c>
      <c r="XZ25" s="14">
        <v>7.85</v>
      </c>
      <c r="YA25" s="14">
        <v>-1.45</v>
      </c>
      <c r="YB25" s="14"/>
      <c r="YC25" s="14"/>
      <c r="YD25" s="14"/>
      <c r="YE25" s="14">
        <v>0</v>
      </c>
      <c r="YF25" s="14"/>
      <c r="YG25" s="14"/>
      <c r="YH25" s="14"/>
      <c r="YI25" s="14">
        <v>0</v>
      </c>
      <c r="YJ25" s="14"/>
      <c r="YK25" s="14"/>
      <c r="YL25" s="14"/>
      <c r="YM25" s="14">
        <v>0</v>
      </c>
      <c r="YN25" s="14"/>
      <c r="YO25" s="14"/>
      <c r="YP25" s="14"/>
      <c r="YQ25" s="14">
        <v>0</v>
      </c>
    </row>
    <row r="26" spans="1:667" ht="24" customHeight="1" x14ac:dyDescent="0.3">
      <c r="A26" s="1"/>
      <c r="B26" s="16" t="s">
        <v>35</v>
      </c>
      <c r="C26" s="16" t="s">
        <v>741</v>
      </c>
      <c r="D26" s="17">
        <v>120.5</v>
      </c>
      <c r="E26" s="17">
        <v>90.427700000000002</v>
      </c>
      <c r="F26" s="17">
        <v>39.496960000000001</v>
      </c>
      <c r="G26" s="17">
        <v>81.003039999999999</v>
      </c>
      <c r="H26" s="17">
        <v>635.9</v>
      </c>
      <c r="I26" s="17">
        <v>644.44883000000004</v>
      </c>
      <c r="J26" s="17">
        <v>644.44883000000004</v>
      </c>
      <c r="K26" s="17">
        <v>-8.5488300000000006</v>
      </c>
      <c r="L26" s="17">
        <v>145.19999999999999</v>
      </c>
      <c r="M26" s="17">
        <v>146.59115</v>
      </c>
      <c r="N26" s="17">
        <v>146.59115</v>
      </c>
      <c r="O26" s="17">
        <v>-1.3911500000000001</v>
      </c>
      <c r="P26" s="17"/>
      <c r="Q26" s="17"/>
      <c r="R26" s="17"/>
      <c r="S26" s="17">
        <v>0</v>
      </c>
      <c r="T26" s="17"/>
      <c r="U26" s="17"/>
      <c r="V26" s="17"/>
      <c r="W26" s="17">
        <v>0</v>
      </c>
      <c r="X26" s="17"/>
      <c r="Y26" s="17"/>
      <c r="Z26" s="17"/>
      <c r="AA26" s="17">
        <v>0</v>
      </c>
      <c r="AB26" s="17">
        <v>86</v>
      </c>
      <c r="AC26" s="17">
        <v>87.85</v>
      </c>
      <c r="AD26" s="17">
        <v>87.85</v>
      </c>
      <c r="AE26" s="17">
        <v>-1.85</v>
      </c>
      <c r="AF26" s="17">
        <v>0</v>
      </c>
      <c r="AG26" s="17"/>
      <c r="AH26" s="17"/>
      <c r="AI26" s="17">
        <v>0</v>
      </c>
      <c r="AJ26" s="17"/>
      <c r="AK26" s="17"/>
      <c r="AL26" s="17"/>
      <c r="AM26" s="17">
        <v>0</v>
      </c>
      <c r="AN26" s="17">
        <v>129.1</v>
      </c>
      <c r="AO26" s="17">
        <v>141.73337000000001</v>
      </c>
      <c r="AP26" s="17">
        <v>194.80456000000001</v>
      </c>
      <c r="AQ26" s="17">
        <v>-65.704560000000001</v>
      </c>
      <c r="AR26" s="17">
        <v>128.5</v>
      </c>
      <c r="AS26" s="17">
        <v>141.73337000000001</v>
      </c>
      <c r="AT26" s="17">
        <v>194.80456000000001</v>
      </c>
      <c r="AU26" s="17">
        <v>-66.304559999999995</v>
      </c>
      <c r="AV26" s="17">
        <v>129.1</v>
      </c>
      <c r="AW26" s="17">
        <v>141.73337000000001</v>
      </c>
      <c r="AX26" s="17">
        <v>194.80456000000001</v>
      </c>
      <c r="AY26" s="17">
        <v>-65.704560000000001</v>
      </c>
      <c r="AZ26" s="17">
        <v>227.1</v>
      </c>
      <c r="BA26" s="17">
        <v>213.23849999999999</v>
      </c>
      <c r="BB26" s="17">
        <v>293.08434</v>
      </c>
      <c r="BC26" s="17">
        <v>-65.984340000000003</v>
      </c>
      <c r="BD26" s="17">
        <v>217.8</v>
      </c>
      <c r="BE26" s="17">
        <v>208.07390000000001</v>
      </c>
      <c r="BF26" s="17">
        <v>208.07390000000001</v>
      </c>
      <c r="BG26" s="17">
        <v>9.7261000000000006</v>
      </c>
      <c r="BH26" s="17">
        <v>111</v>
      </c>
      <c r="BI26" s="17">
        <v>104.34936999999999</v>
      </c>
      <c r="BJ26" s="17">
        <v>104.34936999999999</v>
      </c>
      <c r="BK26" s="17">
        <v>6.6506299999999996</v>
      </c>
      <c r="BL26" s="17">
        <v>0</v>
      </c>
      <c r="BM26" s="17"/>
      <c r="BN26" s="17"/>
      <c r="BO26" s="17">
        <v>0</v>
      </c>
      <c r="BP26" s="17">
        <v>3</v>
      </c>
      <c r="BQ26" s="17">
        <v>4.4318400000000002</v>
      </c>
      <c r="BR26" s="17">
        <v>4.4318400000000002</v>
      </c>
      <c r="BS26" s="17">
        <v>-1.43184</v>
      </c>
      <c r="BT26" s="17">
        <v>11.6</v>
      </c>
      <c r="BU26" s="17"/>
      <c r="BV26" s="17">
        <v>12.371130000000001</v>
      </c>
      <c r="BW26" s="17">
        <v>-0.77112999999999998</v>
      </c>
      <c r="BX26" s="17"/>
      <c r="BY26" s="17"/>
      <c r="BZ26" s="17"/>
      <c r="CA26" s="17">
        <v>0</v>
      </c>
      <c r="CB26" s="17"/>
      <c r="CC26" s="17"/>
      <c r="CD26" s="17"/>
      <c r="CE26" s="17">
        <v>0</v>
      </c>
      <c r="CF26" s="17"/>
      <c r="CG26" s="17"/>
      <c r="CH26" s="17"/>
      <c r="CI26" s="17">
        <v>0</v>
      </c>
      <c r="CJ26" s="17">
        <v>123.1</v>
      </c>
      <c r="CK26" s="17">
        <v>125.95107</v>
      </c>
      <c r="CL26" s="17">
        <v>125.95107</v>
      </c>
      <c r="CM26" s="17">
        <v>-2.85107</v>
      </c>
      <c r="CN26" s="17">
        <v>7.6</v>
      </c>
      <c r="CO26" s="17">
        <v>5.1333399999999996</v>
      </c>
      <c r="CP26" s="17">
        <v>5.1333399999999996</v>
      </c>
      <c r="CQ26" s="17">
        <v>2.4666600000000001</v>
      </c>
      <c r="CR26" s="17">
        <v>5.4</v>
      </c>
      <c r="CS26" s="17">
        <v>2.8177599999999998</v>
      </c>
      <c r="CT26" s="17">
        <v>2.8177599999999998</v>
      </c>
      <c r="CU26" s="17">
        <v>2.5822400000000001</v>
      </c>
      <c r="CV26" s="17"/>
      <c r="CW26" s="17"/>
      <c r="CX26" s="17"/>
      <c r="CY26" s="17">
        <v>0</v>
      </c>
      <c r="CZ26" s="17">
        <v>6.9</v>
      </c>
      <c r="DA26" s="17">
        <v>6.8787000000000003</v>
      </c>
      <c r="DB26" s="17">
        <v>6.8787000000000003</v>
      </c>
      <c r="DC26" s="17">
        <v>2.1299999999999999E-2</v>
      </c>
      <c r="DD26" s="17">
        <v>10.9</v>
      </c>
      <c r="DE26" s="17">
        <v>12.77125</v>
      </c>
      <c r="DF26" s="17">
        <v>12.77125</v>
      </c>
      <c r="DG26" s="17">
        <v>-1.8712500000000001</v>
      </c>
      <c r="DH26" s="17">
        <v>50.5</v>
      </c>
      <c r="DI26" s="17">
        <v>50</v>
      </c>
      <c r="DJ26" s="17">
        <v>46.301810000000003</v>
      </c>
      <c r="DK26" s="17">
        <v>4.1981900000000003</v>
      </c>
      <c r="DL26" s="17"/>
      <c r="DM26" s="17"/>
      <c r="DN26" s="17"/>
      <c r="DO26" s="17">
        <v>0</v>
      </c>
      <c r="DP26" s="17"/>
      <c r="DQ26" s="17"/>
      <c r="DR26" s="17"/>
      <c r="DS26" s="17">
        <v>0</v>
      </c>
      <c r="DT26" s="17"/>
      <c r="DU26" s="17"/>
      <c r="DV26" s="17"/>
      <c r="DW26" s="17">
        <v>0</v>
      </c>
      <c r="DX26" s="17"/>
      <c r="DY26" s="17"/>
      <c r="DZ26" s="17"/>
      <c r="EA26" s="17">
        <v>0</v>
      </c>
      <c r="EB26" s="17">
        <v>30.3</v>
      </c>
      <c r="EC26" s="17">
        <v>36.486379999999997</v>
      </c>
      <c r="ED26" s="17">
        <v>36.233649999999997</v>
      </c>
      <c r="EE26" s="17">
        <v>-5.9336500000000001</v>
      </c>
      <c r="EF26" s="17">
        <v>43.8</v>
      </c>
      <c r="EG26" s="17">
        <v>110.26321</v>
      </c>
      <c r="EH26" s="17">
        <v>110.26321</v>
      </c>
      <c r="EI26" s="17">
        <v>-66.463210000000004</v>
      </c>
      <c r="EJ26" s="17"/>
      <c r="EK26" s="17"/>
      <c r="EL26" s="17"/>
      <c r="EM26" s="17">
        <v>0</v>
      </c>
      <c r="EN26" s="17"/>
      <c r="EO26" s="17"/>
      <c r="EP26" s="17"/>
      <c r="EQ26" s="17">
        <v>0</v>
      </c>
      <c r="ER26" s="17"/>
      <c r="ES26" s="17"/>
      <c r="ET26" s="17"/>
      <c r="EU26" s="17">
        <v>0</v>
      </c>
      <c r="EV26" s="17">
        <v>6.4</v>
      </c>
      <c r="EW26" s="17">
        <v>6.39</v>
      </c>
      <c r="EX26" s="17">
        <v>6.39</v>
      </c>
      <c r="EY26" s="17">
        <v>0.01</v>
      </c>
      <c r="EZ26" s="17">
        <v>0</v>
      </c>
      <c r="FA26" s="17"/>
      <c r="FB26" s="17"/>
      <c r="FC26" s="17">
        <v>0</v>
      </c>
      <c r="FD26" s="17">
        <v>36.200000000000003</v>
      </c>
      <c r="FE26" s="17">
        <v>30.87377</v>
      </c>
      <c r="FF26" s="17">
        <v>30.87377</v>
      </c>
      <c r="FG26" s="17">
        <v>5.3262299999999998</v>
      </c>
      <c r="FH26" s="17">
        <v>44.9</v>
      </c>
      <c r="FI26" s="17">
        <v>45</v>
      </c>
      <c r="FJ26" s="17">
        <v>45</v>
      </c>
      <c r="FK26" s="17">
        <v>-0.1</v>
      </c>
      <c r="FL26" s="17">
        <v>6</v>
      </c>
      <c r="FM26" s="17">
        <v>21.749829999999999</v>
      </c>
      <c r="FN26" s="17">
        <v>21.749829999999999</v>
      </c>
      <c r="FO26" s="17">
        <v>-15.749829999999999</v>
      </c>
      <c r="FP26" s="17">
        <v>18.7</v>
      </c>
      <c r="FQ26" s="17">
        <v>18.088999999999999</v>
      </c>
      <c r="FR26" s="17">
        <v>19.192229999999999</v>
      </c>
      <c r="FS26" s="17">
        <v>-0.49223</v>
      </c>
      <c r="FT26" s="17">
        <v>16.8</v>
      </c>
      <c r="FU26" s="17">
        <v>10.582520000000001</v>
      </c>
      <c r="FV26" s="17">
        <v>10.582520000000001</v>
      </c>
      <c r="FW26" s="17">
        <v>6.2174800000000001</v>
      </c>
      <c r="FX26" s="17">
        <v>69.099999999999994</v>
      </c>
      <c r="FY26" s="17">
        <v>68.824389999999994</v>
      </c>
      <c r="FZ26" s="17">
        <v>68.824389999999994</v>
      </c>
      <c r="GA26" s="17">
        <v>0.27561000000000002</v>
      </c>
      <c r="GB26" s="17">
        <v>122.6</v>
      </c>
      <c r="GC26" s="17">
        <v>184.91498000000001</v>
      </c>
      <c r="GD26" s="17">
        <v>184.91498000000001</v>
      </c>
      <c r="GE26" s="17">
        <v>-62.314979999999998</v>
      </c>
      <c r="GF26" s="17">
        <v>122.4</v>
      </c>
      <c r="GG26" s="17">
        <v>184.91498000000001</v>
      </c>
      <c r="GH26" s="17">
        <v>184.91498000000001</v>
      </c>
      <c r="GI26" s="17">
        <v>-62.514980000000001</v>
      </c>
      <c r="GJ26" s="17">
        <v>152.4</v>
      </c>
      <c r="GK26" s="17">
        <v>185.47028</v>
      </c>
      <c r="GL26" s="17">
        <v>185.47028</v>
      </c>
      <c r="GM26" s="17">
        <v>-33.070279999999997</v>
      </c>
      <c r="GN26" s="17">
        <v>81.599999999999994</v>
      </c>
      <c r="GO26" s="17">
        <v>74.470489999999998</v>
      </c>
      <c r="GP26" s="17">
        <v>51.411549999999998</v>
      </c>
      <c r="GQ26" s="17">
        <v>30.18845</v>
      </c>
      <c r="GR26" s="17">
        <v>7.7</v>
      </c>
      <c r="GS26" s="17">
        <v>3.94753</v>
      </c>
      <c r="GT26" s="17">
        <v>3.94754</v>
      </c>
      <c r="GU26" s="17">
        <v>3.7524600000000001</v>
      </c>
      <c r="GV26" s="17">
        <v>4.9000000000000004</v>
      </c>
      <c r="GW26" s="17">
        <v>4.14133</v>
      </c>
      <c r="GX26" s="17">
        <v>4.1413399999999996</v>
      </c>
      <c r="GY26" s="17">
        <v>0.75866</v>
      </c>
      <c r="GZ26" s="17">
        <v>27</v>
      </c>
      <c r="HA26" s="17">
        <v>34.020620000000001</v>
      </c>
      <c r="HB26" s="17">
        <v>34.020620000000001</v>
      </c>
      <c r="HC26" s="17">
        <v>-7.0206200000000001</v>
      </c>
      <c r="HD26" s="17">
        <v>31.5</v>
      </c>
      <c r="HE26" s="17">
        <v>32.627180000000003</v>
      </c>
      <c r="HF26" s="17">
        <v>32.627180000000003</v>
      </c>
      <c r="HG26" s="17">
        <v>-1.1271800000000001</v>
      </c>
      <c r="HH26" s="17">
        <v>2</v>
      </c>
      <c r="HI26" s="17">
        <v>1.97359</v>
      </c>
      <c r="HJ26" s="17">
        <v>1.97359</v>
      </c>
      <c r="HK26" s="17">
        <v>2.6409999999999999E-2</v>
      </c>
      <c r="HL26" s="17">
        <v>0</v>
      </c>
      <c r="HM26" s="17"/>
      <c r="HN26" s="17"/>
      <c r="HO26" s="17">
        <v>0</v>
      </c>
      <c r="HP26" s="17">
        <v>49.3</v>
      </c>
      <c r="HQ26" s="17">
        <v>50</v>
      </c>
      <c r="HR26" s="17">
        <v>50</v>
      </c>
      <c r="HS26" s="17">
        <v>-0.7</v>
      </c>
      <c r="HT26" s="17"/>
      <c r="HU26" s="17"/>
      <c r="HV26" s="17"/>
      <c r="HW26" s="17">
        <v>0</v>
      </c>
      <c r="HX26" s="17"/>
      <c r="HY26" s="17"/>
      <c r="HZ26" s="17"/>
      <c r="IA26" s="17">
        <v>0</v>
      </c>
      <c r="IB26" s="17">
        <v>21.1</v>
      </c>
      <c r="IC26" s="17"/>
      <c r="ID26" s="17">
        <v>54.295360000000002</v>
      </c>
      <c r="IE26" s="17">
        <v>-33.195360000000001</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64.900000000000006</v>
      </c>
      <c r="JE26" s="17">
        <v>65.184299999999993</v>
      </c>
      <c r="JF26" s="17">
        <v>37.127699999999997</v>
      </c>
      <c r="JG26" s="17">
        <v>27.772300000000001</v>
      </c>
      <c r="JH26" s="17">
        <v>177.4</v>
      </c>
      <c r="JI26" s="17">
        <v>171.17592999999999</v>
      </c>
      <c r="JJ26" s="17">
        <v>171.17592999999999</v>
      </c>
      <c r="JK26" s="17">
        <v>6.2240700000000002</v>
      </c>
      <c r="JL26" s="17">
        <v>175.5</v>
      </c>
      <c r="JM26" s="17">
        <v>171.17592999999999</v>
      </c>
      <c r="JN26" s="17">
        <v>171.17592999999999</v>
      </c>
      <c r="JO26" s="17">
        <v>4.3240699999999999</v>
      </c>
      <c r="JP26" s="17">
        <v>0</v>
      </c>
      <c r="JQ26" s="17"/>
      <c r="JR26" s="17"/>
      <c r="JS26" s="17">
        <v>0</v>
      </c>
      <c r="JT26" s="17">
        <v>175.1</v>
      </c>
      <c r="JU26" s="17">
        <v>171.68996999999999</v>
      </c>
      <c r="JV26" s="17">
        <v>171.68996999999999</v>
      </c>
      <c r="JW26" s="17">
        <v>3.4100299999999999</v>
      </c>
      <c r="JX26" s="17">
        <v>37.700000000000003</v>
      </c>
      <c r="JY26" s="17">
        <v>44.848439999999997</v>
      </c>
      <c r="JZ26" s="17">
        <v>44.848439999999997</v>
      </c>
      <c r="KA26" s="17">
        <v>-7.1484399999999999</v>
      </c>
      <c r="KB26" s="17">
        <v>27.2</v>
      </c>
      <c r="KC26" s="17">
        <v>22.49156</v>
      </c>
      <c r="KD26" s="17">
        <v>22.49156</v>
      </c>
      <c r="KE26" s="17">
        <v>4.7084400000000004</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c r="LB26" s="17">
        <v>39.158029999999997</v>
      </c>
      <c r="LC26" s="17">
        <v>-39.158029999999997</v>
      </c>
      <c r="LD26" s="17">
        <v>0</v>
      </c>
      <c r="LE26" s="17">
        <v>0.70623000000000002</v>
      </c>
      <c r="LF26" s="17">
        <v>0.70623000000000002</v>
      </c>
      <c r="LG26" s="17">
        <v>-0.70623000000000002</v>
      </c>
      <c r="LH26" s="17">
        <v>116.4</v>
      </c>
      <c r="LI26" s="17">
        <v>143.8605</v>
      </c>
      <c r="LJ26" s="17">
        <v>143.8605</v>
      </c>
      <c r="LK26" s="17">
        <v>-27.4605</v>
      </c>
      <c r="LL26" s="17">
        <v>109.4</v>
      </c>
      <c r="LM26" s="17">
        <v>92.444500000000005</v>
      </c>
      <c r="LN26" s="17">
        <v>87.855189999999993</v>
      </c>
      <c r="LO26" s="17">
        <v>21.544809999999998</v>
      </c>
      <c r="LP26" s="17">
        <v>66</v>
      </c>
      <c r="LQ26" s="17">
        <v>67.133979999999994</v>
      </c>
      <c r="LR26" s="17">
        <v>67.133979999999994</v>
      </c>
      <c r="LS26" s="17">
        <v>-1.13398</v>
      </c>
      <c r="LT26" s="17">
        <v>64.599999999999994</v>
      </c>
      <c r="LU26" s="17">
        <v>65.861649999999997</v>
      </c>
      <c r="LV26" s="17">
        <v>65.861649999999997</v>
      </c>
      <c r="LW26" s="17">
        <v>-1.2616499999999999</v>
      </c>
      <c r="LX26" s="17">
        <v>29.9</v>
      </c>
      <c r="LY26" s="17">
        <v>29.951460000000001</v>
      </c>
      <c r="LZ26" s="17">
        <v>29.951460000000001</v>
      </c>
      <c r="MA26" s="17">
        <v>-5.1459999999999999E-2</v>
      </c>
      <c r="MB26" s="17"/>
      <c r="MC26" s="17"/>
      <c r="MD26" s="17"/>
      <c r="ME26" s="17">
        <v>0</v>
      </c>
      <c r="MF26" s="17"/>
      <c r="MG26" s="17"/>
      <c r="MH26" s="17"/>
      <c r="MI26" s="17">
        <v>0</v>
      </c>
      <c r="MJ26" s="17"/>
      <c r="MK26" s="17"/>
      <c r="ML26" s="17"/>
      <c r="MM26" s="17">
        <v>0</v>
      </c>
      <c r="MN26" s="17">
        <v>146.5</v>
      </c>
      <c r="MO26" s="17">
        <v>151.08886999999999</v>
      </c>
      <c r="MP26" s="17">
        <v>151.08886999999999</v>
      </c>
      <c r="MQ26" s="17">
        <v>-4.58887</v>
      </c>
      <c r="MR26" s="17">
        <v>148.5</v>
      </c>
      <c r="MS26" s="17">
        <v>151.08886999999999</v>
      </c>
      <c r="MT26" s="17">
        <v>151.08886999999999</v>
      </c>
      <c r="MU26" s="17">
        <v>-2.58887</v>
      </c>
      <c r="MV26" s="17">
        <v>149.1</v>
      </c>
      <c r="MW26" s="17">
        <v>151.54258999999999</v>
      </c>
      <c r="MX26" s="17">
        <v>151.54258999999999</v>
      </c>
      <c r="MY26" s="17">
        <v>-2.44259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0.4</v>
      </c>
      <c r="OC26" s="17">
        <v>0.79900000000000004</v>
      </c>
      <c r="OD26" s="17">
        <v>0.79900000000000004</v>
      </c>
      <c r="OE26" s="17">
        <v>-0.39900000000000002</v>
      </c>
      <c r="OF26" s="17">
        <v>118.1</v>
      </c>
      <c r="OG26" s="17">
        <v>100.05800000000001</v>
      </c>
      <c r="OH26" s="17">
        <v>100.05800000000001</v>
      </c>
      <c r="OI26" s="17">
        <v>18.042000000000002</v>
      </c>
      <c r="OJ26" s="17">
        <v>69.599999999999994</v>
      </c>
      <c r="OK26" s="17">
        <v>69.783000000000001</v>
      </c>
      <c r="OL26" s="17">
        <v>69.783000000000001</v>
      </c>
      <c r="OM26" s="17">
        <v>-0.183</v>
      </c>
      <c r="ON26" s="17">
        <v>10.8</v>
      </c>
      <c r="OO26" s="17">
        <v>13.146000000000001</v>
      </c>
      <c r="OP26" s="17">
        <v>13.146000000000001</v>
      </c>
      <c r="OQ26" s="17">
        <v>-2.3460000000000001</v>
      </c>
      <c r="OR26" s="17">
        <v>0.2</v>
      </c>
      <c r="OS26" s="17"/>
      <c r="OT26" s="17"/>
      <c r="OU26" s="17">
        <v>0.2</v>
      </c>
      <c r="OV26" s="17">
        <v>6.7</v>
      </c>
      <c r="OW26" s="17">
        <v>6</v>
      </c>
      <c r="OX26" s="17">
        <v>6</v>
      </c>
      <c r="OY26" s="17">
        <v>0.7</v>
      </c>
      <c r="OZ26" s="17"/>
      <c r="PA26" s="17">
        <v>6</v>
      </c>
      <c r="PB26" s="17">
        <v>6</v>
      </c>
      <c r="PC26" s="17">
        <v>-6</v>
      </c>
      <c r="PD26" s="17"/>
      <c r="PE26" s="17"/>
      <c r="PF26" s="17"/>
      <c r="PG26" s="17">
        <v>0</v>
      </c>
      <c r="PH26" s="17"/>
      <c r="PI26" s="17"/>
      <c r="PJ26" s="17"/>
      <c r="PK26" s="17">
        <v>0</v>
      </c>
      <c r="PL26" s="17">
        <v>0.3</v>
      </c>
      <c r="PM26" s="17">
        <v>1</v>
      </c>
      <c r="PN26" s="17">
        <v>1</v>
      </c>
      <c r="PO26" s="17">
        <v>-0.7</v>
      </c>
      <c r="PP26" s="17">
        <v>1.6</v>
      </c>
      <c r="PQ26" s="17"/>
      <c r="PR26" s="17"/>
      <c r="PS26" s="17">
        <v>1.6</v>
      </c>
      <c r="PT26" s="17">
        <v>1.8</v>
      </c>
      <c r="PU26" s="17">
        <v>3.45</v>
      </c>
      <c r="PV26" s="17">
        <v>3.45</v>
      </c>
      <c r="PW26" s="17">
        <v>-1.65</v>
      </c>
      <c r="PX26" s="17">
        <v>20.2</v>
      </c>
      <c r="PY26" s="17">
        <v>17.475729999999999</v>
      </c>
      <c r="PZ26" s="17">
        <v>17.475729999999999</v>
      </c>
      <c r="QA26" s="17">
        <v>2.7242700000000002</v>
      </c>
      <c r="QB26" s="17">
        <v>8.1</v>
      </c>
      <c r="QC26" s="17">
        <v>6</v>
      </c>
      <c r="QD26" s="17">
        <v>6</v>
      </c>
      <c r="QE26" s="17">
        <v>2.1</v>
      </c>
      <c r="QF26" s="17">
        <v>7</v>
      </c>
      <c r="QG26" s="17">
        <v>4</v>
      </c>
      <c r="QH26" s="17">
        <v>4</v>
      </c>
      <c r="QI26" s="17">
        <v>3</v>
      </c>
      <c r="QJ26" s="17">
        <v>3.4</v>
      </c>
      <c r="QK26" s="17">
        <v>3.4</v>
      </c>
      <c r="QL26" s="17">
        <v>3.4</v>
      </c>
      <c r="QM26" s="17">
        <v>0</v>
      </c>
      <c r="QN26" s="17">
        <v>17.5</v>
      </c>
      <c r="QO26" s="17">
        <v>17.864080000000001</v>
      </c>
      <c r="QP26" s="17">
        <v>17.864080000000001</v>
      </c>
      <c r="QQ26" s="17">
        <v>-0.36408000000000001</v>
      </c>
      <c r="QR26" s="17">
        <v>13.2</v>
      </c>
      <c r="QS26" s="17">
        <v>13.568</v>
      </c>
      <c r="QT26" s="17">
        <v>13.568</v>
      </c>
      <c r="QU26" s="17">
        <v>-0.36799999999999999</v>
      </c>
      <c r="QV26" s="17">
        <v>16</v>
      </c>
      <c r="QW26" s="17">
        <v>16.991</v>
      </c>
      <c r="QX26" s="17">
        <v>16.991</v>
      </c>
      <c r="QY26" s="17">
        <v>-0.99099999999999999</v>
      </c>
      <c r="QZ26" s="17">
        <v>30.2</v>
      </c>
      <c r="RA26" s="17">
        <v>22.815000000000001</v>
      </c>
      <c r="RB26" s="17">
        <v>22.815000000000001</v>
      </c>
      <c r="RC26" s="17">
        <v>7.3849999999999998</v>
      </c>
      <c r="RD26" s="17">
        <v>49.4</v>
      </c>
      <c r="RE26" s="17">
        <v>64.265000000000001</v>
      </c>
      <c r="RF26" s="17">
        <v>64.265000000000001</v>
      </c>
      <c r="RG26" s="17">
        <v>-14.865</v>
      </c>
      <c r="RH26" s="17">
        <v>4.5</v>
      </c>
      <c r="RI26" s="17">
        <v>4.2</v>
      </c>
      <c r="RJ26" s="17">
        <v>4.2</v>
      </c>
      <c r="RK26" s="17">
        <v>0.3</v>
      </c>
      <c r="RL26" s="17">
        <v>1.2</v>
      </c>
      <c r="RM26" s="17">
        <v>1.2</v>
      </c>
      <c r="RN26" s="17">
        <v>1.2</v>
      </c>
      <c r="RO26" s="17">
        <v>0</v>
      </c>
      <c r="RP26" s="17">
        <v>2.4</v>
      </c>
      <c r="RQ26" s="17">
        <v>2.4</v>
      </c>
      <c r="RR26" s="17">
        <v>2.4</v>
      </c>
      <c r="RS26" s="17">
        <v>0</v>
      </c>
      <c r="RT26" s="17">
        <v>2.6</v>
      </c>
      <c r="RU26" s="17">
        <v>2.8</v>
      </c>
      <c r="RV26" s="17">
        <v>2.8</v>
      </c>
      <c r="RW26" s="17">
        <v>-0.2</v>
      </c>
      <c r="RX26" s="17">
        <v>5.5</v>
      </c>
      <c r="RY26" s="17">
        <v>15.192</v>
      </c>
      <c r="RZ26" s="17">
        <v>15.192</v>
      </c>
      <c r="SA26" s="17">
        <v>-9.6920000000000002</v>
      </c>
      <c r="SB26" s="17">
        <v>2.4</v>
      </c>
      <c r="SC26" s="17">
        <v>2.3010000000000002</v>
      </c>
      <c r="SD26" s="17">
        <v>2.3010000000000002</v>
      </c>
      <c r="SE26" s="17">
        <v>9.9000000000000005E-2</v>
      </c>
      <c r="SF26" s="17">
        <v>7</v>
      </c>
      <c r="SG26" s="17"/>
      <c r="SH26" s="17">
        <v>12.55894</v>
      </c>
      <c r="SI26" s="17">
        <v>-5.5589399999999998</v>
      </c>
      <c r="SJ26" s="17">
        <v>1.1000000000000001</v>
      </c>
      <c r="SK26" s="17">
        <v>1.04</v>
      </c>
      <c r="SL26" s="17">
        <v>1.04</v>
      </c>
      <c r="SM26" s="17">
        <v>0.06</v>
      </c>
      <c r="SN26" s="17">
        <v>0.4</v>
      </c>
      <c r="SO26" s="17">
        <v>0.4</v>
      </c>
      <c r="SP26" s="17">
        <v>0.4</v>
      </c>
      <c r="SQ26" s="17">
        <v>0</v>
      </c>
      <c r="SR26" s="17">
        <v>6.1</v>
      </c>
      <c r="SS26" s="17">
        <v>4.8</v>
      </c>
      <c r="ST26" s="17">
        <v>4.8</v>
      </c>
      <c r="SU26" s="17">
        <v>1.3</v>
      </c>
      <c r="SV26" s="17">
        <v>3.7</v>
      </c>
      <c r="SW26" s="17">
        <v>3.4</v>
      </c>
      <c r="SX26" s="17">
        <v>3.4</v>
      </c>
      <c r="SY26" s="17">
        <v>0.3</v>
      </c>
      <c r="SZ26" s="17">
        <v>3.6</v>
      </c>
      <c r="TA26" s="17">
        <v>3.5</v>
      </c>
      <c r="TB26" s="17">
        <v>3.5</v>
      </c>
      <c r="TC26" s="17">
        <v>0.1</v>
      </c>
      <c r="TD26" s="17">
        <v>5.3</v>
      </c>
      <c r="TE26" s="17">
        <v>5</v>
      </c>
      <c r="TF26" s="17">
        <v>5</v>
      </c>
      <c r="TG26" s="17">
        <v>0.3</v>
      </c>
      <c r="TH26" s="17">
        <v>10</v>
      </c>
      <c r="TI26" s="17">
        <v>10</v>
      </c>
      <c r="TJ26" s="17">
        <v>10</v>
      </c>
      <c r="TK26" s="17">
        <v>0</v>
      </c>
      <c r="TL26" s="17">
        <v>19.899999999999999</v>
      </c>
      <c r="TM26" s="17">
        <v>20.234000000000002</v>
      </c>
      <c r="TN26" s="17">
        <v>20.234000000000002</v>
      </c>
      <c r="TO26" s="17">
        <v>-0.33400000000000002</v>
      </c>
      <c r="TP26" s="17">
        <v>21.7</v>
      </c>
      <c r="TQ26" s="17">
        <v>25.542000000000002</v>
      </c>
      <c r="TR26" s="17">
        <v>25.542000000000002</v>
      </c>
      <c r="TS26" s="17">
        <v>-3.8420000000000001</v>
      </c>
      <c r="TT26" s="17">
        <v>32.799999999999997</v>
      </c>
      <c r="TU26" s="17">
        <v>31.815000000000001</v>
      </c>
      <c r="TV26" s="17">
        <v>31.815000000000001</v>
      </c>
      <c r="TW26" s="17">
        <v>0.98499999999999999</v>
      </c>
      <c r="TX26" s="17">
        <v>36.9</v>
      </c>
      <c r="TY26" s="17">
        <v>67.400000000000006</v>
      </c>
      <c r="TZ26" s="17">
        <v>66.69</v>
      </c>
      <c r="UA26" s="17">
        <v>-29.79</v>
      </c>
      <c r="UB26" s="17">
        <v>76.8</v>
      </c>
      <c r="UC26" s="17">
        <v>82.5</v>
      </c>
      <c r="UD26" s="17">
        <v>82.138999999999996</v>
      </c>
      <c r="UE26" s="17">
        <v>-5.3390000000000004</v>
      </c>
      <c r="UF26" s="17">
        <v>3.2</v>
      </c>
      <c r="UG26" s="17">
        <v>3.0619999999999998</v>
      </c>
      <c r="UH26" s="17">
        <v>3.0619999999999998</v>
      </c>
      <c r="UI26" s="17">
        <v>0.13800000000000001</v>
      </c>
      <c r="UJ26" s="17">
        <v>3</v>
      </c>
      <c r="UK26" s="17">
        <v>3.6080000000000001</v>
      </c>
      <c r="UL26" s="17">
        <v>3.6080000000000001</v>
      </c>
      <c r="UM26" s="17">
        <v>-0.60799999999999998</v>
      </c>
      <c r="UN26" s="17">
        <v>10.5</v>
      </c>
      <c r="UO26" s="17">
        <v>5</v>
      </c>
      <c r="UP26" s="17">
        <v>5</v>
      </c>
      <c r="UQ26" s="17">
        <v>5.5</v>
      </c>
      <c r="UR26" s="17">
        <v>4.3</v>
      </c>
      <c r="US26" s="17">
        <v>2</v>
      </c>
      <c r="UT26" s="17">
        <v>2</v>
      </c>
      <c r="UU26" s="17">
        <v>2.2999999999999998</v>
      </c>
      <c r="UV26" s="17">
        <v>8.3000000000000007</v>
      </c>
      <c r="UW26" s="17">
        <v>7.7</v>
      </c>
      <c r="UX26" s="17">
        <v>7.7</v>
      </c>
      <c r="UY26" s="17">
        <v>0.6</v>
      </c>
      <c r="UZ26" s="17">
        <v>3.5</v>
      </c>
      <c r="VA26" s="17">
        <v>3.5</v>
      </c>
      <c r="VB26" s="17">
        <v>3.5</v>
      </c>
      <c r="VC26" s="17">
        <v>0</v>
      </c>
      <c r="VD26" s="17">
        <v>4</v>
      </c>
      <c r="VE26" s="17">
        <v>3.9</v>
      </c>
      <c r="VF26" s="17">
        <v>3.9</v>
      </c>
      <c r="VG26" s="17">
        <v>0.1</v>
      </c>
      <c r="VH26" s="17">
        <v>4</v>
      </c>
      <c r="VI26" s="17">
        <v>3.9</v>
      </c>
      <c r="VJ26" s="17">
        <v>3.9</v>
      </c>
      <c r="VK26" s="17">
        <v>0.1</v>
      </c>
      <c r="VL26" s="17">
        <v>9.5</v>
      </c>
      <c r="VM26" s="17">
        <v>10.808</v>
      </c>
      <c r="VN26" s="17">
        <v>10.808</v>
      </c>
      <c r="VO26" s="17">
        <v>-1.3080000000000001</v>
      </c>
      <c r="VP26" s="17">
        <v>225.2</v>
      </c>
      <c r="VQ26" s="17">
        <v>212.5633</v>
      </c>
      <c r="VR26" s="17">
        <v>212.5633</v>
      </c>
      <c r="VS26" s="17">
        <v>12.636699999999999</v>
      </c>
      <c r="VT26" s="17">
        <v>10.8</v>
      </c>
      <c r="VU26" s="17">
        <v>12.984999999999999</v>
      </c>
      <c r="VV26" s="17">
        <v>12.984999999999999</v>
      </c>
      <c r="VW26" s="17">
        <v>-2.1850000000000001</v>
      </c>
      <c r="VX26" s="17">
        <v>130.4</v>
      </c>
      <c r="VY26" s="17">
        <v>129.114</v>
      </c>
      <c r="VZ26" s="17">
        <v>129.114</v>
      </c>
      <c r="WA26" s="17">
        <v>1.286</v>
      </c>
      <c r="WB26" s="17">
        <v>0.6</v>
      </c>
      <c r="WC26" s="17">
        <v>0.6</v>
      </c>
      <c r="WD26" s="17">
        <v>0.6</v>
      </c>
      <c r="WE26" s="17">
        <v>0</v>
      </c>
      <c r="WF26" s="17">
        <v>42.5</v>
      </c>
      <c r="WG26" s="17">
        <v>37.299999999999997</v>
      </c>
      <c r="WH26" s="17">
        <v>25.521999999999998</v>
      </c>
      <c r="WI26" s="17">
        <v>16.978000000000002</v>
      </c>
      <c r="WJ26" s="17">
        <v>71.099999999999994</v>
      </c>
      <c r="WK26" s="17">
        <v>39.200000000000003</v>
      </c>
      <c r="WL26" s="17">
        <v>29.486000000000001</v>
      </c>
      <c r="WM26" s="17">
        <v>41.613999999999997</v>
      </c>
      <c r="WN26" s="17">
        <v>93.4</v>
      </c>
      <c r="WO26" s="17">
        <v>99.488</v>
      </c>
      <c r="WP26" s="17">
        <v>99.488</v>
      </c>
      <c r="WQ26" s="17">
        <v>-6.0880000000000001</v>
      </c>
      <c r="WR26" s="17">
        <v>11.6</v>
      </c>
      <c r="WS26" s="17">
        <v>10.874000000000001</v>
      </c>
      <c r="WT26" s="17">
        <v>10.874000000000001</v>
      </c>
      <c r="WU26" s="17">
        <v>0.72599999999999998</v>
      </c>
      <c r="WV26" s="17">
        <v>9.4</v>
      </c>
      <c r="WW26" s="17">
        <v>10</v>
      </c>
      <c r="WX26" s="17">
        <v>10</v>
      </c>
      <c r="WY26" s="17">
        <v>-0.6</v>
      </c>
      <c r="WZ26" s="17">
        <v>19.8</v>
      </c>
      <c r="XA26" s="17">
        <v>18.932040000000001</v>
      </c>
      <c r="XB26" s="17">
        <v>18.932040000000001</v>
      </c>
      <c r="XC26" s="17">
        <v>0.86795999999999995</v>
      </c>
      <c r="XD26" s="17">
        <v>9</v>
      </c>
      <c r="XE26" s="17">
        <v>10.6</v>
      </c>
      <c r="XF26" s="17">
        <v>10.6</v>
      </c>
      <c r="XG26" s="17">
        <v>-1.6</v>
      </c>
      <c r="XH26" s="17"/>
      <c r="XI26" s="17"/>
      <c r="XJ26" s="17"/>
      <c r="XK26" s="17">
        <v>0</v>
      </c>
      <c r="XL26" s="17"/>
      <c r="XM26" s="17"/>
      <c r="XN26" s="17"/>
      <c r="XO26" s="17">
        <v>0</v>
      </c>
      <c r="XP26" s="17">
        <v>14.4</v>
      </c>
      <c r="XQ26" s="17">
        <v>14</v>
      </c>
      <c r="XR26" s="17">
        <v>14</v>
      </c>
      <c r="XS26" s="17">
        <v>0.4</v>
      </c>
      <c r="XT26" s="17">
        <v>17.2</v>
      </c>
      <c r="XU26" s="17">
        <v>20.39</v>
      </c>
      <c r="XV26" s="17">
        <v>20.39</v>
      </c>
      <c r="XW26" s="17">
        <v>-3.19</v>
      </c>
      <c r="XX26" s="17">
        <v>7.3</v>
      </c>
      <c r="XY26" s="17">
        <v>7.85</v>
      </c>
      <c r="XZ26" s="17">
        <v>7.85</v>
      </c>
      <c r="YA26" s="17">
        <v>-0.55000000000000004</v>
      </c>
      <c r="YB26" s="17"/>
      <c r="YC26" s="17"/>
      <c r="YD26" s="17"/>
      <c r="YE26" s="17">
        <v>0</v>
      </c>
      <c r="YF26" s="17"/>
      <c r="YG26" s="17"/>
      <c r="YH26" s="17"/>
      <c r="YI26" s="17">
        <v>0</v>
      </c>
      <c r="YJ26" s="17"/>
      <c r="YK26" s="17"/>
      <c r="YL26" s="17"/>
      <c r="YM26" s="17">
        <v>0</v>
      </c>
      <c r="YN26" s="17"/>
      <c r="YO26" s="17"/>
      <c r="YP26" s="17"/>
      <c r="YQ26" s="17">
        <v>0</v>
      </c>
    </row>
    <row r="27" spans="1:667" ht="24" customHeight="1" x14ac:dyDescent="0.3">
      <c r="A27" s="1"/>
      <c r="B27" s="16" t="s">
        <v>35</v>
      </c>
      <c r="C27" s="16" t="s">
        <v>742</v>
      </c>
      <c r="D27" s="17">
        <v>114.1</v>
      </c>
      <c r="E27" s="17">
        <v>72.417320000000004</v>
      </c>
      <c r="F27" s="17"/>
      <c r="G27" s="17">
        <v>114.1</v>
      </c>
      <c r="H27" s="17">
        <v>629.4</v>
      </c>
      <c r="I27" s="17">
        <v>644.44883000000004</v>
      </c>
      <c r="J27" s="17">
        <v>644.44883000000004</v>
      </c>
      <c r="K27" s="17">
        <v>-15.048830000000001</v>
      </c>
      <c r="L27" s="17">
        <v>145.6</v>
      </c>
      <c r="M27" s="17">
        <v>146.59115</v>
      </c>
      <c r="N27" s="17">
        <v>146.59115</v>
      </c>
      <c r="O27" s="17">
        <v>-0.99114999999999998</v>
      </c>
      <c r="P27" s="17"/>
      <c r="Q27" s="17"/>
      <c r="R27" s="17"/>
      <c r="S27" s="17">
        <v>0</v>
      </c>
      <c r="T27" s="17"/>
      <c r="U27" s="17"/>
      <c r="V27" s="17"/>
      <c r="W27" s="17">
        <v>0</v>
      </c>
      <c r="X27" s="17"/>
      <c r="Y27" s="17"/>
      <c r="Z27" s="17"/>
      <c r="AA27" s="17">
        <v>0</v>
      </c>
      <c r="AB27" s="17">
        <v>85.2</v>
      </c>
      <c r="AC27" s="17">
        <v>87.85</v>
      </c>
      <c r="AD27" s="17">
        <v>87.85</v>
      </c>
      <c r="AE27" s="17">
        <v>-2.65</v>
      </c>
      <c r="AF27" s="17">
        <v>0</v>
      </c>
      <c r="AG27" s="17"/>
      <c r="AH27" s="17"/>
      <c r="AI27" s="17">
        <v>0</v>
      </c>
      <c r="AJ27" s="17"/>
      <c r="AK27" s="17"/>
      <c r="AL27" s="17"/>
      <c r="AM27" s="17">
        <v>0</v>
      </c>
      <c r="AN27" s="17">
        <v>129.30000000000001</v>
      </c>
      <c r="AO27" s="17">
        <v>136.79203999999999</v>
      </c>
      <c r="AP27" s="17">
        <v>196.22801999999999</v>
      </c>
      <c r="AQ27" s="17">
        <v>-66.928020000000004</v>
      </c>
      <c r="AR27" s="17">
        <v>129.30000000000001</v>
      </c>
      <c r="AS27" s="17">
        <v>136.79203999999999</v>
      </c>
      <c r="AT27" s="17">
        <v>196.22801999999999</v>
      </c>
      <c r="AU27" s="17">
        <v>-66.928020000000004</v>
      </c>
      <c r="AV27" s="17">
        <v>128.9</v>
      </c>
      <c r="AW27" s="17">
        <v>136.79203999999999</v>
      </c>
      <c r="AX27" s="17">
        <v>196.22801999999999</v>
      </c>
      <c r="AY27" s="17">
        <v>-67.328019999999995</v>
      </c>
      <c r="AZ27" s="17">
        <v>228.5</v>
      </c>
      <c r="BA27" s="17">
        <v>205.80423999999999</v>
      </c>
      <c r="BB27" s="17">
        <v>295.22593999999998</v>
      </c>
      <c r="BC27" s="17">
        <v>-66.725939999999994</v>
      </c>
      <c r="BD27" s="17">
        <v>215.7</v>
      </c>
      <c r="BE27" s="17">
        <v>208.07390000000001</v>
      </c>
      <c r="BF27" s="17">
        <v>208.07390000000001</v>
      </c>
      <c r="BG27" s="17">
        <v>7.6261000000000001</v>
      </c>
      <c r="BH27" s="17">
        <v>111.5</v>
      </c>
      <c r="BI27" s="17">
        <v>104.34936999999999</v>
      </c>
      <c r="BJ27" s="17">
        <v>104.34936999999999</v>
      </c>
      <c r="BK27" s="17">
        <v>7.1506299999999996</v>
      </c>
      <c r="BL27" s="17">
        <v>0</v>
      </c>
      <c r="BM27" s="17"/>
      <c r="BN27" s="17"/>
      <c r="BO27" s="17">
        <v>0</v>
      </c>
      <c r="BP27" s="17">
        <v>2.9</v>
      </c>
      <c r="BQ27" s="17">
        <v>4.4318400000000002</v>
      </c>
      <c r="BR27" s="17">
        <v>4.4318400000000002</v>
      </c>
      <c r="BS27" s="17">
        <v>-1.5318400000000001</v>
      </c>
      <c r="BT27" s="17">
        <v>11.5</v>
      </c>
      <c r="BU27" s="17"/>
      <c r="BV27" s="17">
        <v>12.371130000000001</v>
      </c>
      <c r="BW27" s="17">
        <v>-0.87112999999999996</v>
      </c>
      <c r="BX27" s="17"/>
      <c r="BY27" s="17"/>
      <c r="BZ27" s="17"/>
      <c r="CA27" s="17">
        <v>0</v>
      </c>
      <c r="CB27" s="17"/>
      <c r="CC27" s="17"/>
      <c r="CD27" s="17"/>
      <c r="CE27" s="17">
        <v>0</v>
      </c>
      <c r="CF27" s="17"/>
      <c r="CG27" s="17"/>
      <c r="CH27" s="17"/>
      <c r="CI27" s="17">
        <v>0</v>
      </c>
      <c r="CJ27" s="17">
        <v>126.7</v>
      </c>
      <c r="CK27" s="17">
        <v>125.95107</v>
      </c>
      <c r="CL27" s="17">
        <v>125.95107</v>
      </c>
      <c r="CM27" s="17">
        <v>0.74892999999999998</v>
      </c>
      <c r="CN27" s="17">
        <v>6.8</v>
      </c>
      <c r="CO27" s="17">
        <v>5.1333399999999996</v>
      </c>
      <c r="CP27" s="17">
        <v>5.1333399999999996</v>
      </c>
      <c r="CQ27" s="17">
        <v>1.66666</v>
      </c>
      <c r="CR27" s="17">
        <v>5.3</v>
      </c>
      <c r="CS27" s="17">
        <v>2.8177599999999998</v>
      </c>
      <c r="CT27" s="17">
        <v>2.8177599999999998</v>
      </c>
      <c r="CU27" s="17">
        <v>2.48224</v>
      </c>
      <c r="CV27" s="17"/>
      <c r="CW27" s="17"/>
      <c r="CX27" s="17"/>
      <c r="CY27" s="17">
        <v>0</v>
      </c>
      <c r="CZ27" s="17">
        <v>6.8</v>
      </c>
      <c r="DA27" s="17">
        <v>6.8787000000000003</v>
      </c>
      <c r="DB27" s="17">
        <v>6.8787000000000003</v>
      </c>
      <c r="DC27" s="17">
        <v>-7.8700000000000006E-2</v>
      </c>
      <c r="DD27" s="17">
        <v>10.8</v>
      </c>
      <c r="DE27" s="17">
        <v>14.919420000000001</v>
      </c>
      <c r="DF27" s="17">
        <v>14.8363</v>
      </c>
      <c r="DG27" s="17">
        <v>-4.0362999999999998</v>
      </c>
      <c r="DH27" s="17">
        <v>49.3</v>
      </c>
      <c r="DI27" s="17">
        <v>128.41646</v>
      </c>
      <c r="DJ27" s="17">
        <v>126.52076</v>
      </c>
      <c r="DK27" s="17">
        <v>-77.220759999999999</v>
      </c>
      <c r="DL27" s="17"/>
      <c r="DM27" s="17"/>
      <c r="DN27" s="17"/>
      <c r="DO27" s="17">
        <v>0</v>
      </c>
      <c r="DP27" s="17"/>
      <c r="DQ27" s="17"/>
      <c r="DR27" s="17"/>
      <c r="DS27" s="17">
        <v>0</v>
      </c>
      <c r="DT27" s="17"/>
      <c r="DU27" s="17"/>
      <c r="DV27" s="17"/>
      <c r="DW27" s="17">
        <v>0</v>
      </c>
      <c r="DX27" s="17"/>
      <c r="DY27" s="17"/>
      <c r="DZ27" s="17"/>
      <c r="EA27" s="17">
        <v>0</v>
      </c>
      <c r="EB27" s="17">
        <v>48.8</v>
      </c>
      <c r="EC27" s="17">
        <v>35.220059999999997</v>
      </c>
      <c r="ED27" s="17"/>
      <c r="EE27" s="17">
        <v>48.8</v>
      </c>
      <c r="EF27" s="17">
        <v>59.4</v>
      </c>
      <c r="EG27" s="17">
        <v>110.26321</v>
      </c>
      <c r="EH27" s="17">
        <v>101.45631</v>
      </c>
      <c r="EI27" s="17">
        <v>-42.056310000000003</v>
      </c>
      <c r="EJ27" s="17"/>
      <c r="EK27" s="17"/>
      <c r="EL27" s="17"/>
      <c r="EM27" s="17">
        <v>0</v>
      </c>
      <c r="EN27" s="17"/>
      <c r="EO27" s="17"/>
      <c r="EP27" s="17"/>
      <c r="EQ27" s="17">
        <v>0</v>
      </c>
      <c r="ER27" s="17"/>
      <c r="ES27" s="17"/>
      <c r="ET27" s="17"/>
      <c r="EU27" s="17">
        <v>0</v>
      </c>
      <c r="EV27" s="17">
        <v>6.4</v>
      </c>
      <c r="EW27" s="17">
        <v>6.39</v>
      </c>
      <c r="EX27" s="17">
        <v>6.39</v>
      </c>
      <c r="EY27" s="17">
        <v>0.01</v>
      </c>
      <c r="EZ27" s="17">
        <v>0</v>
      </c>
      <c r="FA27" s="17"/>
      <c r="FB27" s="17"/>
      <c r="FC27" s="17">
        <v>0</v>
      </c>
      <c r="FD27" s="17">
        <v>36.700000000000003</v>
      </c>
      <c r="FE27" s="17">
        <v>30.87377</v>
      </c>
      <c r="FF27" s="17">
        <v>30.87377</v>
      </c>
      <c r="FG27" s="17">
        <v>5.8262299999999998</v>
      </c>
      <c r="FH27" s="17">
        <v>0</v>
      </c>
      <c r="FI27" s="17"/>
      <c r="FJ27" s="17">
        <v>75</v>
      </c>
      <c r="FK27" s="17">
        <v>-75</v>
      </c>
      <c r="FL27" s="17">
        <v>5.4</v>
      </c>
      <c r="FM27" s="17">
        <v>21.749829999999999</v>
      </c>
      <c r="FN27" s="17">
        <v>21.749829999999999</v>
      </c>
      <c r="FO27" s="17">
        <v>-16.349830000000001</v>
      </c>
      <c r="FP27" s="17">
        <v>18.5</v>
      </c>
      <c r="FQ27" s="17">
        <v>18.088999999999999</v>
      </c>
      <c r="FR27" s="17">
        <v>19.192229999999999</v>
      </c>
      <c r="FS27" s="17">
        <v>-0.69223000000000001</v>
      </c>
      <c r="FT27" s="17">
        <v>16.2</v>
      </c>
      <c r="FU27" s="17">
        <v>10.582520000000001</v>
      </c>
      <c r="FV27" s="17">
        <v>10.582520000000001</v>
      </c>
      <c r="FW27" s="17">
        <v>5.6174799999999996</v>
      </c>
      <c r="FX27" s="17">
        <v>66</v>
      </c>
      <c r="FY27" s="17">
        <v>68.824389999999994</v>
      </c>
      <c r="FZ27" s="17">
        <v>68.824389999999994</v>
      </c>
      <c r="GA27" s="17">
        <v>-2.8243900000000002</v>
      </c>
      <c r="GB27" s="17">
        <v>152.5</v>
      </c>
      <c r="GC27" s="17">
        <v>184.91498000000001</v>
      </c>
      <c r="GD27" s="17">
        <v>184.91498000000001</v>
      </c>
      <c r="GE27" s="17">
        <v>-32.41498</v>
      </c>
      <c r="GF27" s="17">
        <v>152.69999999999999</v>
      </c>
      <c r="GG27" s="17">
        <v>184.91498000000001</v>
      </c>
      <c r="GH27" s="17">
        <v>184.91498000000001</v>
      </c>
      <c r="GI27" s="17">
        <v>-32.214979999999997</v>
      </c>
      <c r="GJ27" s="17">
        <v>161.19999999999999</v>
      </c>
      <c r="GK27" s="17">
        <v>185.47028</v>
      </c>
      <c r="GL27" s="17">
        <v>185.47028</v>
      </c>
      <c r="GM27" s="17">
        <v>-24.27028</v>
      </c>
      <c r="GN27" s="17">
        <v>81.2</v>
      </c>
      <c r="GO27" s="17">
        <v>74.470489999999998</v>
      </c>
      <c r="GP27" s="17">
        <v>83.367130000000003</v>
      </c>
      <c r="GQ27" s="17">
        <v>-2.1671299999999998</v>
      </c>
      <c r="GR27" s="17">
        <v>7.7</v>
      </c>
      <c r="GS27" s="17">
        <v>3.94753</v>
      </c>
      <c r="GT27" s="17">
        <v>3.94754</v>
      </c>
      <c r="GU27" s="17">
        <v>3.7524600000000001</v>
      </c>
      <c r="GV27" s="17">
        <v>4.9000000000000004</v>
      </c>
      <c r="GW27" s="17">
        <v>4.14133</v>
      </c>
      <c r="GX27" s="17">
        <v>4.1413399999999996</v>
      </c>
      <c r="GY27" s="17">
        <v>0.75866</v>
      </c>
      <c r="GZ27" s="17">
        <v>12.2</v>
      </c>
      <c r="HA27" s="17">
        <v>34.020620000000001</v>
      </c>
      <c r="HB27" s="17">
        <v>34.020620000000001</v>
      </c>
      <c r="HC27" s="17">
        <v>-21.820620000000002</v>
      </c>
      <c r="HD27" s="17">
        <v>26.3</v>
      </c>
      <c r="HE27" s="17">
        <v>32.627180000000003</v>
      </c>
      <c r="HF27" s="17">
        <v>32.627180000000003</v>
      </c>
      <c r="HG27" s="17">
        <v>-6.3271800000000002</v>
      </c>
      <c r="HH27" s="17">
        <v>2</v>
      </c>
      <c r="HI27" s="17">
        <v>1.97359</v>
      </c>
      <c r="HJ27" s="17">
        <v>1.97359</v>
      </c>
      <c r="HK27" s="17">
        <v>2.6409999999999999E-2</v>
      </c>
      <c r="HL27" s="17">
        <v>0</v>
      </c>
      <c r="HM27" s="17"/>
      <c r="HN27" s="17"/>
      <c r="HO27" s="17">
        <v>0</v>
      </c>
      <c r="HP27" s="17">
        <v>46.2</v>
      </c>
      <c r="HQ27" s="17">
        <v>50</v>
      </c>
      <c r="HR27" s="17">
        <v>50</v>
      </c>
      <c r="HS27" s="17">
        <v>-3.8</v>
      </c>
      <c r="HT27" s="17"/>
      <c r="HU27" s="17"/>
      <c r="HV27" s="17"/>
      <c r="HW27" s="17">
        <v>0</v>
      </c>
      <c r="HX27" s="17"/>
      <c r="HY27" s="17"/>
      <c r="HZ27" s="17"/>
      <c r="IA27" s="17">
        <v>0</v>
      </c>
      <c r="IB27" s="17">
        <v>20.5</v>
      </c>
      <c r="IC27" s="17">
        <v>85.482579999999999</v>
      </c>
      <c r="ID27" s="17">
        <v>4.6391799999999996</v>
      </c>
      <c r="IE27" s="17">
        <v>15.86082</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64.7</v>
      </c>
      <c r="JE27" s="17">
        <v>65.184299999999993</v>
      </c>
      <c r="JF27" s="17">
        <v>76.009150000000005</v>
      </c>
      <c r="JG27" s="17">
        <v>-11.309150000000001</v>
      </c>
      <c r="JH27" s="17">
        <v>178.4</v>
      </c>
      <c r="JI27" s="17">
        <v>171.17592999999999</v>
      </c>
      <c r="JJ27" s="17">
        <v>171.17592999999999</v>
      </c>
      <c r="JK27" s="17">
        <v>7.2240700000000002</v>
      </c>
      <c r="JL27" s="17">
        <v>176.3</v>
      </c>
      <c r="JM27" s="17">
        <v>171.17592999999999</v>
      </c>
      <c r="JN27" s="17">
        <v>171.17592999999999</v>
      </c>
      <c r="JO27" s="17">
        <v>5.1240699999999997</v>
      </c>
      <c r="JP27" s="17">
        <v>0</v>
      </c>
      <c r="JQ27" s="17"/>
      <c r="JR27" s="17"/>
      <c r="JS27" s="17">
        <v>0</v>
      </c>
      <c r="JT27" s="17">
        <v>176.1</v>
      </c>
      <c r="JU27" s="17">
        <v>171.68996999999999</v>
      </c>
      <c r="JV27" s="17">
        <v>171.68996999999999</v>
      </c>
      <c r="JW27" s="17">
        <v>4.4100299999999999</v>
      </c>
      <c r="JX27" s="17">
        <v>38</v>
      </c>
      <c r="JY27" s="17">
        <v>44.848439999999997</v>
      </c>
      <c r="JZ27" s="17">
        <v>73.590999999999994</v>
      </c>
      <c r="KA27" s="17">
        <v>-35.591000000000001</v>
      </c>
      <c r="KB27" s="17">
        <v>27.2</v>
      </c>
      <c r="KC27" s="17">
        <v>22.49156</v>
      </c>
      <c r="KD27" s="17">
        <v>36.905999999999999</v>
      </c>
      <c r="KE27" s="17">
        <v>-9.7059999999999995</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v>
      </c>
      <c r="LA27" s="17"/>
      <c r="LB27" s="17">
        <v>40.376779999999997</v>
      </c>
      <c r="LC27" s="17">
        <v>-40.376779999999997</v>
      </c>
      <c r="LD27" s="17">
        <v>0</v>
      </c>
      <c r="LE27" s="17">
        <v>0.70623000000000002</v>
      </c>
      <c r="LF27" s="17">
        <v>0.70623000000000002</v>
      </c>
      <c r="LG27" s="17">
        <v>-0.70623000000000002</v>
      </c>
      <c r="LH27" s="17">
        <v>58.2</v>
      </c>
      <c r="LI27" s="17">
        <v>135.61308</v>
      </c>
      <c r="LJ27" s="17">
        <v>115.81173</v>
      </c>
      <c r="LK27" s="17">
        <v>-57.611730000000001</v>
      </c>
      <c r="LL27" s="17">
        <v>94.1</v>
      </c>
      <c r="LM27" s="17">
        <v>92.444500000000005</v>
      </c>
      <c r="LN27" s="17">
        <v>97.250280000000004</v>
      </c>
      <c r="LO27" s="17">
        <v>-3.15028</v>
      </c>
      <c r="LP27" s="17">
        <v>65.3</v>
      </c>
      <c r="LQ27" s="17">
        <v>67.133979999999994</v>
      </c>
      <c r="LR27" s="17">
        <v>67.133979999999994</v>
      </c>
      <c r="LS27" s="17">
        <v>-1.8339799999999999</v>
      </c>
      <c r="LT27" s="17">
        <v>62.2</v>
      </c>
      <c r="LU27" s="17">
        <v>65.861649999999997</v>
      </c>
      <c r="LV27" s="17">
        <v>65.861649999999997</v>
      </c>
      <c r="LW27" s="17">
        <v>-3.6616499999999998</v>
      </c>
      <c r="LX27" s="17">
        <v>29.4</v>
      </c>
      <c r="LY27" s="17">
        <v>29.951460000000001</v>
      </c>
      <c r="LZ27" s="17">
        <v>29.951460000000001</v>
      </c>
      <c r="MA27" s="17">
        <v>-0.55145999999999995</v>
      </c>
      <c r="MB27" s="17"/>
      <c r="MC27" s="17"/>
      <c r="MD27" s="17"/>
      <c r="ME27" s="17">
        <v>0</v>
      </c>
      <c r="MF27" s="17"/>
      <c r="MG27" s="17"/>
      <c r="MH27" s="17"/>
      <c r="MI27" s="17">
        <v>0</v>
      </c>
      <c r="MJ27" s="17"/>
      <c r="MK27" s="17"/>
      <c r="ML27" s="17"/>
      <c r="MM27" s="17">
        <v>0</v>
      </c>
      <c r="MN27" s="17">
        <v>146.6</v>
      </c>
      <c r="MO27" s="17">
        <v>151.08886999999999</v>
      </c>
      <c r="MP27" s="17">
        <v>151.08886999999999</v>
      </c>
      <c r="MQ27" s="17">
        <v>-4.4888700000000004</v>
      </c>
      <c r="MR27" s="17">
        <v>149</v>
      </c>
      <c r="MS27" s="17">
        <v>151.08886999999999</v>
      </c>
      <c r="MT27" s="17">
        <v>151.08886999999999</v>
      </c>
      <c r="MU27" s="17">
        <v>-2.08887</v>
      </c>
      <c r="MV27" s="17">
        <v>149.69999999999999</v>
      </c>
      <c r="MW27" s="17">
        <v>151.54258999999999</v>
      </c>
      <c r="MX27" s="17">
        <v>151.54258999999999</v>
      </c>
      <c r="MY27" s="17">
        <v>-1.84259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0.6</v>
      </c>
      <c r="OC27" s="17">
        <v>0.99099999999999999</v>
      </c>
      <c r="OD27" s="17">
        <v>0.99099999999999999</v>
      </c>
      <c r="OE27" s="17">
        <v>-0.39100000000000001</v>
      </c>
      <c r="OF27" s="17">
        <v>115.9</v>
      </c>
      <c r="OG27" s="17">
        <v>100.139</v>
      </c>
      <c r="OH27" s="17">
        <v>100.139</v>
      </c>
      <c r="OI27" s="17">
        <v>15.760999999999999</v>
      </c>
      <c r="OJ27" s="17">
        <v>69.900000000000006</v>
      </c>
      <c r="OK27" s="17">
        <v>70.445999999999998</v>
      </c>
      <c r="OL27" s="17">
        <v>70.445999999999998</v>
      </c>
      <c r="OM27" s="17">
        <v>-0.54600000000000004</v>
      </c>
      <c r="ON27" s="17">
        <v>14.8</v>
      </c>
      <c r="OO27" s="17">
        <v>14.11</v>
      </c>
      <c r="OP27" s="17">
        <v>14.11</v>
      </c>
      <c r="OQ27" s="17">
        <v>0.69</v>
      </c>
      <c r="OR27" s="17">
        <v>0.2</v>
      </c>
      <c r="OS27" s="17"/>
      <c r="OT27" s="17"/>
      <c r="OU27" s="17">
        <v>0.2</v>
      </c>
      <c r="OV27" s="17">
        <v>6.8</v>
      </c>
      <c r="OW27" s="17">
        <v>6</v>
      </c>
      <c r="OX27" s="17">
        <v>6</v>
      </c>
      <c r="OY27" s="17">
        <v>0.8</v>
      </c>
      <c r="OZ27" s="17"/>
      <c r="PA27" s="17">
        <v>6</v>
      </c>
      <c r="PB27" s="17">
        <v>6</v>
      </c>
      <c r="PC27" s="17">
        <v>-6</v>
      </c>
      <c r="PD27" s="17"/>
      <c r="PE27" s="17"/>
      <c r="PF27" s="17"/>
      <c r="PG27" s="17">
        <v>0</v>
      </c>
      <c r="PH27" s="17"/>
      <c r="PI27" s="17"/>
      <c r="PJ27" s="17"/>
      <c r="PK27" s="17">
        <v>0</v>
      </c>
      <c r="PL27" s="17">
        <v>0.3</v>
      </c>
      <c r="PM27" s="17">
        <v>1</v>
      </c>
      <c r="PN27" s="17">
        <v>1</v>
      </c>
      <c r="PO27" s="17">
        <v>-0.7</v>
      </c>
      <c r="PP27" s="17">
        <v>1.6</v>
      </c>
      <c r="PQ27" s="17"/>
      <c r="PR27" s="17"/>
      <c r="PS27" s="17">
        <v>1.6</v>
      </c>
      <c r="PT27" s="17">
        <v>1.8</v>
      </c>
      <c r="PU27" s="17">
        <v>3.45</v>
      </c>
      <c r="PV27" s="17">
        <v>3.45</v>
      </c>
      <c r="PW27" s="17">
        <v>-1.65</v>
      </c>
      <c r="PX27" s="17">
        <v>20</v>
      </c>
      <c r="PY27" s="17">
        <v>17.475729999999999</v>
      </c>
      <c r="PZ27" s="17">
        <v>17.475729999999999</v>
      </c>
      <c r="QA27" s="17">
        <v>2.52427</v>
      </c>
      <c r="QB27" s="17">
        <v>9</v>
      </c>
      <c r="QC27" s="17">
        <v>6</v>
      </c>
      <c r="QD27" s="17">
        <v>6</v>
      </c>
      <c r="QE27" s="17">
        <v>3</v>
      </c>
      <c r="QF27" s="17">
        <v>7</v>
      </c>
      <c r="QG27" s="17">
        <v>4</v>
      </c>
      <c r="QH27" s="17">
        <v>4</v>
      </c>
      <c r="QI27" s="17">
        <v>3</v>
      </c>
      <c r="QJ27" s="17">
        <v>3.3</v>
      </c>
      <c r="QK27" s="17">
        <v>3.4</v>
      </c>
      <c r="QL27" s="17">
        <v>3.4</v>
      </c>
      <c r="QM27" s="17">
        <v>-0.1</v>
      </c>
      <c r="QN27" s="17">
        <v>17.5</v>
      </c>
      <c r="QO27" s="17">
        <v>17.864080000000001</v>
      </c>
      <c r="QP27" s="17">
        <v>17.864080000000001</v>
      </c>
      <c r="QQ27" s="17">
        <v>-0.36408000000000001</v>
      </c>
      <c r="QR27" s="17">
        <v>13.1</v>
      </c>
      <c r="QS27" s="17">
        <v>13.676</v>
      </c>
      <c r="QT27" s="17">
        <v>13.676</v>
      </c>
      <c r="QU27" s="17">
        <v>-0.57599999999999996</v>
      </c>
      <c r="QV27" s="17">
        <v>15.9</v>
      </c>
      <c r="QW27" s="17">
        <v>17.239999999999998</v>
      </c>
      <c r="QX27" s="17">
        <v>17.239999999999998</v>
      </c>
      <c r="QY27" s="17">
        <v>-1.34</v>
      </c>
      <c r="QZ27" s="17">
        <v>31.2</v>
      </c>
      <c r="RA27" s="17">
        <v>22.847999999999999</v>
      </c>
      <c r="RB27" s="17">
        <v>22.847999999999999</v>
      </c>
      <c r="RC27" s="17">
        <v>8.3520000000000003</v>
      </c>
      <c r="RD27" s="17">
        <v>72.2</v>
      </c>
      <c r="RE27" s="17">
        <v>65.771000000000001</v>
      </c>
      <c r="RF27" s="17">
        <v>65.771000000000001</v>
      </c>
      <c r="RG27" s="17">
        <v>6.4290000000000003</v>
      </c>
      <c r="RH27" s="17">
        <v>4.5</v>
      </c>
      <c r="RI27" s="17">
        <v>4.2</v>
      </c>
      <c r="RJ27" s="17">
        <v>4.2</v>
      </c>
      <c r="RK27" s="17">
        <v>0.3</v>
      </c>
      <c r="RL27" s="17">
        <v>1.2</v>
      </c>
      <c r="RM27" s="17">
        <v>1.2</v>
      </c>
      <c r="RN27" s="17">
        <v>1.2</v>
      </c>
      <c r="RO27" s="17">
        <v>0</v>
      </c>
      <c r="RP27" s="17">
        <v>2.4</v>
      </c>
      <c r="RQ27" s="17">
        <v>2.4</v>
      </c>
      <c r="RR27" s="17">
        <v>2.4</v>
      </c>
      <c r="RS27" s="17">
        <v>0</v>
      </c>
      <c r="RT27" s="17">
        <v>2.6</v>
      </c>
      <c r="RU27" s="17">
        <v>2.8</v>
      </c>
      <c r="RV27" s="17">
        <v>2.8</v>
      </c>
      <c r="RW27" s="17">
        <v>-0.2</v>
      </c>
      <c r="RX27" s="17">
        <v>8.6</v>
      </c>
      <c r="RY27" s="17">
        <v>16.370999999999999</v>
      </c>
      <c r="RZ27" s="17">
        <v>16.370999999999999</v>
      </c>
      <c r="SA27" s="17">
        <v>-7.7709999999999999</v>
      </c>
      <c r="SB27" s="17">
        <v>2.1</v>
      </c>
      <c r="SC27" s="17">
        <v>2.3010000000000002</v>
      </c>
      <c r="SD27" s="17">
        <v>2.3010000000000002</v>
      </c>
      <c r="SE27" s="17">
        <v>-0.20100000000000001</v>
      </c>
      <c r="SF27" s="17">
        <v>7</v>
      </c>
      <c r="SG27" s="17">
        <v>19.772790000000001</v>
      </c>
      <c r="SH27" s="17"/>
      <c r="SI27" s="17">
        <v>7</v>
      </c>
      <c r="SJ27" s="17">
        <v>1.1000000000000001</v>
      </c>
      <c r="SK27" s="17">
        <v>1.04</v>
      </c>
      <c r="SL27" s="17">
        <v>1.04</v>
      </c>
      <c r="SM27" s="17">
        <v>0.06</v>
      </c>
      <c r="SN27" s="17">
        <v>0.4</v>
      </c>
      <c r="SO27" s="17">
        <v>0.4</v>
      </c>
      <c r="SP27" s="17">
        <v>0.4</v>
      </c>
      <c r="SQ27" s="17">
        <v>0</v>
      </c>
      <c r="SR27" s="17">
        <v>6.1</v>
      </c>
      <c r="SS27" s="17">
        <v>4.8</v>
      </c>
      <c r="ST27" s="17">
        <v>4.8</v>
      </c>
      <c r="SU27" s="17">
        <v>1.3</v>
      </c>
      <c r="SV27" s="17">
        <v>3.3</v>
      </c>
      <c r="SW27" s="17">
        <v>3.4</v>
      </c>
      <c r="SX27" s="17">
        <v>3.4</v>
      </c>
      <c r="SY27" s="17">
        <v>-0.1</v>
      </c>
      <c r="SZ27" s="17">
        <v>3.3</v>
      </c>
      <c r="TA27" s="17">
        <v>3.5</v>
      </c>
      <c r="TB27" s="17">
        <v>3.5</v>
      </c>
      <c r="TC27" s="17">
        <v>-0.2</v>
      </c>
      <c r="TD27" s="17">
        <v>5.0999999999999996</v>
      </c>
      <c r="TE27" s="17">
        <v>5</v>
      </c>
      <c r="TF27" s="17">
        <v>5</v>
      </c>
      <c r="TG27" s="17">
        <v>0.1</v>
      </c>
      <c r="TH27" s="17">
        <v>10</v>
      </c>
      <c r="TI27" s="17">
        <v>10</v>
      </c>
      <c r="TJ27" s="17">
        <v>10</v>
      </c>
      <c r="TK27" s="17">
        <v>0</v>
      </c>
      <c r="TL27" s="17">
        <v>17.7</v>
      </c>
      <c r="TM27" s="17">
        <v>19.591999999999999</v>
      </c>
      <c r="TN27" s="17">
        <v>19.591999999999999</v>
      </c>
      <c r="TO27" s="17">
        <v>-1.8919999999999999</v>
      </c>
      <c r="TP27" s="17">
        <v>16.399999999999999</v>
      </c>
      <c r="TQ27" s="17">
        <v>26.751999999999999</v>
      </c>
      <c r="TR27" s="17">
        <v>26.751999999999999</v>
      </c>
      <c r="TS27" s="17">
        <v>-10.352</v>
      </c>
      <c r="TT27" s="17">
        <v>32.6</v>
      </c>
      <c r="TU27" s="17">
        <v>31.968</v>
      </c>
      <c r="TV27" s="17">
        <v>31.968</v>
      </c>
      <c r="TW27" s="17">
        <v>0.63200000000000001</v>
      </c>
      <c r="TX27" s="17">
        <v>56.7</v>
      </c>
      <c r="TY27" s="17">
        <v>68.7</v>
      </c>
      <c r="TZ27" s="17">
        <v>67.058999999999997</v>
      </c>
      <c r="UA27" s="17">
        <v>-10.359</v>
      </c>
      <c r="UB27" s="17">
        <v>77.099999999999994</v>
      </c>
      <c r="UC27" s="17">
        <v>79.5</v>
      </c>
      <c r="UD27" s="17">
        <v>81.644000000000005</v>
      </c>
      <c r="UE27" s="17">
        <v>-4.5439999999999996</v>
      </c>
      <c r="UF27" s="17">
        <v>7.7</v>
      </c>
      <c r="UG27" s="17">
        <v>3.5219999999999998</v>
      </c>
      <c r="UH27" s="17">
        <v>3.5219999999999998</v>
      </c>
      <c r="UI27" s="17">
        <v>4.1779999999999999</v>
      </c>
      <c r="UJ27" s="17">
        <v>4.0999999999999996</v>
      </c>
      <c r="UK27" s="17">
        <v>3.903</v>
      </c>
      <c r="UL27" s="17">
        <v>3.903</v>
      </c>
      <c r="UM27" s="17">
        <v>0.19700000000000001</v>
      </c>
      <c r="UN27" s="17">
        <v>10.5</v>
      </c>
      <c r="UO27" s="17">
        <v>5</v>
      </c>
      <c r="UP27" s="17">
        <v>5</v>
      </c>
      <c r="UQ27" s="17">
        <v>5.5</v>
      </c>
      <c r="UR27" s="17">
        <v>4.3</v>
      </c>
      <c r="US27" s="17">
        <v>2</v>
      </c>
      <c r="UT27" s="17">
        <v>2</v>
      </c>
      <c r="UU27" s="17">
        <v>2.2999999999999998</v>
      </c>
      <c r="UV27" s="17">
        <v>8.1999999999999993</v>
      </c>
      <c r="UW27" s="17">
        <v>7.7</v>
      </c>
      <c r="UX27" s="17">
        <v>7.7</v>
      </c>
      <c r="UY27" s="17">
        <v>0.5</v>
      </c>
      <c r="UZ27" s="17">
        <v>3.5</v>
      </c>
      <c r="VA27" s="17">
        <v>3.5</v>
      </c>
      <c r="VB27" s="17">
        <v>3.5</v>
      </c>
      <c r="VC27" s="17">
        <v>0</v>
      </c>
      <c r="VD27" s="17">
        <v>4</v>
      </c>
      <c r="VE27" s="17">
        <v>3.9</v>
      </c>
      <c r="VF27" s="17">
        <v>3.9</v>
      </c>
      <c r="VG27" s="17">
        <v>0.1</v>
      </c>
      <c r="VH27" s="17">
        <v>4</v>
      </c>
      <c r="VI27" s="17">
        <v>3.9</v>
      </c>
      <c r="VJ27" s="17">
        <v>3.9</v>
      </c>
      <c r="VK27" s="17">
        <v>0.1</v>
      </c>
      <c r="VL27" s="17">
        <v>12</v>
      </c>
      <c r="VM27" s="17">
        <v>12.08</v>
      </c>
      <c r="VN27" s="17">
        <v>12.08</v>
      </c>
      <c r="VO27" s="17">
        <v>-0.08</v>
      </c>
      <c r="VP27" s="17">
        <v>227.2</v>
      </c>
      <c r="VQ27" s="17">
        <v>215.11985000000001</v>
      </c>
      <c r="VR27" s="17">
        <v>215.11985000000001</v>
      </c>
      <c r="VS27" s="17">
        <v>12.08015</v>
      </c>
      <c r="VT27" s="17">
        <v>12.4</v>
      </c>
      <c r="VU27" s="17">
        <v>13.737</v>
      </c>
      <c r="VV27" s="17">
        <v>13.737</v>
      </c>
      <c r="VW27" s="17">
        <v>-1.337</v>
      </c>
      <c r="VX27" s="17">
        <v>130.69999999999999</v>
      </c>
      <c r="VY27" s="17">
        <v>129.80199999999999</v>
      </c>
      <c r="VZ27" s="17">
        <v>129.80199999999999</v>
      </c>
      <c r="WA27" s="17">
        <v>0.89800000000000002</v>
      </c>
      <c r="WB27" s="17">
        <v>0.6</v>
      </c>
      <c r="WC27" s="17">
        <v>0.6</v>
      </c>
      <c r="WD27" s="17">
        <v>0.6</v>
      </c>
      <c r="WE27" s="17">
        <v>0</v>
      </c>
      <c r="WF27" s="17">
        <v>80.5</v>
      </c>
      <c r="WG27" s="17">
        <v>35.4</v>
      </c>
      <c r="WH27" s="17">
        <v>25.184000000000001</v>
      </c>
      <c r="WI27" s="17">
        <v>55.316000000000003</v>
      </c>
      <c r="WJ27" s="17">
        <v>122</v>
      </c>
      <c r="WK27" s="17">
        <v>37.4</v>
      </c>
      <c r="WL27" s="17">
        <v>31.516999999999999</v>
      </c>
      <c r="WM27" s="17">
        <v>90.483000000000004</v>
      </c>
      <c r="WN27" s="17">
        <v>94.6</v>
      </c>
      <c r="WO27" s="17">
        <v>100.52200000000001</v>
      </c>
      <c r="WP27" s="17">
        <v>100.52200000000001</v>
      </c>
      <c r="WQ27" s="17">
        <v>-5.9219999999999997</v>
      </c>
      <c r="WR27" s="17">
        <v>13.4</v>
      </c>
      <c r="WS27" s="17">
        <v>13.21</v>
      </c>
      <c r="WT27" s="17">
        <v>13.21</v>
      </c>
      <c r="WU27" s="17">
        <v>0.19</v>
      </c>
      <c r="WV27" s="17">
        <v>9.4</v>
      </c>
      <c r="WW27" s="17">
        <v>10</v>
      </c>
      <c r="WX27" s="17">
        <v>10</v>
      </c>
      <c r="WY27" s="17">
        <v>-0.6</v>
      </c>
      <c r="WZ27" s="17">
        <v>19.8</v>
      </c>
      <c r="XA27" s="17">
        <v>18.932040000000001</v>
      </c>
      <c r="XB27" s="17">
        <v>18.932040000000001</v>
      </c>
      <c r="XC27" s="17">
        <v>0.86795999999999995</v>
      </c>
      <c r="XD27" s="17">
        <v>9</v>
      </c>
      <c r="XE27" s="17">
        <v>10.6</v>
      </c>
      <c r="XF27" s="17">
        <v>10.6</v>
      </c>
      <c r="XG27" s="17">
        <v>-1.6</v>
      </c>
      <c r="XH27" s="17"/>
      <c r="XI27" s="17"/>
      <c r="XJ27" s="17"/>
      <c r="XK27" s="17">
        <v>0</v>
      </c>
      <c r="XL27" s="17"/>
      <c r="XM27" s="17"/>
      <c r="XN27" s="17"/>
      <c r="XO27" s="17">
        <v>0</v>
      </c>
      <c r="XP27" s="17">
        <v>14.5</v>
      </c>
      <c r="XQ27" s="17">
        <v>14</v>
      </c>
      <c r="XR27" s="17">
        <v>14</v>
      </c>
      <c r="XS27" s="17">
        <v>0.5</v>
      </c>
      <c r="XT27" s="17">
        <v>17.2</v>
      </c>
      <c r="XU27" s="17">
        <v>20.39</v>
      </c>
      <c r="XV27" s="17">
        <v>20.39</v>
      </c>
      <c r="XW27" s="17">
        <v>-3.19</v>
      </c>
      <c r="XX27" s="17">
        <v>5.7</v>
      </c>
      <c r="XY27" s="17">
        <v>7.85</v>
      </c>
      <c r="XZ27" s="17">
        <v>7.85</v>
      </c>
      <c r="YA27" s="17">
        <v>-2.15</v>
      </c>
      <c r="YB27" s="17"/>
      <c r="YC27" s="17"/>
      <c r="YD27" s="17"/>
      <c r="YE27" s="17">
        <v>0</v>
      </c>
      <c r="YF27" s="17"/>
      <c r="YG27" s="17"/>
      <c r="YH27" s="17"/>
      <c r="YI27" s="17">
        <v>0</v>
      </c>
      <c r="YJ27" s="17"/>
      <c r="YK27" s="17"/>
      <c r="YL27" s="17"/>
      <c r="YM27" s="17">
        <v>0</v>
      </c>
      <c r="YN27" s="17"/>
      <c r="YO27" s="17"/>
      <c r="YP27" s="17"/>
      <c r="YQ27" s="17">
        <v>0</v>
      </c>
    </row>
    <row r="28" spans="1:667" ht="24" customHeight="1" x14ac:dyDescent="0.3">
      <c r="A28" s="1"/>
      <c r="B28" s="16" t="s">
        <v>35</v>
      </c>
      <c r="C28" s="16" t="s">
        <v>743</v>
      </c>
      <c r="D28" s="17">
        <v>119.8</v>
      </c>
      <c r="E28" s="17">
        <v>56.983409999999999</v>
      </c>
      <c r="F28" s="17">
        <v>48.510120000000001</v>
      </c>
      <c r="G28" s="17">
        <v>71.289879999999997</v>
      </c>
      <c r="H28" s="17">
        <v>637.6</v>
      </c>
      <c r="I28" s="17">
        <v>644.44883000000004</v>
      </c>
      <c r="J28" s="17">
        <v>644.44883000000004</v>
      </c>
      <c r="K28" s="17">
        <v>-6.8488300000000004</v>
      </c>
      <c r="L28" s="17">
        <v>212.1</v>
      </c>
      <c r="M28" s="17">
        <v>146.59115</v>
      </c>
      <c r="N28" s="17">
        <v>146.59115</v>
      </c>
      <c r="O28" s="17">
        <v>65.508849999999995</v>
      </c>
      <c r="P28" s="17"/>
      <c r="Q28" s="17"/>
      <c r="R28" s="17"/>
      <c r="S28" s="17">
        <v>0</v>
      </c>
      <c r="T28" s="17"/>
      <c r="U28" s="17"/>
      <c r="V28" s="17"/>
      <c r="W28" s="17">
        <v>0</v>
      </c>
      <c r="X28" s="17"/>
      <c r="Y28" s="17"/>
      <c r="Z28" s="17"/>
      <c r="AA28" s="17">
        <v>0</v>
      </c>
      <c r="AB28" s="17">
        <v>85.7</v>
      </c>
      <c r="AC28" s="17">
        <v>87.85</v>
      </c>
      <c r="AD28" s="17">
        <v>87.85</v>
      </c>
      <c r="AE28" s="17">
        <v>-2.15</v>
      </c>
      <c r="AF28" s="17">
        <v>0</v>
      </c>
      <c r="AG28" s="17"/>
      <c r="AH28" s="17"/>
      <c r="AI28" s="17">
        <v>0</v>
      </c>
      <c r="AJ28" s="17"/>
      <c r="AK28" s="17"/>
      <c r="AL28" s="17"/>
      <c r="AM28" s="17">
        <v>0</v>
      </c>
      <c r="AN28" s="17">
        <v>128.6</v>
      </c>
      <c r="AO28" s="17">
        <v>135.58206000000001</v>
      </c>
      <c r="AP28" s="17">
        <v>196.22801999999999</v>
      </c>
      <c r="AQ28" s="17">
        <v>-67.628020000000006</v>
      </c>
      <c r="AR28" s="17">
        <v>128.19999999999999</v>
      </c>
      <c r="AS28" s="17">
        <v>135.58206000000001</v>
      </c>
      <c r="AT28" s="17">
        <v>196.22801999999999</v>
      </c>
      <c r="AU28" s="17">
        <v>-68.028019999999998</v>
      </c>
      <c r="AV28" s="17">
        <v>128.6</v>
      </c>
      <c r="AW28" s="17">
        <v>135.58206000000001</v>
      </c>
      <c r="AX28" s="17">
        <v>196.22801999999999</v>
      </c>
      <c r="AY28" s="17">
        <v>-67.628020000000006</v>
      </c>
      <c r="AZ28" s="17">
        <v>227</v>
      </c>
      <c r="BA28" s="17">
        <v>203.98382000000001</v>
      </c>
      <c r="BB28" s="17">
        <v>295.22593999999998</v>
      </c>
      <c r="BC28" s="17">
        <v>-68.225939999999994</v>
      </c>
      <c r="BD28" s="17">
        <v>215.9</v>
      </c>
      <c r="BE28" s="17">
        <v>208.07390000000001</v>
      </c>
      <c r="BF28" s="17">
        <v>208.07390000000001</v>
      </c>
      <c r="BG28" s="17">
        <v>7.8261000000000003</v>
      </c>
      <c r="BH28" s="17">
        <v>111.1</v>
      </c>
      <c r="BI28" s="17">
        <v>104.34936999999999</v>
      </c>
      <c r="BJ28" s="17">
        <v>104.34936999999999</v>
      </c>
      <c r="BK28" s="17">
        <v>6.7506300000000001</v>
      </c>
      <c r="BL28" s="17">
        <v>0</v>
      </c>
      <c r="BM28" s="17">
        <v>152.56068999999999</v>
      </c>
      <c r="BN28" s="17"/>
      <c r="BO28" s="17">
        <v>0</v>
      </c>
      <c r="BP28" s="17">
        <v>3</v>
      </c>
      <c r="BQ28" s="17">
        <v>4.4318400000000002</v>
      </c>
      <c r="BR28" s="17">
        <v>4.4318400000000002</v>
      </c>
      <c r="BS28" s="17">
        <v>-1.43184</v>
      </c>
      <c r="BT28" s="17">
        <v>12.2</v>
      </c>
      <c r="BU28" s="17"/>
      <c r="BV28" s="17">
        <v>12.371130000000001</v>
      </c>
      <c r="BW28" s="17">
        <v>-0.17113</v>
      </c>
      <c r="BX28" s="17"/>
      <c r="BY28" s="17"/>
      <c r="BZ28" s="17"/>
      <c r="CA28" s="17">
        <v>0</v>
      </c>
      <c r="CB28" s="17"/>
      <c r="CC28" s="17"/>
      <c r="CD28" s="17"/>
      <c r="CE28" s="17">
        <v>0</v>
      </c>
      <c r="CF28" s="17"/>
      <c r="CG28" s="17"/>
      <c r="CH28" s="17"/>
      <c r="CI28" s="17">
        <v>0</v>
      </c>
      <c r="CJ28" s="17">
        <v>127.8</v>
      </c>
      <c r="CK28" s="17">
        <v>125.95107</v>
      </c>
      <c r="CL28" s="17">
        <v>125.95107</v>
      </c>
      <c r="CM28" s="17">
        <v>1.84893</v>
      </c>
      <c r="CN28" s="17">
        <v>7.4</v>
      </c>
      <c r="CO28" s="17">
        <v>5.1333399999999996</v>
      </c>
      <c r="CP28" s="17">
        <v>5.1333399999999996</v>
      </c>
      <c r="CQ28" s="17">
        <v>2.2666599999999999</v>
      </c>
      <c r="CR28" s="17">
        <v>5.6</v>
      </c>
      <c r="CS28" s="17">
        <v>2.8177599999999998</v>
      </c>
      <c r="CT28" s="17">
        <v>2.8177599999999998</v>
      </c>
      <c r="CU28" s="17">
        <v>2.7822399999999998</v>
      </c>
      <c r="CV28" s="17"/>
      <c r="CW28" s="17"/>
      <c r="CX28" s="17"/>
      <c r="CY28" s="17">
        <v>0</v>
      </c>
      <c r="CZ28" s="17">
        <v>6.8</v>
      </c>
      <c r="DA28" s="17">
        <v>6.8787000000000003</v>
      </c>
      <c r="DB28" s="17">
        <v>6.8787000000000003</v>
      </c>
      <c r="DC28" s="17">
        <v>-7.8700000000000006E-2</v>
      </c>
      <c r="DD28" s="17">
        <v>11.6</v>
      </c>
      <c r="DE28" s="17">
        <v>14.919420000000001</v>
      </c>
      <c r="DF28" s="17">
        <v>12.77125</v>
      </c>
      <c r="DG28" s="17">
        <v>-1.1712499999999999</v>
      </c>
      <c r="DH28" s="17">
        <v>70.599999999999994</v>
      </c>
      <c r="DI28" s="17">
        <v>91.616919999999993</v>
      </c>
      <c r="DJ28" s="17">
        <v>69.944119999999998</v>
      </c>
      <c r="DK28" s="17">
        <v>0.65588000000000002</v>
      </c>
      <c r="DL28" s="17"/>
      <c r="DM28" s="17"/>
      <c r="DN28" s="17"/>
      <c r="DO28" s="17">
        <v>0</v>
      </c>
      <c r="DP28" s="17"/>
      <c r="DQ28" s="17"/>
      <c r="DR28" s="17"/>
      <c r="DS28" s="17">
        <v>0</v>
      </c>
      <c r="DT28" s="17"/>
      <c r="DU28" s="17"/>
      <c r="DV28" s="17"/>
      <c r="DW28" s="17">
        <v>0</v>
      </c>
      <c r="DX28" s="17"/>
      <c r="DY28" s="17"/>
      <c r="DZ28" s="17"/>
      <c r="EA28" s="17">
        <v>0</v>
      </c>
      <c r="EB28" s="17">
        <v>50.1</v>
      </c>
      <c r="EC28" s="17">
        <v>34.444650000000003</v>
      </c>
      <c r="ED28" s="17">
        <v>39.171819999999997</v>
      </c>
      <c r="EE28" s="17">
        <v>10.928179999999999</v>
      </c>
      <c r="EF28" s="17">
        <v>58</v>
      </c>
      <c r="EG28" s="17">
        <v>110.26321</v>
      </c>
      <c r="EH28" s="17">
        <v>110.26321</v>
      </c>
      <c r="EI28" s="17">
        <v>-52.263210000000001</v>
      </c>
      <c r="EJ28" s="17"/>
      <c r="EK28" s="17"/>
      <c r="EL28" s="17"/>
      <c r="EM28" s="17">
        <v>0</v>
      </c>
      <c r="EN28" s="17"/>
      <c r="EO28" s="17"/>
      <c r="EP28" s="17"/>
      <c r="EQ28" s="17">
        <v>0</v>
      </c>
      <c r="ER28" s="17"/>
      <c r="ES28" s="17"/>
      <c r="ET28" s="17"/>
      <c r="EU28" s="17">
        <v>0</v>
      </c>
      <c r="EV28" s="17">
        <v>6.4</v>
      </c>
      <c r="EW28" s="17">
        <v>6.39</v>
      </c>
      <c r="EX28" s="17">
        <v>6.39</v>
      </c>
      <c r="EY28" s="17">
        <v>0.01</v>
      </c>
      <c r="EZ28" s="17">
        <v>0</v>
      </c>
      <c r="FA28" s="17"/>
      <c r="FB28" s="17"/>
      <c r="FC28" s="17">
        <v>0</v>
      </c>
      <c r="FD28" s="17">
        <v>35.299999999999997</v>
      </c>
      <c r="FE28" s="17">
        <v>30.87377</v>
      </c>
      <c r="FF28" s="17">
        <v>30.87377</v>
      </c>
      <c r="FG28" s="17">
        <v>4.4262300000000003</v>
      </c>
      <c r="FH28" s="17">
        <v>0</v>
      </c>
      <c r="FI28" s="17"/>
      <c r="FJ28" s="17"/>
      <c r="FK28" s="17">
        <v>0</v>
      </c>
      <c r="FL28" s="17">
        <v>5.8</v>
      </c>
      <c r="FM28" s="17">
        <v>21.749829999999999</v>
      </c>
      <c r="FN28" s="17">
        <v>21.749829999999999</v>
      </c>
      <c r="FO28" s="17">
        <v>-15.94983</v>
      </c>
      <c r="FP28" s="17">
        <v>18.7</v>
      </c>
      <c r="FQ28" s="17">
        <v>18.088999999999999</v>
      </c>
      <c r="FR28" s="17">
        <v>19.192229999999999</v>
      </c>
      <c r="FS28" s="17">
        <v>-0.49223</v>
      </c>
      <c r="FT28" s="17">
        <v>15.9</v>
      </c>
      <c r="FU28" s="17">
        <v>10.582520000000001</v>
      </c>
      <c r="FV28" s="17">
        <v>10.582520000000001</v>
      </c>
      <c r="FW28" s="17">
        <v>5.3174799999999998</v>
      </c>
      <c r="FX28" s="17">
        <v>67.599999999999994</v>
      </c>
      <c r="FY28" s="17">
        <v>68.824389999999994</v>
      </c>
      <c r="FZ28" s="17">
        <v>68.824389999999994</v>
      </c>
      <c r="GA28" s="17">
        <v>-1.2243900000000001</v>
      </c>
      <c r="GB28" s="17">
        <v>122.8</v>
      </c>
      <c r="GC28" s="17">
        <v>183.87162000000001</v>
      </c>
      <c r="GD28" s="17">
        <v>184.91498000000001</v>
      </c>
      <c r="GE28" s="17">
        <v>-62.114980000000003</v>
      </c>
      <c r="GF28" s="17">
        <v>122.5</v>
      </c>
      <c r="GG28" s="17">
        <v>183.87162000000001</v>
      </c>
      <c r="GH28" s="17">
        <v>184.91498000000001</v>
      </c>
      <c r="GI28" s="17">
        <v>-62.41498</v>
      </c>
      <c r="GJ28" s="17">
        <v>158.5</v>
      </c>
      <c r="GK28" s="17">
        <v>184.42377999999999</v>
      </c>
      <c r="GL28" s="17">
        <v>185.47028</v>
      </c>
      <c r="GM28" s="17">
        <v>-26.970279999999999</v>
      </c>
      <c r="GN28" s="17">
        <v>82</v>
      </c>
      <c r="GO28" s="17">
        <v>74.470489999999998</v>
      </c>
      <c r="GP28" s="17">
        <v>66.515919999999994</v>
      </c>
      <c r="GQ28" s="17">
        <v>15.484080000000001</v>
      </c>
      <c r="GR28" s="17">
        <v>7.7</v>
      </c>
      <c r="GS28" s="17">
        <v>3.94753</v>
      </c>
      <c r="GT28" s="17">
        <v>3.94754</v>
      </c>
      <c r="GU28" s="17">
        <v>3.7524600000000001</v>
      </c>
      <c r="GV28" s="17">
        <v>4.9000000000000004</v>
      </c>
      <c r="GW28" s="17">
        <v>4.14133</v>
      </c>
      <c r="GX28" s="17">
        <v>4.1413399999999996</v>
      </c>
      <c r="GY28" s="17">
        <v>0.75866</v>
      </c>
      <c r="GZ28" s="17">
        <v>30</v>
      </c>
      <c r="HA28" s="17">
        <v>34.020620000000001</v>
      </c>
      <c r="HB28" s="17">
        <v>34.020620000000001</v>
      </c>
      <c r="HC28" s="17">
        <v>-4.0206200000000001</v>
      </c>
      <c r="HD28" s="17">
        <v>36.4</v>
      </c>
      <c r="HE28" s="17">
        <v>32.627180000000003</v>
      </c>
      <c r="HF28" s="17">
        <v>32.627180000000003</v>
      </c>
      <c r="HG28" s="17">
        <v>3.7728199999999998</v>
      </c>
      <c r="HH28" s="17">
        <v>2</v>
      </c>
      <c r="HI28" s="17">
        <v>1.97359</v>
      </c>
      <c r="HJ28" s="17">
        <v>1.97359</v>
      </c>
      <c r="HK28" s="17">
        <v>2.6409999999999999E-2</v>
      </c>
      <c r="HL28" s="17">
        <v>0</v>
      </c>
      <c r="HM28" s="17"/>
      <c r="HN28" s="17"/>
      <c r="HO28" s="17">
        <v>0</v>
      </c>
      <c r="HP28" s="17">
        <v>49.5</v>
      </c>
      <c r="HQ28" s="17">
        <v>50</v>
      </c>
      <c r="HR28" s="17">
        <v>50</v>
      </c>
      <c r="HS28" s="17">
        <v>-0.5</v>
      </c>
      <c r="HT28" s="17"/>
      <c r="HU28" s="17"/>
      <c r="HV28" s="17"/>
      <c r="HW28" s="17">
        <v>0</v>
      </c>
      <c r="HX28" s="17"/>
      <c r="HY28" s="17"/>
      <c r="HZ28" s="17"/>
      <c r="IA28" s="17">
        <v>0</v>
      </c>
      <c r="IB28" s="17">
        <v>21.2</v>
      </c>
      <c r="IC28" s="17">
        <v>33.298679999999997</v>
      </c>
      <c r="ID28" s="17">
        <v>85.482579999999999</v>
      </c>
      <c r="IE28" s="17">
        <v>-64.282579999999996</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65.099999999999994</v>
      </c>
      <c r="JE28" s="17">
        <v>65.184299999999993</v>
      </c>
      <c r="JF28" s="17">
        <v>55.505699999999997</v>
      </c>
      <c r="JG28" s="17">
        <v>9.5943000000000005</v>
      </c>
      <c r="JH28" s="17">
        <v>179.4</v>
      </c>
      <c r="JI28" s="17">
        <v>171.17592999999999</v>
      </c>
      <c r="JJ28" s="17">
        <v>171.17592999999999</v>
      </c>
      <c r="JK28" s="17">
        <v>8.2240699999999993</v>
      </c>
      <c r="JL28" s="17">
        <v>176.2</v>
      </c>
      <c r="JM28" s="17">
        <v>171.17592999999999</v>
      </c>
      <c r="JN28" s="17">
        <v>171.17592999999999</v>
      </c>
      <c r="JO28" s="17">
        <v>5.02407</v>
      </c>
      <c r="JP28" s="17">
        <v>0</v>
      </c>
      <c r="JQ28" s="17"/>
      <c r="JR28" s="17"/>
      <c r="JS28" s="17">
        <v>0</v>
      </c>
      <c r="JT28" s="17">
        <v>175.8</v>
      </c>
      <c r="JU28" s="17">
        <v>171.68996999999999</v>
      </c>
      <c r="JV28" s="17">
        <v>171.68996999999999</v>
      </c>
      <c r="JW28" s="17">
        <v>4.1100300000000001</v>
      </c>
      <c r="JX28" s="17">
        <v>38.299999999999997</v>
      </c>
      <c r="JY28" s="17">
        <v>44.848439999999997</v>
      </c>
      <c r="JZ28" s="17">
        <v>62.42107</v>
      </c>
      <c r="KA28" s="17">
        <v>-24.12107</v>
      </c>
      <c r="KB28" s="17">
        <v>26.9</v>
      </c>
      <c r="KC28" s="17">
        <v>22.49156</v>
      </c>
      <c r="KD28" s="17">
        <v>31.304259999999999</v>
      </c>
      <c r="KE28" s="17">
        <v>-4.4042599999999998</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v>
      </c>
      <c r="LA28" s="17"/>
      <c r="LB28" s="17">
        <v>41.548400000000001</v>
      </c>
      <c r="LC28" s="17">
        <v>-41.548400000000001</v>
      </c>
      <c r="LD28" s="17">
        <v>0</v>
      </c>
      <c r="LE28" s="17">
        <v>0.70623000000000002</v>
      </c>
      <c r="LF28" s="17">
        <v>0.70623000000000002</v>
      </c>
      <c r="LG28" s="17">
        <v>-0.70623000000000002</v>
      </c>
      <c r="LH28" s="17">
        <v>123.5</v>
      </c>
      <c r="LI28" s="17">
        <v>135.61308</v>
      </c>
      <c r="LJ28" s="17">
        <v>135.61308</v>
      </c>
      <c r="LK28" s="17">
        <v>-12.11308</v>
      </c>
      <c r="LL28" s="17">
        <v>107.6</v>
      </c>
      <c r="LM28" s="17">
        <v>77.373019999999997</v>
      </c>
      <c r="LN28" s="17">
        <v>92.444500000000005</v>
      </c>
      <c r="LO28" s="17">
        <v>15.1555</v>
      </c>
      <c r="LP28" s="17">
        <v>66</v>
      </c>
      <c r="LQ28" s="17">
        <v>67.133979999999994</v>
      </c>
      <c r="LR28" s="17">
        <v>67.133979999999994</v>
      </c>
      <c r="LS28" s="17">
        <v>-1.13398</v>
      </c>
      <c r="LT28" s="17">
        <v>62.7</v>
      </c>
      <c r="LU28" s="17">
        <v>65.861649999999997</v>
      </c>
      <c r="LV28" s="17">
        <v>65.861649999999997</v>
      </c>
      <c r="LW28" s="17">
        <v>-3.1616499999999998</v>
      </c>
      <c r="LX28" s="17">
        <v>29.9</v>
      </c>
      <c r="LY28" s="17">
        <v>28.273790000000002</v>
      </c>
      <c r="LZ28" s="17">
        <v>29.951460000000001</v>
      </c>
      <c r="MA28" s="17">
        <v>-5.1459999999999999E-2</v>
      </c>
      <c r="MB28" s="17"/>
      <c r="MC28" s="17"/>
      <c r="MD28" s="17"/>
      <c r="ME28" s="17">
        <v>0</v>
      </c>
      <c r="MF28" s="17"/>
      <c r="MG28" s="17"/>
      <c r="MH28" s="17"/>
      <c r="MI28" s="17">
        <v>0</v>
      </c>
      <c r="MJ28" s="17"/>
      <c r="MK28" s="17"/>
      <c r="ML28" s="17"/>
      <c r="MM28" s="17">
        <v>0</v>
      </c>
      <c r="MN28" s="17">
        <v>112</v>
      </c>
      <c r="MO28" s="17">
        <v>151.08886999999999</v>
      </c>
      <c r="MP28" s="17">
        <v>151.08886999999999</v>
      </c>
      <c r="MQ28" s="17">
        <v>-39.08887</v>
      </c>
      <c r="MR28" s="17">
        <v>112.2</v>
      </c>
      <c r="MS28" s="17">
        <v>151.08886999999999</v>
      </c>
      <c r="MT28" s="17">
        <v>151.08886999999999</v>
      </c>
      <c r="MU28" s="17">
        <v>-38.888869999999997</v>
      </c>
      <c r="MV28" s="17">
        <v>130.80000000000001</v>
      </c>
      <c r="MW28" s="17">
        <v>151.54258999999999</v>
      </c>
      <c r="MX28" s="17">
        <v>151.54258999999999</v>
      </c>
      <c r="MY28" s="17">
        <v>-20.74259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0.7</v>
      </c>
      <c r="OC28" s="17">
        <v>1.109</v>
      </c>
      <c r="OD28" s="17">
        <v>1.109</v>
      </c>
      <c r="OE28" s="17">
        <v>-0.40899999999999997</v>
      </c>
      <c r="OF28" s="17">
        <v>121.4</v>
      </c>
      <c r="OG28" s="17">
        <v>101.881</v>
      </c>
      <c r="OH28" s="17">
        <v>101.881</v>
      </c>
      <c r="OI28" s="17">
        <v>19.518999999999998</v>
      </c>
      <c r="OJ28" s="17">
        <v>70.400000000000006</v>
      </c>
      <c r="OK28" s="17">
        <v>70.653999999999996</v>
      </c>
      <c r="OL28" s="17">
        <v>70.653999999999996</v>
      </c>
      <c r="OM28" s="17">
        <v>-0.254</v>
      </c>
      <c r="ON28" s="17">
        <v>13.8</v>
      </c>
      <c r="OO28" s="17">
        <v>14.824999999999999</v>
      </c>
      <c r="OP28" s="17">
        <v>14.824999999999999</v>
      </c>
      <c r="OQ28" s="17">
        <v>-1.0249999999999999</v>
      </c>
      <c r="OR28" s="17">
        <v>0.3</v>
      </c>
      <c r="OS28" s="17"/>
      <c r="OT28" s="17"/>
      <c r="OU28" s="17">
        <v>0.3</v>
      </c>
      <c r="OV28" s="17">
        <v>6.8</v>
      </c>
      <c r="OW28" s="17">
        <v>6</v>
      </c>
      <c r="OX28" s="17">
        <v>6</v>
      </c>
      <c r="OY28" s="17">
        <v>0.8</v>
      </c>
      <c r="OZ28" s="17"/>
      <c r="PA28" s="17">
        <v>6</v>
      </c>
      <c r="PB28" s="17">
        <v>6</v>
      </c>
      <c r="PC28" s="17">
        <v>-6</v>
      </c>
      <c r="PD28" s="17"/>
      <c r="PE28" s="17"/>
      <c r="PF28" s="17"/>
      <c r="PG28" s="17">
        <v>0</v>
      </c>
      <c r="PH28" s="17"/>
      <c r="PI28" s="17"/>
      <c r="PJ28" s="17"/>
      <c r="PK28" s="17">
        <v>0</v>
      </c>
      <c r="PL28" s="17">
        <v>0.3</v>
      </c>
      <c r="PM28" s="17">
        <v>1</v>
      </c>
      <c r="PN28" s="17">
        <v>1</v>
      </c>
      <c r="PO28" s="17">
        <v>-0.7</v>
      </c>
      <c r="PP28" s="17">
        <v>1.6</v>
      </c>
      <c r="PQ28" s="17"/>
      <c r="PR28" s="17"/>
      <c r="PS28" s="17">
        <v>1.6</v>
      </c>
      <c r="PT28" s="17">
        <v>1.8</v>
      </c>
      <c r="PU28" s="17">
        <v>3.45</v>
      </c>
      <c r="PV28" s="17">
        <v>3.45</v>
      </c>
      <c r="PW28" s="17">
        <v>-1.65</v>
      </c>
      <c r="PX28" s="17">
        <v>20.3</v>
      </c>
      <c r="PY28" s="17">
        <v>17.475729999999999</v>
      </c>
      <c r="PZ28" s="17">
        <v>17.475729999999999</v>
      </c>
      <c r="QA28" s="17">
        <v>2.8242699999999998</v>
      </c>
      <c r="QB28" s="17">
        <v>8.1999999999999993</v>
      </c>
      <c r="QC28" s="17">
        <v>6</v>
      </c>
      <c r="QD28" s="17">
        <v>6</v>
      </c>
      <c r="QE28" s="17">
        <v>2.2000000000000002</v>
      </c>
      <c r="QF28" s="17">
        <v>7</v>
      </c>
      <c r="QG28" s="17">
        <v>4</v>
      </c>
      <c r="QH28" s="17">
        <v>4</v>
      </c>
      <c r="QI28" s="17">
        <v>3</v>
      </c>
      <c r="QJ28" s="17">
        <v>3.3</v>
      </c>
      <c r="QK28" s="17">
        <v>3.4</v>
      </c>
      <c r="QL28" s="17">
        <v>3.4</v>
      </c>
      <c r="QM28" s="17">
        <v>-0.1</v>
      </c>
      <c r="QN28" s="17">
        <v>17.5</v>
      </c>
      <c r="QO28" s="17">
        <v>17.864080000000001</v>
      </c>
      <c r="QP28" s="17">
        <v>17.864080000000001</v>
      </c>
      <c r="QQ28" s="17">
        <v>-0.36408000000000001</v>
      </c>
      <c r="QR28" s="17">
        <v>13.1</v>
      </c>
      <c r="QS28" s="17">
        <v>13.664999999999999</v>
      </c>
      <c r="QT28" s="17">
        <v>13.664999999999999</v>
      </c>
      <c r="QU28" s="17">
        <v>-0.56499999999999995</v>
      </c>
      <c r="QV28" s="17">
        <v>15.8</v>
      </c>
      <c r="QW28" s="17">
        <v>17.239000000000001</v>
      </c>
      <c r="QX28" s="17">
        <v>17.239000000000001</v>
      </c>
      <c r="QY28" s="17">
        <v>-1.4390000000000001</v>
      </c>
      <c r="QZ28" s="17">
        <v>30.8</v>
      </c>
      <c r="RA28" s="17">
        <v>23.606000000000002</v>
      </c>
      <c r="RB28" s="17">
        <v>23.606000000000002</v>
      </c>
      <c r="RC28" s="17">
        <v>7.194</v>
      </c>
      <c r="RD28" s="17">
        <v>79.400000000000006</v>
      </c>
      <c r="RE28" s="17">
        <v>69.373999999999995</v>
      </c>
      <c r="RF28" s="17">
        <v>69.373999999999995</v>
      </c>
      <c r="RG28" s="17">
        <v>10.026</v>
      </c>
      <c r="RH28" s="17">
        <v>4.5</v>
      </c>
      <c r="RI28" s="17">
        <v>4.2</v>
      </c>
      <c r="RJ28" s="17">
        <v>4.2</v>
      </c>
      <c r="RK28" s="17">
        <v>0.3</v>
      </c>
      <c r="RL28" s="17">
        <v>1.2</v>
      </c>
      <c r="RM28" s="17">
        <v>1.2</v>
      </c>
      <c r="RN28" s="17">
        <v>1.2</v>
      </c>
      <c r="RO28" s="17">
        <v>0</v>
      </c>
      <c r="RP28" s="17">
        <v>2.4</v>
      </c>
      <c r="RQ28" s="17">
        <v>2.4</v>
      </c>
      <c r="RR28" s="17">
        <v>2.4</v>
      </c>
      <c r="RS28" s="17">
        <v>0</v>
      </c>
      <c r="RT28" s="17">
        <v>2.6</v>
      </c>
      <c r="RU28" s="17">
        <v>2.8</v>
      </c>
      <c r="RV28" s="17">
        <v>2.8</v>
      </c>
      <c r="RW28" s="17">
        <v>-0.2</v>
      </c>
      <c r="RX28" s="17">
        <v>16.100000000000001</v>
      </c>
      <c r="RY28" s="17">
        <v>17.12</v>
      </c>
      <c r="RZ28" s="17">
        <v>17.12</v>
      </c>
      <c r="SA28" s="17">
        <v>-1.02</v>
      </c>
      <c r="SB28" s="17">
        <v>2.1</v>
      </c>
      <c r="SC28" s="17">
        <v>2.3010000000000002</v>
      </c>
      <c r="SD28" s="17">
        <v>2.3010000000000002</v>
      </c>
      <c r="SE28" s="17">
        <v>-0.20100000000000001</v>
      </c>
      <c r="SF28" s="17">
        <v>7</v>
      </c>
      <c r="SG28" s="17">
        <v>7.7022399999999998</v>
      </c>
      <c r="SH28" s="17">
        <v>19.772790000000001</v>
      </c>
      <c r="SI28" s="17">
        <v>-12.772790000000001</v>
      </c>
      <c r="SJ28" s="17">
        <v>1.1000000000000001</v>
      </c>
      <c r="SK28" s="17">
        <v>1</v>
      </c>
      <c r="SL28" s="17">
        <v>1</v>
      </c>
      <c r="SM28" s="17">
        <v>0.1</v>
      </c>
      <c r="SN28" s="17">
        <v>0.4</v>
      </c>
      <c r="SO28" s="17">
        <v>0.4</v>
      </c>
      <c r="SP28" s="17">
        <v>0.4</v>
      </c>
      <c r="SQ28" s="17">
        <v>0</v>
      </c>
      <c r="SR28" s="17">
        <v>6.1</v>
      </c>
      <c r="SS28" s="17">
        <v>4.8</v>
      </c>
      <c r="ST28" s="17">
        <v>4.8</v>
      </c>
      <c r="SU28" s="17">
        <v>1.3</v>
      </c>
      <c r="SV28" s="17">
        <v>3.3</v>
      </c>
      <c r="SW28" s="17">
        <v>3.4</v>
      </c>
      <c r="SX28" s="17">
        <v>3.4</v>
      </c>
      <c r="SY28" s="17">
        <v>-0.1</v>
      </c>
      <c r="SZ28" s="17">
        <v>3.6</v>
      </c>
      <c r="TA28" s="17">
        <v>3.5</v>
      </c>
      <c r="TB28" s="17">
        <v>3.5</v>
      </c>
      <c r="TC28" s="17">
        <v>0.1</v>
      </c>
      <c r="TD28" s="17">
        <v>5.3</v>
      </c>
      <c r="TE28" s="17">
        <v>5</v>
      </c>
      <c r="TF28" s="17">
        <v>5</v>
      </c>
      <c r="TG28" s="17">
        <v>0.3</v>
      </c>
      <c r="TH28" s="17">
        <v>10</v>
      </c>
      <c r="TI28" s="17">
        <v>10</v>
      </c>
      <c r="TJ28" s="17">
        <v>10</v>
      </c>
      <c r="TK28" s="17">
        <v>0</v>
      </c>
      <c r="TL28" s="17">
        <v>15.7</v>
      </c>
      <c r="TM28" s="17">
        <v>18.495000000000001</v>
      </c>
      <c r="TN28" s="17">
        <v>18.495000000000001</v>
      </c>
      <c r="TO28" s="17">
        <v>-2.7949999999999999</v>
      </c>
      <c r="TP28" s="17">
        <v>19</v>
      </c>
      <c r="TQ28" s="17">
        <v>31.881</v>
      </c>
      <c r="TR28" s="17">
        <v>31.881</v>
      </c>
      <c r="TS28" s="17">
        <v>-12.881</v>
      </c>
      <c r="TT28" s="17">
        <v>32.700000000000003</v>
      </c>
      <c r="TU28" s="17">
        <v>31.957000000000001</v>
      </c>
      <c r="TV28" s="17">
        <v>31.957000000000001</v>
      </c>
      <c r="TW28" s="17">
        <v>0.74299999999999999</v>
      </c>
      <c r="TX28" s="17">
        <v>51.5</v>
      </c>
      <c r="TY28" s="17">
        <v>71.2</v>
      </c>
      <c r="TZ28" s="17">
        <v>69.896000000000001</v>
      </c>
      <c r="UA28" s="17">
        <v>-18.396000000000001</v>
      </c>
      <c r="UB28" s="17">
        <v>75.900000000000006</v>
      </c>
      <c r="UC28" s="17">
        <v>79.7</v>
      </c>
      <c r="UD28" s="17">
        <v>80.626000000000005</v>
      </c>
      <c r="UE28" s="17">
        <v>-4.726</v>
      </c>
      <c r="UF28" s="17">
        <v>7.5</v>
      </c>
      <c r="UG28" s="17">
        <v>4.7119999999999997</v>
      </c>
      <c r="UH28" s="17">
        <v>4.7119999999999997</v>
      </c>
      <c r="UI28" s="17">
        <v>2.7879999999999998</v>
      </c>
      <c r="UJ28" s="17">
        <v>4.8</v>
      </c>
      <c r="UK28" s="17">
        <v>4.6210000000000004</v>
      </c>
      <c r="UL28" s="17">
        <v>4.6210000000000004</v>
      </c>
      <c r="UM28" s="17">
        <v>0.17899999999999999</v>
      </c>
      <c r="UN28" s="17">
        <v>10.5</v>
      </c>
      <c r="UO28" s="17">
        <v>5</v>
      </c>
      <c r="UP28" s="17">
        <v>5</v>
      </c>
      <c r="UQ28" s="17">
        <v>5.5</v>
      </c>
      <c r="UR28" s="17">
        <v>4.3</v>
      </c>
      <c r="US28" s="17">
        <v>2</v>
      </c>
      <c r="UT28" s="17">
        <v>2</v>
      </c>
      <c r="UU28" s="17">
        <v>2.2999999999999998</v>
      </c>
      <c r="UV28" s="17">
        <v>8.3000000000000007</v>
      </c>
      <c r="UW28" s="17">
        <v>7.7</v>
      </c>
      <c r="UX28" s="17">
        <v>7.7</v>
      </c>
      <c r="UY28" s="17">
        <v>0.6</v>
      </c>
      <c r="UZ28" s="17">
        <v>3.5</v>
      </c>
      <c r="VA28" s="17">
        <v>3.5</v>
      </c>
      <c r="VB28" s="17">
        <v>3.5</v>
      </c>
      <c r="VC28" s="17">
        <v>0</v>
      </c>
      <c r="VD28" s="17">
        <v>4</v>
      </c>
      <c r="VE28" s="17">
        <v>3.9</v>
      </c>
      <c r="VF28" s="17">
        <v>3.9</v>
      </c>
      <c r="VG28" s="17">
        <v>0.1</v>
      </c>
      <c r="VH28" s="17">
        <v>4</v>
      </c>
      <c r="VI28" s="17">
        <v>3.9</v>
      </c>
      <c r="VJ28" s="17">
        <v>3.9</v>
      </c>
      <c r="VK28" s="17">
        <v>0.1</v>
      </c>
      <c r="VL28" s="17">
        <v>12.5</v>
      </c>
      <c r="VM28" s="17">
        <v>13.079000000000001</v>
      </c>
      <c r="VN28" s="17">
        <v>13.079000000000001</v>
      </c>
      <c r="VO28" s="17">
        <v>-0.57899999999999996</v>
      </c>
      <c r="VP28" s="17">
        <v>227.4</v>
      </c>
      <c r="VQ28" s="17">
        <v>217.89372</v>
      </c>
      <c r="VR28" s="17">
        <v>217.89372</v>
      </c>
      <c r="VS28" s="17">
        <v>9.5062800000000003</v>
      </c>
      <c r="VT28" s="17">
        <v>13.8</v>
      </c>
      <c r="VU28" s="17">
        <v>14.353</v>
      </c>
      <c r="VV28" s="17">
        <v>14.353</v>
      </c>
      <c r="VW28" s="17">
        <v>-0.55300000000000005</v>
      </c>
      <c r="VX28" s="17">
        <v>129.4</v>
      </c>
      <c r="VY28" s="17">
        <v>129.60499999999999</v>
      </c>
      <c r="VZ28" s="17">
        <v>129.60499999999999</v>
      </c>
      <c r="WA28" s="17">
        <v>-0.20499999999999999</v>
      </c>
      <c r="WB28" s="17">
        <v>0.6</v>
      </c>
      <c r="WC28" s="17">
        <v>0.6</v>
      </c>
      <c r="WD28" s="17">
        <v>0.6</v>
      </c>
      <c r="WE28" s="17">
        <v>0</v>
      </c>
      <c r="WF28" s="17">
        <v>97.8</v>
      </c>
      <c r="WG28" s="17">
        <v>35.700000000000003</v>
      </c>
      <c r="WH28" s="17">
        <v>26.411999999999999</v>
      </c>
      <c r="WI28" s="17">
        <v>71.388000000000005</v>
      </c>
      <c r="WJ28" s="17">
        <v>126.5</v>
      </c>
      <c r="WK28" s="17">
        <v>40.299999999999997</v>
      </c>
      <c r="WL28" s="17">
        <v>31.658999999999999</v>
      </c>
      <c r="WM28" s="17">
        <v>94.840999999999994</v>
      </c>
      <c r="WN28" s="17">
        <v>94.2</v>
      </c>
      <c r="WO28" s="17">
        <v>100.56399999999999</v>
      </c>
      <c r="WP28" s="17">
        <v>100.56399999999999</v>
      </c>
      <c r="WQ28" s="17">
        <v>-6.3639999999999999</v>
      </c>
      <c r="WR28" s="17">
        <v>14.8</v>
      </c>
      <c r="WS28" s="17">
        <v>14.968</v>
      </c>
      <c r="WT28" s="17">
        <v>14.968</v>
      </c>
      <c r="WU28" s="17">
        <v>-0.16800000000000001</v>
      </c>
      <c r="WV28" s="17">
        <v>9.4</v>
      </c>
      <c r="WW28" s="17">
        <v>10</v>
      </c>
      <c r="WX28" s="17">
        <v>10</v>
      </c>
      <c r="WY28" s="17">
        <v>-0.6</v>
      </c>
      <c r="WZ28" s="17">
        <v>19.7</v>
      </c>
      <c r="XA28" s="17">
        <v>18.932040000000001</v>
      </c>
      <c r="XB28" s="17">
        <v>18.932040000000001</v>
      </c>
      <c r="XC28" s="17">
        <v>0.76795999999999998</v>
      </c>
      <c r="XD28" s="17">
        <v>9.1</v>
      </c>
      <c r="XE28" s="17">
        <v>10.6</v>
      </c>
      <c r="XF28" s="17">
        <v>10.6</v>
      </c>
      <c r="XG28" s="17">
        <v>-1.5</v>
      </c>
      <c r="XH28" s="17"/>
      <c r="XI28" s="17"/>
      <c r="XJ28" s="17"/>
      <c r="XK28" s="17">
        <v>0</v>
      </c>
      <c r="XL28" s="17"/>
      <c r="XM28" s="17"/>
      <c r="XN28" s="17"/>
      <c r="XO28" s="17">
        <v>0</v>
      </c>
      <c r="XP28" s="17">
        <v>14</v>
      </c>
      <c r="XQ28" s="17">
        <v>14</v>
      </c>
      <c r="XR28" s="17">
        <v>14</v>
      </c>
      <c r="XS28" s="17">
        <v>0</v>
      </c>
      <c r="XT28" s="17">
        <v>17.2</v>
      </c>
      <c r="XU28" s="17">
        <v>20.39</v>
      </c>
      <c r="XV28" s="17">
        <v>20.39</v>
      </c>
      <c r="XW28" s="17">
        <v>-3.19</v>
      </c>
      <c r="XX28" s="17">
        <v>6.9</v>
      </c>
      <c r="XY28" s="17">
        <v>7.85</v>
      </c>
      <c r="XZ28" s="17">
        <v>7.85</v>
      </c>
      <c r="YA28" s="17">
        <v>-0.95</v>
      </c>
      <c r="YB28" s="17"/>
      <c r="YC28" s="17"/>
      <c r="YD28" s="17"/>
      <c r="YE28" s="17">
        <v>0</v>
      </c>
      <c r="YF28" s="17"/>
      <c r="YG28" s="17"/>
      <c r="YH28" s="17"/>
      <c r="YI28" s="17">
        <v>0</v>
      </c>
      <c r="YJ28" s="17"/>
      <c r="YK28" s="17"/>
      <c r="YL28" s="17"/>
      <c r="YM28" s="17">
        <v>0</v>
      </c>
      <c r="YN28" s="17"/>
      <c r="YO28" s="17"/>
      <c r="YP28" s="17"/>
      <c r="YQ28" s="17">
        <v>0</v>
      </c>
    </row>
    <row r="29" spans="1:667" ht="24" customHeight="1" x14ac:dyDescent="0.3">
      <c r="A29" s="1"/>
      <c r="B29" s="16" t="s">
        <v>35</v>
      </c>
      <c r="C29" s="16" t="s">
        <v>744</v>
      </c>
      <c r="D29" s="17">
        <v>115.8</v>
      </c>
      <c r="E29" s="17">
        <v>60.422600000000003</v>
      </c>
      <c r="F29" s="17">
        <v>33.128120000000003</v>
      </c>
      <c r="G29" s="17">
        <v>82.671880000000002</v>
      </c>
      <c r="H29" s="17">
        <v>636.29999999999995</v>
      </c>
      <c r="I29" s="17">
        <v>644.44883000000004</v>
      </c>
      <c r="J29" s="17">
        <v>644.44883000000004</v>
      </c>
      <c r="K29" s="17">
        <v>-8.1488300000000002</v>
      </c>
      <c r="L29" s="17">
        <v>214.9</v>
      </c>
      <c r="M29" s="17">
        <v>146.59115</v>
      </c>
      <c r="N29" s="17">
        <v>146.59115</v>
      </c>
      <c r="O29" s="17">
        <v>68.308850000000007</v>
      </c>
      <c r="P29" s="17"/>
      <c r="Q29" s="17"/>
      <c r="R29" s="17"/>
      <c r="S29" s="17">
        <v>0</v>
      </c>
      <c r="T29" s="17"/>
      <c r="U29" s="17"/>
      <c r="V29" s="17"/>
      <c r="W29" s="17">
        <v>0</v>
      </c>
      <c r="X29" s="17"/>
      <c r="Y29" s="17"/>
      <c r="Z29" s="17"/>
      <c r="AA29" s="17">
        <v>0</v>
      </c>
      <c r="AB29" s="17">
        <v>85.8</v>
      </c>
      <c r="AC29" s="17">
        <v>87.85</v>
      </c>
      <c r="AD29" s="17">
        <v>87.85</v>
      </c>
      <c r="AE29" s="17">
        <v>-2.0499999999999998</v>
      </c>
      <c r="AF29" s="17">
        <v>0</v>
      </c>
      <c r="AG29" s="17"/>
      <c r="AH29" s="17"/>
      <c r="AI29" s="17">
        <v>0</v>
      </c>
      <c r="AJ29" s="17"/>
      <c r="AK29" s="17"/>
      <c r="AL29" s="17"/>
      <c r="AM29" s="17">
        <v>0</v>
      </c>
      <c r="AN29" s="17">
        <v>128.19999999999999</v>
      </c>
      <c r="AO29" s="17">
        <v>135.58206000000001</v>
      </c>
      <c r="AP29" s="17">
        <v>196.22801999999999</v>
      </c>
      <c r="AQ29" s="17">
        <v>-68.028019999999998</v>
      </c>
      <c r="AR29" s="17">
        <v>128.69999999999999</v>
      </c>
      <c r="AS29" s="17">
        <v>135.58206000000001</v>
      </c>
      <c r="AT29" s="17">
        <v>196.22801999999999</v>
      </c>
      <c r="AU29" s="17">
        <v>-67.528019999999998</v>
      </c>
      <c r="AV29" s="17">
        <v>128.1</v>
      </c>
      <c r="AW29" s="17">
        <v>135.58206000000001</v>
      </c>
      <c r="AX29" s="17">
        <v>196.22801999999999</v>
      </c>
      <c r="AY29" s="17">
        <v>-68.128020000000006</v>
      </c>
      <c r="AZ29" s="17">
        <v>227.4</v>
      </c>
      <c r="BA29" s="17">
        <v>203.98382000000001</v>
      </c>
      <c r="BB29" s="17">
        <v>295.22593999999998</v>
      </c>
      <c r="BC29" s="17">
        <v>-67.825940000000003</v>
      </c>
      <c r="BD29" s="17">
        <v>215.2</v>
      </c>
      <c r="BE29" s="17">
        <v>208.07390000000001</v>
      </c>
      <c r="BF29" s="17">
        <v>208.07390000000001</v>
      </c>
      <c r="BG29" s="17">
        <v>7.1261000000000001</v>
      </c>
      <c r="BH29" s="17">
        <v>110.8</v>
      </c>
      <c r="BI29" s="17">
        <v>104.34936999999999</v>
      </c>
      <c r="BJ29" s="17">
        <v>104.34936999999999</v>
      </c>
      <c r="BK29" s="17">
        <v>6.4506300000000003</v>
      </c>
      <c r="BL29" s="17">
        <v>92.8</v>
      </c>
      <c r="BM29" s="17">
        <v>221.49671000000001</v>
      </c>
      <c r="BN29" s="17">
        <v>153.99368999999999</v>
      </c>
      <c r="BO29" s="17">
        <v>-61.193689999999997</v>
      </c>
      <c r="BP29" s="17">
        <v>2.8</v>
      </c>
      <c r="BQ29" s="17">
        <v>4.4318400000000002</v>
      </c>
      <c r="BR29" s="17">
        <v>4.4318400000000002</v>
      </c>
      <c r="BS29" s="17">
        <v>-1.63184</v>
      </c>
      <c r="BT29" s="17">
        <v>12.2</v>
      </c>
      <c r="BU29" s="17"/>
      <c r="BV29" s="17">
        <v>12.371130000000001</v>
      </c>
      <c r="BW29" s="17">
        <v>-0.17113</v>
      </c>
      <c r="BX29" s="17"/>
      <c r="BY29" s="17"/>
      <c r="BZ29" s="17"/>
      <c r="CA29" s="17">
        <v>0</v>
      </c>
      <c r="CB29" s="17"/>
      <c r="CC29" s="17"/>
      <c r="CD29" s="17"/>
      <c r="CE29" s="17">
        <v>0</v>
      </c>
      <c r="CF29" s="17"/>
      <c r="CG29" s="17"/>
      <c r="CH29" s="17"/>
      <c r="CI29" s="17">
        <v>0</v>
      </c>
      <c r="CJ29" s="17">
        <v>127.4</v>
      </c>
      <c r="CK29" s="17">
        <v>125.95107</v>
      </c>
      <c r="CL29" s="17">
        <v>125.95107</v>
      </c>
      <c r="CM29" s="17">
        <v>1.4489300000000001</v>
      </c>
      <c r="CN29" s="17">
        <v>7.7</v>
      </c>
      <c r="CO29" s="17">
        <v>5.1333399999999996</v>
      </c>
      <c r="CP29" s="17">
        <v>5.1333399999999996</v>
      </c>
      <c r="CQ29" s="17">
        <v>2.5666600000000002</v>
      </c>
      <c r="CR29" s="17">
        <v>5.2</v>
      </c>
      <c r="CS29" s="17">
        <v>2.8177599999999998</v>
      </c>
      <c r="CT29" s="17">
        <v>2.8177599999999998</v>
      </c>
      <c r="CU29" s="17">
        <v>2.3822399999999999</v>
      </c>
      <c r="CV29" s="17"/>
      <c r="CW29" s="17"/>
      <c r="CX29" s="17"/>
      <c r="CY29" s="17">
        <v>0</v>
      </c>
      <c r="CZ29" s="17">
        <v>6.9</v>
      </c>
      <c r="DA29" s="17">
        <v>6.8787000000000003</v>
      </c>
      <c r="DB29" s="17">
        <v>6.8787000000000003</v>
      </c>
      <c r="DC29" s="17">
        <v>2.1299999999999999E-2</v>
      </c>
      <c r="DD29" s="17">
        <v>13.2</v>
      </c>
      <c r="DE29" s="17">
        <v>14.919420000000001</v>
      </c>
      <c r="DF29" s="17">
        <v>12.77125</v>
      </c>
      <c r="DG29" s="17">
        <v>0.42875000000000002</v>
      </c>
      <c r="DH29" s="17">
        <v>69.8</v>
      </c>
      <c r="DI29" s="17">
        <v>101.43292</v>
      </c>
      <c r="DJ29" s="17">
        <v>46.033169999999998</v>
      </c>
      <c r="DK29" s="17">
        <v>23.766829999999999</v>
      </c>
      <c r="DL29" s="17"/>
      <c r="DM29" s="17"/>
      <c r="DN29" s="17"/>
      <c r="DO29" s="17">
        <v>0</v>
      </c>
      <c r="DP29" s="17"/>
      <c r="DQ29" s="17"/>
      <c r="DR29" s="17"/>
      <c r="DS29" s="17">
        <v>0</v>
      </c>
      <c r="DT29" s="17"/>
      <c r="DU29" s="17"/>
      <c r="DV29" s="17"/>
      <c r="DW29" s="17">
        <v>0</v>
      </c>
      <c r="DX29" s="17"/>
      <c r="DY29" s="17"/>
      <c r="DZ29" s="17"/>
      <c r="EA29" s="17">
        <v>0</v>
      </c>
      <c r="EB29" s="17">
        <v>49.6</v>
      </c>
      <c r="EC29" s="17">
        <v>35.519849999999998</v>
      </c>
      <c r="ED29" s="17">
        <v>38.02467</v>
      </c>
      <c r="EE29" s="17">
        <v>11.575329999999999</v>
      </c>
      <c r="EF29" s="17">
        <v>109.2</v>
      </c>
      <c r="EG29" s="17">
        <v>110.26321</v>
      </c>
      <c r="EH29" s="17">
        <v>110.26321</v>
      </c>
      <c r="EI29" s="17">
        <v>-1.06321</v>
      </c>
      <c r="EJ29" s="17"/>
      <c r="EK29" s="17"/>
      <c r="EL29" s="17"/>
      <c r="EM29" s="17">
        <v>0</v>
      </c>
      <c r="EN29" s="17"/>
      <c r="EO29" s="17"/>
      <c r="EP29" s="17"/>
      <c r="EQ29" s="17">
        <v>0</v>
      </c>
      <c r="ER29" s="17"/>
      <c r="ES29" s="17"/>
      <c r="ET29" s="17"/>
      <c r="EU29" s="17">
        <v>0</v>
      </c>
      <c r="EV29" s="17">
        <v>6.4</v>
      </c>
      <c r="EW29" s="17">
        <v>6.39</v>
      </c>
      <c r="EX29" s="17">
        <v>6.39</v>
      </c>
      <c r="EY29" s="17">
        <v>0.01</v>
      </c>
      <c r="EZ29" s="17">
        <v>0</v>
      </c>
      <c r="FA29" s="17"/>
      <c r="FB29" s="17"/>
      <c r="FC29" s="17">
        <v>0</v>
      </c>
      <c r="FD29" s="17">
        <v>35.9</v>
      </c>
      <c r="FE29" s="17">
        <v>30.87377</v>
      </c>
      <c r="FF29" s="17">
        <v>30.87377</v>
      </c>
      <c r="FG29" s="17">
        <v>5.02623</v>
      </c>
      <c r="FH29" s="17">
        <v>0</v>
      </c>
      <c r="FI29" s="17"/>
      <c r="FJ29" s="17"/>
      <c r="FK29" s="17">
        <v>0</v>
      </c>
      <c r="FL29" s="17">
        <v>5.9</v>
      </c>
      <c r="FM29" s="17">
        <v>21.749829999999999</v>
      </c>
      <c r="FN29" s="17">
        <v>21.749829999999999</v>
      </c>
      <c r="FO29" s="17">
        <v>-15.849830000000001</v>
      </c>
      <c r="FP29" s="17">
        <v>18.7</v>
      </c>
      <c r="FQ29" s="17">
        <v>18.088999999999999</v>
      </c>
      <c r="FR29" s="17">
        <v>19.192229999999999</v>
      </c>
      <c r="FS29" s="17">
        <v>-0.49223</v>
      </c>
      <c r="FT29" s="17">
        <v>15.9</v>
      </c>
      <c r="FU29" s="17">
        <v>10.582520000000001</v>
      </c>
      <c r="FV29" s="17">
        <v>10.582520000000001</v>
      </c>
      <c r="FW29" s="17">
        <v>5.3174799999999998</v>
      </c>
      <c r="FX29" s="17">
        <v>65.400000000000006</v>
      </c>
      <c r="FY29" s="17">
        <v>68.824389999999994</v>
      </c>
      <c r="FZ29" s="17">
        <v>68.824389999999994</v>
      </c>
      <c r="GA29" s="17">
        <v>-3.4243899999999998</v>
      </c>
      <c r="GB29" s="17">
        <v>120.8</v>
      </c>
      <c r="GC29" s="17">
        <v>184.91498000000001</v>
      </c>
      <c r="GD29" s="17">
        <v>184.91498000000001</v>
      </c>
      <c r="GE29" s="17">
        <v>-64.114980000000003</v>
      </c>
      <c r="GF29" s="17">
        <v>121.1</v>
      </c>
      <c r="GG29" s="17">
        <v>184.91498000000001</v>
      </c>
      <c r="GH29" s="17">
        <v>184.91498000000001</v>
      </c>
      <c r="GI29" s="17">
        <v>-63.814979999999998</v>
      </c>
      <c r="GJ29" s="17">
        <v>152.69999999999999</v>
      </c>
      <c r="GK29" s="17">
        <v>185.47028</v>
      </c>
      <c r="GL29" s="17">
        <v>185.47028</v>
      </c>
      <c r="GM29" s="17">
        <v>-32.77028</v>
      </c>
      <c r="GN29" s="17">
        <v>81.599999999999994</v>
      </c>
      <c r="GO29" s="17">
        <v>74.470489999999998</v>
      </c>
      <c r="GP29" s="17">
        <v>55.29074</v>
      </c>
      <c r="GQ29" s="17">
        <v>26.309259999999998</v>
      </c>
      <c r="GR29" s="17">
        <v>7.8</v>
      </c>
      <c r="GS29" s="17">
        <v>3.94753</v>
      </c>
      <c r="GT29" s="17">
        <v>3.94754</v>
      </c>
      <c r="GU29" s="17">
        <v>3.8524600000000002</v>
      </c>
      <c r="GV29" s="17">
        <v>5</v>
      </c>
      <c r="GW29" s="17">
        <v>4.14133</v>
      </c>
      <c r="GX29" s="17">
        <v>4.1413399999999996</v>
      </c>
      <c r="GY29" s="17">
        <v>0.85865999999999998</v>
      </c>
      <c r="GZ29" s="17">
        <v>32.6</v>
      </c>
      <c r="HA29" s="17">
        <v>34.020620000000001</v>
      </c>
      <c r="HB29" s="17">
        <v>34.020620000000001</v>
      </c>
      <c r="HC29" s="17">
        <v>-1.42062</v>
      </c>
      <c r="HD29" s="17">
        <v>37.700000000000003</v>
      </c>
      <c r="HE29" s="17">
        <v>32.627180000000003</v>
      </c>
      <c r="HF29" s="17">
        <v>32.627180000000003</v>
      </c>
      <c r="HG29" s="17">
        <v>5.0728200000000001</v>
      </c>
      <c r="HH29" s="17">
        <v>2</v>
      </c>
      <c r="HI29" s="17">
        <v>1.97359</v>
      </c>
      <c r="HJ29" s="17">
        <v>1.97359</v>
      </c>
      <c r="HK29" s="17">
        <v>2.6409999999999999E-2</v>
      </c>
      <c r="HL29" s="17">
        <v>0</v>
      </c>
      <c r="HM29" s="17">
        <v>16.664079999999998</v>
      </c>
      <c r="HN29" s="17">
        <v>16.664079999999998</v>
      </c>
      <c r="HO29" s="17">
        <v>-16.664079999999998</v>
      </c>
      <c r="HP29" s="17">
        <v>57</v>
      </c>
      <c r="HQ29" s="17">
        <v>50</v>
      </c>
      <c r="HR29" s="17">
        <v>50</v>
      </c>
      <c r="HS29" s="17">
        <v>7</v>
      </c>
      <c r="HT29" s="17"/>
      <c r="HU29" s="17"/>
      <c r="HV29" s="17"/>
      <c r="HW29" s="17">
        <v>0</v>
      </c>
      <c r="HX29" s="17"/>
      <c r="HY29" s="17"/>
      <c r="HZ29" s="17"/>
      <c r="IA29" s="17">
        <v>0</v>
      </c>
      <c r="IB29" s="17">
        <v>20.9</v>
      </c>
      <c r="IC29" s="17">
        <v>68.621709999999993</v>
      </c>
      <c r="ID29" s="17">
        <v>79.024000000000001</v>
      </c>
      <c r="IE29" s="17">
        <v>-58.124000000000002</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64.400000000000006</v>
      </c>
      <c r="JE29" s="17">
        <v>65.184299999999993</v>
      </c>
      <c r="JF29" s="17">
        <v>41.847650000000002</v>
      </c>
      <c r="JG29" s="17">
        <v>22.552350000000001</v>
      </c>
      <c r="JH29" s="17">
        <v>179</v>
      </c>
      <c r="JI29" s="17">
        <v>171.17592999999999</v>
      </c>
      <c r="JJ29" s="17">
        <v>171.17592999999999</v>
      </c>
      <c r="JK29" s="17">
        <v>7.8240699999999999</v>
      </c>
      <c r="JL29" s="17">
        <v>176.5</v>
      </c>
      <c r="JM29" s="17">
        <v>171.17592999999999</v>
      </c>
      <c r="JN29" s="17">
        <v>171.17592999999999</v>
      </c>
      <c r="JO29" s="17">
        <v>5.3240699999999999</v>
      </c>
      <c r="JP29" s="17">
        <v>0</v>
      </c>
      <c r="JQ29" s="17"/>
      <c r="JR29" s="17"/>
      <c r="JS29" s="17">
        <v>0</v>
      </c>
      <c r="JT29" s="17">
        <v>174.7</v>
      </c>
      <c r="JU29" s="17">
        <v>171.68996999999999</v>
      </c>
      <c r="JV29" s="17">
        <v>171.68996999999999</v>
      </c>
      <c r="JW29" s="17">
        <v>3.01003</v>
      </c>
      <c r="JX29" s="17">
        <v>38.200000000000003</v>
      </c>
      <c r="JY29" s="17">
        <v>44.848439999999997</v>
      </c>
      <c r="JZ29" s="17">
        <v>44.848439999999997</v>
      </c>
      <c r="KA29" s="17">
        <v>-6.6484399999999999</v>
      </c>
      <c r="KB29" s="17">
        <v>26.9</v>
      </c>
      <c r="KC29" s="17">
        <v>22.49156</v>
      </c>
      <c r="KD29" s="17">
        <v>22.49156</v>
      </c>
      <c r="KE29" s="17">
        <v>4.4084399999999997</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0</v>
      </c>
      <c r="LA29" s="17"/>
      <c r="LB29" s="17"/>
      <c r="LC29" s="17">
        <v>0</v>
      </c>
      <c r="LD29" s="17">
        <v>0</v>
      </c>
      <c r="LE29" s="17">
        <v>0.70623000000000002</v>
      </c>
      <c r="LF29" s="17">
        <v>0.70623000000000002</v>
      </c>
      <c r="LG29" s="17">
        <v>-0.70623000000000002</v>
      </c>
      <c r="LH29" s="17">
        <v>135.9</v>
      </c>
      <c r="LI29" s="17">
        <v>135.61308</v>
      </c>
      <c r="LJ29" s="17">
        <v>135.61308</v>
      </c>
      <c r="LK29" s="17">
        <v>0.28692000000000001</v>
      </c>
      <c r="LL29" s="17">
        <v>105.8</v>
      </c>
      <c r="LM29" s="17">
        <v>94.043710000000004</v>
      </c>
      <c r="LN29" s="17">
        <v>92.444500000000005</v>
      </c>
      <c r="LO29" s="17">
        <v>13.355499999999999</v>
      </c>
      <c r="LP29" s="17">
        <v>65.7</v>
      </c>
      <c r="LQ29" s="17">
        <v>67.133979999999994</v>
      </c>
      <c r="LR29" s="17">
        <v>67.133979999999994</v>
      </c>
      <c r="LS29" s="17">
        <v>-1.43398</v>
      </c>
      <c r="LT29" s="17">
        <v>62.5</v>
      </c>
      <c r="LU29" s="17">
        <v>65.861649999999997</v>
      </c>
      <c r="LV29" s="17">
        <v>65.861649999999997</v>
      </c>
      <c r="LW29" s="17">
        <v>-3.36165</v>
      </c>
      <c r="LX29" s="17">
        <v>29.9</v>
      </c>
      <c r="LY29" s="17">
        <v>29.427430000000001</v>
      </c>
      <c r="LZ29" s="17">
        <v>29.951460000000001</v>
      </c>
      <c r="MA29" s="17">
        <v>-5.1459999999999999E-2</v>
      </c>
      <c r="MB29" s="17"/>
      <c r="MC29" s="17"/>
      <c r="MD29" s="17"/>
      <c r="ME29" s="17">
        <v>0</v>
      </c>
      <c r="MF29" s="17"/>
      <c r="MG29" s="17"/>
      <c r="MH29" s="17"/>
      <c r="MI29" s="17">
        <v>0</v>
      </c>
      <c r="MJ29" s="17"/>
      <c r="MK29" s="17"/>
      <c r="ML29" s="17"/>
      <c r="MM29" s="17">
        <v>0</v>
      </c>
      <c r="MN29" s="17">
        <v>111.6</v>
      </c>
      <c r="MO29" s="17">
        <v>151.08886999999999</v>
      </c>
      <c r="MP29" s="17">
        <v>151.08886999999999</v>
      </c>
      <c r="MQ29" s="17">
        <v>-39.488869999999999</v>
      </c>
      <c r="MR29" s="17">
        <v>111.2</v>
      </c>
      <c r="MS29" s="17">
        <v>151.08886999999999</v>
      </c>
      <c r="MT29" s="17">
        <v>151.08886999999999</v>
      </c>
      <c r="MU29" s="17">
        <v>-39.888869999999997</v>
      </c>
      <c r="MV29" s="17">
        <v>126.9</v>
      </c>
      <c r="MW29" s="17">
        <v>151.54258999999999</v>
      </c>
      <c r="MX29" s="17">
        <v>151.54258999999999</v>
      </c>
      <c r="MY29" s="17">
        <v>-24.642589999999998</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0.6</v>
      </c>
      <c r="OC29" s="17">
        <v>1.208</v>
      </c>
      <c r="OD29" s="17">
        <v>1.208</v>
      </c>
      <c r="OE29" s="17">
        <v>-0.60799999999999998</v>
      </c>
      <c r="OF29" s="17">
        <v>124.4</v>
      </c>
      <c r="OG29" s="17">
        <v>103.77800000000001</v>
      </c>
      <c r="OH29" s="17">
        <v>103.77800000000001</v>
      </c>
      <c r="OI29" s="17">
        <v>20.622</v>
      </c>
      <c r="OJ29" s="17">
        <v>70.7</v>
      </c>
      <c r="OK29" s="17">
        <v>70.855000000000004</v>
      </c>
      <c r="OL29" s="17">
        <v>70.855000000000004</v>
      </c>
      <c r="OM29" s="17">
        <v>-0.155</v>
      </c>
      <c r="ON29" s="17">
        <v>11.3</v>
      </c>
      <c r="OO29" s="17">
        <v>15.387</v>
      </c>
      <c r="OP29" s="17">
        <v>15.387</v>
      </c>
      <c r="OQ29" s="17">
        <v>-4.0869999999999997</v>
      </c>
      <c r="OR29" s="17">
        <v>0.3</v>
      </c>
      <c r="OS29" s="17"/>
      <c r="OT29" s="17"/>
      <c r="OU29" s="17">
        <v>0.3</v>
      </c>
      <c r="OV29" s="17">
        <v>6.8</v>
      </c>
      <c r="OW29" s="17">
        <v>6</v>
      </c>
      <c r="OX29" s="17">
        <v>6</v>
      </c>
      <c r="OY29" s="17">
        <v>0.8</v>
      </c>
      <c r="OZ29" s="17"/>
      <c r="PA29" s="17">
        <v>6</v>
      </c>
      <c r="PB29" s="17">
        <v>6</v>
      </c>
      <c r="PC29" s="17">
        <v>-6</v>
      </c>
      <c r="PD29" s="17"/>
      <c r="PE29" s="17"/>
      <c r="PF29" s="17"/>
      <c r="PG29" s="17">
        <v>0</v>
      </c>
      <c r="PH29" s="17"/>
      <c r="PI29" s="17"/>
      <c r="PJ29" s="17"/>
      <c r="PK29" s="17">
        <v>0</v>
      </c>
      <c r="PL29" s="17">
        <v>0.3</v>
      </c>
      <c r="PM29" s="17">
        <v>1</v>
      </c>
      <c r="PN29" s="17">
        <v>1</v>
      </c>
      <c r="PO29" s="17">
        <v>-0.7</v>
      </c>
      <c r="PP29" s="17">
        <v>1.6</v>
      </c>
      <c r="PQ29" s="17"/>
      <c r="PR29" s="17"/>
      <c r="PS29" s="17">
        <v>1.6</v>
      </c>
      <c r="PT29" s="17">
        <v>1.8</v>
      </c>
      <c r="PU29" s="17">
        <v>3.45</v>
      </c>
      <c r="PV29" s="17">
        <v>3.45</v>
      </c>
      <c r="PW29" s="17">
        <v>-1.65</v>
      </c>
      <c r="PX29" s="17">
        <v>20.2</v>
      </c>
      <c r="PY29" s="17">
        <v>17.475729999999999</v>
      </c>
      <c r="PZ29" s="17">
        <v>17.475729999999999</v>
      </c>
      <c r="QA29" s="17">
        <v>2.7242700000000002</v>
      </c>
      <c r="QB29" s="17">
        <v>8.1</v>
      </c>
      <c r="QC29" s="17">
        <v>6</v>
      </c>
      <c r="QD29" s="17">
        <v>6</v>
      </c>
      <c r="QE29" s="17">
        <v>2.1</v>
      </c>
      <c r="QF29" s="17">
        <v>7</v>
      </c>
      <c r="QG29" s="17">
        <v>4</v>
      </c>
      <c r="QH29" s="17">
        <v>4</v>
      </c>
      <c r="QI29" s="17">
        <v>3</v>
      </c>
      <c r="QJ29" s="17">
        <v>3.3</v>
      </c>
      <c r="QK29" s="17">
        <v>3.4</v>
      </c>
      <c r="QL29" s="17">
        <v>3.4</v>
      </c>
      <c r="QM29" s="17">
        <v>-0.1</v>
      </c>
      <c r="QN29" s="17">
        <v>17.5</v>
      </c>
      <c r="QO29" s="17">
        <v>17.864080000000001</v>
      </c>
      <c r="QP29" s="17">
        <v>17.864080000000001</v>
      </c>
      <c r="QQ29" s="17">
        <v>-0.36408000000000001</v>
      </c>
      <c r="QR29" s="17">
        <v>13</v>
      </c>
      <c r="QS29" s="17">
        <v>13.644</v>
      </c>
      <c r="QT29" s="17">
        <v>13.644</v>
      </c>
      <c r="QU29" s="17">
        <v>-0.64400000000000002</v>
      </c>
      <c r="QV29" s="17">
        <v>15.7</v>
      </c>
      <c r="QW29" s="17">
        <v>17.117000000000001</v>
      </c>
      <c r="QX29" s="17">
        <v>17.117000000000001</v>
      </c>
      <c r="QY29" s="17">
        <v>-1.417</v>
      </c>
      <c r="QZ29" s="17">
        <v>31.5</v>
      </c>
      <c r="RA29" s="17">
        <v>24.428999999999998</v>
      </c>
      <c r="RB29" s="17">
        <v>24.428999999999998</v>
      </c>
      <c r="RC29" s="17">
        <v>7.0709999999999997</v>
      </c>
      <c r="RD29" s="17">
        <v>80.5</v>
      </c>
      <c r="RE29" s="17">
        <v>72.775999999999996</v>
      </c>
      <c r="RF29" s="17">
        <v>72.775999999999996</v>
      </c>
      <c r="RG29" s="17">
        <v>7.7240000000000002</v>
      </c>
      <c r="RH29" s="17">
        <v>4.5</v>
      </c>
      <c r="RI29" s="17">
        <v>4.2</v>
      </c>
      <c r="RJ29" s="17">
        <v>4.2</v>
      </c>
      <c r="RK29" s="17">
        <v>0.3</v>
      </c>
      <c r="RL29" s="17">
        <v>1.2</v>
      </c>
      <c r="RM29" s="17">
        <v>1.2</v>
      </c>
      <c r="RN29" s="17">
        <v>1.2</v>
      </c>
      <c r="RO29" s="17">
        <v>0</v>
      </c>
      <c r="RP29" s="17">
        <v>2.4</v>
      </c>
      <c r="RQ29" s="17">
        <v>2.4</v>
      </c>
      <c r="RR29" s="17">
        <v>2.4</v>
      </c>
      <c r="RS29" s="17">
        <v>0</v>
      </c>
      <c r="RT29" s="17">
        <v>2.5</v>
      </c>
      <c r="RU29" s="17">
        <v>2.8</v>
      </c>
      <c r="RV29" s="17">
        <v>2.8</v>
      </c>
      <c r="RW29" s="17">
        <v>-0.3</v>
      </c>
      <c r="RX29" s="17">
        <v>17.3</v>
      </c>
      <c r="RY29" s="17">
        <v>17.667999999999999</v>
      </c>
      <c r="RZ29" s="17">
        <v>17.667999999999999</v>
      </c>
      <c r="SA29" s="17">
        <v>-0.36799999999999999</v>
      </c>
      <c r="SB29" s="17">
        <v>2.2000000000000002</v>
      </c>
      <c r="SC29" s="17">
        <v>2.3010000000000002</v>
      </c>
      <c r="SD29" s="17">
        <v>2.3010000000000002</v>
      </c>
      <c r="SE29" s="17">
        <v>-0.10100000000000001</v>
      </c>
      <c r="SF29" s="17">
        <v>7</v>
      </c>
      <c r="SG29" s="17">
        <v>15.87274</v>
      </c>
      <c r="SH29" s="17">
        <v>18.278870000000001</v>
      </c>
      <c r="SI29" s="17">
        <v>-11.27887</v>
      </c>
      <c r="SJ29" s="17">
        <v>1.1000000000000001</v>
      </c>
      <c r="SK29" s="17">
        <v>1</v>
      </c>
      <c r="SL29" s="17">
        <v>1</v>
      </c>
      <c r="SM29" s="17">
        <v>0.1</v>
      </c>
      <c r="SN29" s="17">
        <v>0.4</v>
      </c>
      <c r="SO29" s="17">
        <v>0.4</v>
      </c>
      <c r="SP29" s="17">
        <v>0.4</v>
      </c>
      <c r="SQ29" s="17">
        <v>0</v>
      </c>
      <c r="SR29" s="17">
        <v>6</v>
      </c>
      <c r="SS29" s="17">
        <v>4.8</v>
      </c>
      <c r="ST29" s="17">
        <v>4.8</v>
      </c>
      <c r="SU29" s="17">
        <v>1.2</v>
      </c>
      <c r="SV29" s="17">
        <v>4</v>
      </c>
      <c r="SW29" s="17">
        <v>3.4</v>
      </c>
      <c r="SX29" s="17">
        <v>3.4</v>
      </c>
      <c r="SY29" s="17">
        <v>0.6</v>
      </c>
      <c r="SZ29" s="17">
        <v>3.5</v>
      </c>
      <c r="TA29" s="17">
        <v>3.5</v>
      </c>
      <c r="TB29" s="17">
        <v>3.5</v>
      </c>
      <c r="TC29" s="17">
        <v>0</v>
      </c>
      <c r="TD29" s="17">
        <v>5.2</v>
      </c>
      <c r="TE29" s="17">
        <v>5</v>
      </c>
      <c r="TF29" s="17">
        <v>5</v>
      </c>
      <c r="TG29" s="17">
        <v>0.2</v>
      </c>
      <c r="TH29" s="17">
        <v>10</v>
      </c>
      <c r="TI29" s="17">
        <v>10</v>
      </c>
      <c r="TJ29" s="17">
        <v>10</v>
      </c>
      <c r="TK29" s="17">
        <v>0</v>
      </c>
      <c r="TL29" s="17">
        <v>21.1</v>
      </c>
      <c r="TM29" s="17">
        <v>17.827999999999999</v>
      </c>
      <c r="TN29" s="17">
        <v>17.827999999999999</v>
      </c>
      <c r="TO29" s="17">
        <v>3.2719999999999998</v>
      </c>
      <c r="TP29" s="17">
        <v>34</v>
      </c>
      <c r="TQ29" s="17">
        <v>37.625999999999998</v>
      </c>
      <c r="TR29" s="17">
        <v>37.625999999999998</v>
      </c>
      <c r="TS29" s="17">
        <v>-3.6259999999999999</v>
      </c>
      <c r="TT29" s="17">
        <v>32.4</v>
      </c>
      <c r="TU29" s="17">
        <v>31.89</v>
      </c>
      <c r="TV29" s="17">
        <v>31.89</v>
      </c>
      <c r="TW29" s="17">
        <v>0.51</v>
      </c>
      <c r="TX29" s="17">
        <v>60.5</v>
      </c>
      <c r="TY29" s="17">
        <v>73.099999999999994</v>
      </c>
      <c r="TZ29" s="17">
        <v>72.515000000000001</v>
      </c>
      <c r="UA29" s="17">
        <v>-12.015000000000001</v>
      </c>
      <c r="UB29" s="17">
        <v>74.900000000000006</v>
      </c>
      <c r="UC29" s="17">
        <v>79.900000000000006</v>
      </c>
      <c r="UD29" s="17">
        <v>79.918000000000006</v>
      </c>
      <c r="UE29" s="17">
        <v>-5.0179999999999998</v>
      </c>
      <c r="UF29" s="17">
        <v>8.5</v>
      </c>
      <c r="UG29" s="17">
        <v>5.8680000000000003</v>
      </c>
      <c r="UH29" s="17">
        <v>5.8680000000000003</v>
      </c>
      <c r="UI29" s="17">
        <v>2.6320000000000001</v>
      </c>
      <c r="UJ29" s="17">
        <v>5.5</v>
      </c>
      <c r="UK29" s="17">
        <v>5.351</v>
      </c>
      <c r="UL29" s="17">
        <v>5.351</v>
      </c>
      <c r="UM29" s="17">
        <v>0.14899999999999999</v>
      </c>
      <c r="UN29" s="17">
        <v>10.5</v>
      </c>
      <c r="UO29" s="17">
        <v>5</v>
      </c>
      <c r="UP29" s="17">
        <v>5</v>
      </c>
      <c r="UQ29" s="17">
        <v>5.5</v>
      </c>
      <c r="UR29" s="17">
        <v>5.6</v>
      </c>
      <c r="US29" s="17">
        <v>2</v>
      </c>
      <c r="UT29" s="17">
        <v>2</v>
      </c>
      <c r="UU29" s="17">
        <v>3.6</v>
      </c>
      <c r="UV29" s="17">
        <v>8.3000000000000007</v>
      </c>
      <c r="UW29" s="17">
        <v>7.7</v>
      </c>
      <c r="UX29" s="17">
        <v>7.7</v>
      </c>
      <c r="UY29" s="17">
        <v>0.6</v>
      </c>
      <c r="UZ29" s="17">
        <v>3.5</v>
      </c>
      <c r="VA29" s="17">
        <v>3.5</v>
      </c>
      <c r="VB29" s="17">
        <v>3.5</v>
      </c>
      <c r="VC29" s="17">
        <v>0</v>
      </c>
      <c r="VD29" s="17">
        <v>4</v>
      </c>
      <c r="VE29" s="17">
        <v>3.9</v>
      </c>
      <c r="VF29" s="17">
        <v>3.9</v>
      </c>
      <c r="VG29" s="17">
        <v>0.1</v>
      </c>
      <c r="VH29" s="17">
        <v>4</v>
      </c>
      <c r="VI29" s="17">
        <v>3.9</v>
      </c>
      <c r="VJ29" s="17">
        <v>3.9</v>
      </c>
      <c r="VK29" s="17">
        <v>0.1</v>
      </c>
      <c r="VL29" s="17">
        <v>10.1</v>
      </c>
      <c r="VM29" s="17">
        <v>13.813000000000001</v>
      </c>
      <c r="VN29" s="17">
        <v>13.813000000000001</v>
      </c>
      <c r="VO29" s="17">
        <v>-3.7130000000000001</v>
      </c>
      <c r="VP29" s="17">
        <v>229.1</v>
      </c>
      <c r="VQ29" s="17">
        <v>222.30685</v>
      </c>
      <c r="VR29" s="17">
        <v>222.30685</v>
      </c>
      <c r="VS29" s="17">
        <v>6.7931499999999998</v>
      </c>
      <c r="VT29" s="17">
        <v>14.9</v>
      </c>
      <c r="VU29" s="17">
        <v>14.795</v>
      </c>
      <c r="VV29" s="17">
        <v>14.795</v>
      </c>
      <c r="VW29" s="17">
        <v>0.105</v>
      </c>
      <c r="VX29" s="17">
        <v>128.19999999999999</v>
      </c>
      <c r="VY29" s="17">
        <v>129.333</v>
      </c>
      <c r="VZ29" s="17">
        <v>129.333</v>
      </c>
      <c r="WA29" s="17">
        <v>-1.133</v>
      </c>
      <c r="WB29" s="17">
        <v>0.6</v>
      </c>
      <c r="WC29" s="17">
        <v>0.6</v>
      </c>
      <c r="WD29" s="17">
        <v>0.6</v>
      </c>
      <c r="WE29" s="17">
        <v>0</v>
      </c>
      <c r="WF29" s="17">
        <v>91.6</v>
      </c>
      <c r="WG29" s="17">
        <v>39.1</v>
      </c>
      <c r="WH29" s="17">
        <v>28.538</v>
      </c>
      <c r="WI29" s="17">
        <v>63.061999999999998</v>
      </c>
      <c r="WJ29" s="17">
        <v>118.1</v>
      </c>
      <c r="WK29" s="17">
        <v>47.2</v>
      </c>
      <c r="WL29" s="17">
        <v>33.735999999999997</v>
      </c>
      <c r="WM29" s="17">
        <v>84.364000000000004</v>
      </c>
      <c r="WN29" s="17">
        <v>93.8</v>
      </c>
      <c r="WO29" s="17">
        <v>100.351</v>
      </c>
      <c r="WP29" s="17">
        <v>100.351</v>
      </c>
      <c r="WQ29" s="17">
        <v>-6.5510000000000002</v>
      </c>
      <c r="WR29" s="17">
        <v>16</v>
      </c>
      <c r="WS29" s="17">
        <v>16.332000000000001</v>
      </c>
      <c r="WT29" s="17">
        <v>16.332000000000001</v>
      </c>
      <c r="WU29" s="17">
        <v>-0.33200000000000002</v>
      </c>
      <c r="WV29" s="17">
        <v>9.4</v>
      </c>
      <c r="WW29" s="17">
        <v>10</v>
      </c>
      <c r="WX29" s="17">
        <v>10</v>
      </c>
      <c r="WY29" s="17">
        <v>-0.6</v>
      </c>
      <c r="WZ29" s="17">
        <v>19.600000000000001</v>
      </c>
      <c r="XA29" s="17">
        <v>18.932040000000001</v>
      </c>
      <c r="XB29" s="17">
        <v>18.932040000000001</v>
      </c>
      <c r="XC29" s="17">
        <v>0.66796</v>
      </c>
      <c r="XD29" s="17">
        <v>9</v>
      </c>
      <c r="XE29" s="17">
        <v>10.6</v>
      </c>
      <c r="XF29" s="17">
        <v>10.6</v>
      </c>
      <c r="XG29" s="17">
        <v>-1.6</v>
      </c>
      <c r="XH29" s="17"/>
      <c r="XI29" s="17"/>
      <c r="XJ29" s="17"/>
      <c r="XK29" s="17">
        <v>0</v>
      </c>
      <c r="XL29" s="17"/>
      <c r="XM29" s="17"/>
      <c r="XN29" s="17"/>
      <c r="XO29" s="17">
        <v>0</v>
      </c>
      <c r="XP29" s="17">
        <v>14</v>
      </c>
      <c r="XQ29" s="17">
        <v>14</v>
      </c>
      <c r="XR29" s="17">
        <v>14</v>
      </c>
      <c r="XS29" s="17">
        <v>0</v>
      </c>
      <c r="XT29" s="17">
        <v>17.2</v>
      </c>
      <c r="XU29" s="17">
        <v>20.39</v>
      </c>
      <c r="XV29" s="17">
        <v>20.39</v>
      </c>
      <c r="XW29" s="17">
        <v>-3.19</v>
      </c>
      <c r="XX29" s="17">
        <v>6.4</v>
      </c>
      <c r="XY29" s="17">
        <v>7.85</v>
      </c>
      <c r="XZ29" s="17">
        <v>7.85</v>
      </c>
      <c r="YA29" s="17">
        <v>-1.45</v>
      </c>
      <c r="YB29" s="17"/>
      <c r="YC29" s="17"/>
      <c r="YD29" s="17"/>
      <c r="YE29" s="17">
        <v>0</v>
      </c>
      <c r="YF29" s="17"/>
      <c r="YG29" s="17"/>
      <c r="YH29" s="17"/>
      <c r="YI29" s="17">
        <v>0</v>
      </c>
      <c r="YJ29" s="17"/>
      <c r="YK29" s="17"/>
      <c r="YL29" s="17"/>
      <c r="YM29" s="17">
        <v>0</v>
      </c>
      <c r="YN29" s="17"/>
      <c r="YO29" s="17"/>
      <c r="YP29" s="17"/>
      <c r="YQ29" s="17">
        <v>0</v>
      </c>
    </row>
    <row r="30" spans="1:667" ht="24" customHeight="1" x14ac:dyDescent="0.3">
      <c r="A30" s="1"/>
      <c r="B30" s="16" t="s">
        <v>35</v>
      </c>
      <c r="C30" s="16" t="s">
        <v>745</v>
      </c>
      <c r="D30" s="17">
        <v>58</v>
      </c>
      <c r="E30" s="17">
        <v>57.253369999999997</v>
      </c>
      <c r="F30" s="17">
        <v>29.704090000000001</v>
      </c>
      <c r="G30" s="17">
        <v>28.295909999999999</v>
      </c>
      <c r="H30" s="17">
        <v>639.70000000000005</v>
      </c>
      <c r="I30" s="17">
        <v>644.44883000000004</v>
      </c>
      <c r="J30" s="17">
        <v>644.44883000000004</v>
      </c>
      <c r="K30" s="17">
        <v>-4.7488299999999999</v>
      </c>
      <c r="L30" s="17">
        <v>216</v>
      </c>
      <c r="M30" s="17">
        <v>146.59115</v>
      </c>
      <c r="N30" s="17">
        <v>146.59115</v>
      </c>
      <c r="O30" s="17">
        <v>69.408850000000001</v>
      </c>
      <c r="P30" s="17"/>
      <c r="Q30" s="17"/>
      <c r="R30" s="17"/>
      <c r="S30" s="17">
        <v>0</v>
      </c>
      <c r="T30" s="17"/>
      <c r="U30" s="17"/>
      <c r="V30" s="17"/>
      <c r="W30" s="17">
        <v>0</v>
      </c>
      <c r="X30" s="17"/>
      <c r="Y30" s="17"/>
      <c r="Z30" s="17"/>
      <c r="AA30" s="17">
        <v>0</v>
      </c>
      <c r="AB30" s="17">
        <v>87.7</v>
      </c>
      <c r="AC30" s="17">
        <v>87.85</v>
      </c>
      <c r="AD30" s="17">
        <v>87.85</v>
      </c>
      <c r="AE30" s="17">
        <v>-0.15</v>
      </c>
      <c r="AF30" s="17">
        <v>0</v>
      </c>
      <c r="AG30" s="17"/>
      <c r="AH30" s="17"/>
      <c r="AI30" s="17">
        <v>0</v>
      </c>
      <c r="AJ30" s="17"/>
      <c r="AK30" s="17"/>
      <c r="AL30" s="17"/>
      <c r="AM30" s="17">
        <v>0</v>
      </c>
      <c r="AN30" s="17">
        <v>128.4</v>
      </c>
      <c r="AO30" s="17">
        <v>135.58206000000001</v>
      </c>
      <c r="AP30" s="17">
        <v>196.22801999999999</v>
      </c>
      <c r="AQ30" s="17">
        <v>-67.828019999999995</v>
      </c>
      <c r="AR30" s="17">
        <v>128.1</v>
      </c>
      <c r="AS30" s="17">
        <v>135.58206000000001</v>
      </c>
      <c r="AT30" s="17">
        <v>196.22801999999999</v>
      </c>
      <c r="AU30" s="17">
        <v>-68.128020000000006</v>
      </c>
      <c r="AV30" s="17">
        <v>128.4</v>
      </c>
      <c r="AW30" s="17">
        <v>135.58206000000001</v>
      </c>
      <c r="AX30" s="17">
        <v>196.22801999999999</v>
      </c>
      <c r="AY30" s="17">
        <v>-67.828019999999995</v>
      </c>
      <c r="AZ30" s="17">
        <v>225.5</v>
      </c>
      <c r="BA30" s="17">
        <v>203.98382000000001</v>
      </c>
      <c r="BB30" s="17">
        <v>295.22593999999998</v>
      </c>
      <c r="BC30" s="17">
        <v>-69.725939999999994</v>
      </c>
      <c r="BD30" s="17">
        <v>213.9</v>
      </c>
      <c r="BE30" s="17">
        <v>208.07390000000001</v>
      </c>
      <c r="BF30" s="17">
        <v>208.07390000000001</v>
      </c>
      <c r="BG30" s="17">
        <v>5.8261000000000003</v>
      </c>
      <c r="BH30" s="17">
        <v>110.7</v>
      </c>
      <c r="BI30" s="17">
        <v>104.34936999999999</v>
      </c>
      <c r="BJ30" s="17">
        <v>104.34936999999999</v>
      </c>
      <c r="BK30" s="17">
        <v>6.3506299999999998</v>
      </c>
      <c r="BL30" s="17">
        <v>200.5</v>
      </c>
      <c r="BM30" s="17">
        <v>195.04029</v>
      </c>
      <c r="BN30" s="17">
        <v>82.780730000000005</v>
      </c>
      <c r="BO30" s="17">
        <v>117.71926999999999</v>
      </c>
      <c r="BP30" s="17">
        <v>3</v>
      </c>
      <c r="BQ30" s="17">
        <v>4.4318400000000002</v>
      </c>
      <c r="BR30" s="17">
        <v>4.4318400000000002</v>
      </c>
      <c r="BS30" s="17">
        <v>-1.43184</v>
      </c>
      <c r="BT30" s="17">
        <v>12.1</v>
      </c>
      <c r="BU30" s="17"/>
      <c r="BV30" s="17">
        <v>12.371130000000001</v>
      </c>
      <c r="BW30" s="17">
        <v>-0.27112999999999998</v>
      </c>
      <c r="BX30" s="17"/>
      <c r="BY30" s="17"/>
      <c r="BZ30" s="17"/>
      <c r="CA30" s="17">
        <v>0</v>
      </c>
      <c r="CB30" s="17"/>
      <c r="CC30" s="17"/>
      <c r="CD30" s="17"/>
      <c r="CE30" s="17">
        <v>0</v>
      </c>
      <c r="CF30" s="17"/>
      <c r="CG30" s="17"/>
      <c r="CH30" s="17"/>
      <c r="CI30" s="17">
        <v>0</v>
      </c>
      <c r="CJ30" s="17">
        <v>127.9</v>
      </c>
      <c r="CK30" s="17">
        <v>125.95107</v>
      </c>
      <c r="CL30" s="17">
        <v>125.95107</v>
      </c>
      <c r="CM30" s="17">
        <v>1.9489300000000001</v>
      </c>
      <c r="CN30" s="17">
        <v>8.1</v>
      </c>
      <c r="CO30" s="17">
        <v>5.1333399999999996</v>
      </c>
      <c r="CP30" s="17">
        <v>5.1333399999999996</v>
      </c>
      <c r="CQ30" s="17">
        <v>2.9666600000000001</v>
      </c>
      <c r="CR30" s="17">
        <v>5.3</v>
      </c>
      <c r="CS30" s="17">
        <v>2.8177599999999998</v>
      </c>
      <c r="CT30" s="17">
        <v>2.8177599999999998</v>
      </c>
      <c r="CU30" s="17">
        <v>2.48224</v>
      </c>
      <c r="CV30" s="17"/>
      <c r="CW30" s="17"/>
      <c r="CX30" s="17"/>
      <c r="CY30" s="17">
        <v>0</v>
      </c>
      <c r="CZ30" s="17">
        <v>6.9</v>
      </c>
      <c r="DA30" s="17">
        <v>6.8787000000000003</v>
      </c>
      <c r="DB30" s="17">
        <v>6.8787000000000003</v>
      </c>
      <c r="DC30" s="17">
        <v>2.1299999999999999E-2</v>
      </c>
      <c r="DD30" s="17">
        <v>13.3</v>
      </c>
      <c r="DE30" s="17">
        <v>14.919420000000001</v>
      </c>
      <c r="DF30" s="17">
        <v>12.77125</v>
      </c>
      <c r="DG30" s="17">
        <v>0.52875000000000005</v>
      </c>
      <c r="DH30" s="17">
        <v>70.3</v>
      </c>
      <c r="DI30" s="17">
        <v>94.557109999999994</v>
      </c>
      <c r="DJ30" s="17">
        <v>39.137430000000002</v>
      </c>
      <c r="DK30" s="17">
        <v>31.162569999999999</v>
      </c>
      <c r="DL30" s="17"/>
      <c r="DM30" s="17"/>
      <c r="DN30" s="17"/>
      <c r="DO30" s="17">
        <v>0</v>
      </c>
      <c r="DP30" s="17"/>
      <c r="DQ30" s="17"/>
      <c r="DR30" s="17"/>
      <c r="DS30" s="17">
        <v>0</v>
      </c>
      <c r="DT30" s="17"/>
      <c r="DU30" s="17"/>
      <c r="DV30" s="17"/>
      <c r="DW30" s="17">
        <v>0</v>
      </c>
      <c r="DX30" s="17"/>
      <c r="DY30" s="17"/>
      <c r="DZ30" s="17"/>
      <c r="EA30" s="17">
        <v>0</v>
      </c>
      <c r="EB30" s="17">
        <v>50.6</v>
      </c>
      <c r="EC30" s="17">
        <v>35.20382</v>
      </c>
      <c r="ED30" s="17">
        <v>37.684060000000002</v>
      </c>
      <c r="EE30" s="17">
        <v>12.915940000000001</v>
      </c>
      <c r="EF30" s="17">
        <v>84.9</v>
      </c>
      <c r="EG30" s="17">
        <v>110.26321</v>
      </c>
      <c r="EH30" s="17">
        <v>110.26321</v>
      </c>
      <c r="EI30" s="17">
        <v>-25.363209999999999</v>
      </c>
      <c r="EJ30" s="17"/>
      <c r="EK30" s="17"/>
      <c r="EL30" s="17"/>
      <c r="EM30" s="17">
        <v>0</v>
      </c>
      <c r="EN30" s="17"/>
      <c r="EO30" s="17"/>
      <c r="EP30" s="17"/>
      <c r="EQ30" s="17">
        <v>0</v>
      </c>
      <c r="ER30" s="17"/>
      <c r="ES30" s="17"/>
      <c r="ET30" s="17"/>
      <c r="EU30" s="17">
        <v>0</v>
      </c>
      <c r="EV30" s="17">
        <v>6.4</v>
      </c>
      <c r="EW30" s="17">
        <v>6.39</v>
      </c>
      <c r="EX30" s="17">
        <v>6.39</v>
      </c>
      <c r="EY30" s="17">
        <v>0.01</v>
      </c>
      <c r="EZ30" s="17">
        <v>0</v>
      </c>
      <c r="FA30" s="17"/>
      <c r="FB30" s="17">
        <v>150.51545999999999</v>
      </c>
      <c r="FC30" s="17">
        <v>-150.51545999999999</v>
      </c>
      <c r="FD30" s="17">
        <v>34.9</v>
      </c>
      <c r="FE30" s="17">
        <v>30.87377</v>
      </c>
      <c r="FF30" s="17">
        <v>30.87377</v>
      </c>
      <c r="FG30" s="17">
        <v>4.02623</v>
      </c>
      <c r="FH30" s="17">
        <v>0</v>
      </c>
      <c r="FI30" s="17"/>
      <c r="FJ30" s="17"/>
      <c r="FK30" s="17">
        <v>0</v>
      </c>
      <c r="FL30" s="17">
        <v>5.9</v>
      </c>
      <c r="FM30" s="17">
        <v>21.749829999999999</v>
      </c>
      <c r="FN30" s="17">
        <v>21.749829999999999</v>
      </c>
      <c r="FO30" s="17">
        <v>-15.849830000000001</v>
      </c>
      <c r="FP30" s="17">
        <v>18.600000000000001</v>
      </c>
      <c r="FQ30" s="17">
        <v>18.088999999999999</v>
      </c>
      <c r="FR30" s="17">
        <v>19.192229999999999</v>
      </c>
      <c r="FS30" s="17">
        <v>-0.59223000000000003</v>
      </c>
      <c r="FT30" s="17">
        <v>15.8</v>
      </c>
      <c r="FU30" s="17">
        <v>10.582520000000001</v>
      </c>
      <c r="FV30" s="17">
        <v>10.582520000000001</v>
      </c>
      <c r="FW30" s="17">
        <v>5.2174800000000001</v>
      </c>
      <c r="FX30" s="17">
        <v>64.7</v>
      </c>
      <c r="FY30" s="17">
        <v>68.824389999999994</v>
      </c>
      <c r="FZ30" s="17">
        <v>68.824389999999994</v>
      </c>
      <c r="GA30" s="17">
        <v>-4.12439</v>
      </c>
      <c r="GB30" s="17">
        <v>122.2</v>
      </c>
      <c r="GC30" s="17">
        <v>184.91498000000001</v>
      </c>
      <c r="GD30" s="17">
        <v>184.91498000000001</v>
      </c>
      <c r="GE30" s="17">
        <v>-62.714979999999997</v>
      </c>
      <c r="GF30" s="17">
        <v>122.8</v>
      </c>
      <c r="GG30" s="17">
        <v>184.91498000000001</v>
      </c>
      <c r="GH30" s="17">
        <v>184.91498000000001</v>
      </c>
      <c r="GI30" s="17">
        <v>-62.114980000000003</v>
      </c>
      <c r="GJ30" s="17">
        <v>152.30000000000001</v>
      </c>
      <c r="GK30" s="17">
        <v>185.47028</v>
      </c>
      <c r="GL30" s="17">
        <v>185.47028</v>
      </c>
      <c r="GM30" s="17">
        <v>-33.170279999999998</v>
      </c>
      <c r="GN30" s="17">
        <v>81.2</v>
      </c>
      <c r="GO30" s="17">
        <v>74.470489999999998</v>
      </c>
      <c r="GP30" s="17">
        <v>68.391260000000003</v>
      </c>
      <c r="GQ30" s="17">
        <v>12.80874</v>
      </c>
      <c r="GR30" s="17">
        <v>7.8</v>
      </c>
      <c r="GS30" s="17">
        <v>3.94753</v>
      </c>
      <c r="GT30" s="17">
        <v>3.94754</v>
      </c>
      <c r="GU30" s="17">
        <v>3.8524600000000002</v>
      </c>
      <c r="GV30" s="17">
        <v>5</v>
      </c>
      <c r="GW30" s="17">
        <v>4.14133</v>
      </c>
      <c r="GX30" s="17">
        <v>4.1413399999999996</v>
      </c>
      <c r="GY30" s="17">
        <v>0.85865999999999998</v>
      </c>
      <c r="GZ30" s="17">
        <v>26.1</v>
      </c>
      <c r="HA30" s="17">
        <v>34.020620000000001</v>
      </c>
      <c r="HB30" s="17">
        <v>34.020620000000001</v>
      </c>
      <c r="HC30" s="17">
        <v>-7.9206200000000004</v>
      </c>
      <c r="HD30" s="17">
        <v>30.8</v>
      </c>
      <c r="HE30" s="17">
        <v>32.627180000000003</v>
      </c>
      <c r="HF30" s="17">
        <v>32.627180000000003</v>
      </c>
      <c r="HG30" s="17">
        <v>-1.82718</v>
      </c>
      <c r="HH30" s="17">
        <v>2</v>
      </c>
      <c r="HI30" s="17">
        <v>1.97359</v>
      </c>
      <c r="HJ30" s="17">
        <v>1.97359</v>
      </c>
      <c r="HK30" s="17">
        <v>2.6409999999999999E-2</v>
      </c>
      <c r="HL30" s="17">
        <v>0</v>
      </c>
      <c r="HM30" s="17">
        <v>16.664079999999998</v>
      </c>
      <c r="HN30" s="17">
        <v>16.664079999999998</v>
      </c>
      <c r="HO30" s="17">
        <v>-16.664079999999998</v>
      </c>
      <c r="HP30" s="17">
        <v>50.8</v>
      </c>
      <c r="HQ30" s="17">
        <v>50</v>
      </c>
      <c r="HR30" s="17">
        <v>50</v>
      </c>
      <c r="HS30" s="17">
        <v>0.8</v>
      </c>
      <c r="HT30" s="17"/>
      <c r="HU30" s="17"/>
      <c r="HV30" s="17"/>
      <c r="HW30" s="17">
        <v>0</v>
      </c>
      <c r="HX30" s="17"/>
      <c r="HY30" s="17"/>
      <c r="HZ30" s="17"/>
      <c r="IA30" s="17">
        <v>0</v>
      </c>
      <c r="IB30" s="17">
        <v>40.700000000000003</v>
      </c>
      <c r="IC30" s="17">
        <v>62.898829999999997</v>
      </c>
      <c r="ID30" s="17">
        <v>4.6391799999999996</v>
      </c>
      <c r="IE30" s="17">
        <v>36.06082</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65</v>
      </c>
      <c r="JE30" s="17">
        <v>65.184299999999993</v>
      </c>
      <c r="JF30" s="17">
        <v>57.787500000000001</v>
      </c>
      <c r="JG30" s="17">
        <v>7.2125000000000004</v>
      </c>
      <c r="JH30" s="17">
        <v>178.2</v>
      </c>
      <c r="JI30" s="17">
        <v>171.17592999999999</v>
      </c>
      <c r="JJ30" s="17">
        <v>171.17592999999999</v>
      </c>
      <c r="JK30" s="17">
        <v>7.02407</v>
      </c>
      <c r="JL30" s="17">
        <v>175.7</v>
      </c>
      <c r="JM30" s="17">
        <v>171.17592999999999</v>
      </c>
      <c r="JN30" s="17">
        <v>171.17592999999999</v>
      </c>
      <c r="JO30" s="17">
        <v>4.52407</v>
      </c>
      <c r="JP30" s="17">
        <v>0</v>
      </c>
      <c r="JQ30" s="17"/>
      <c r="JR30" s="17"/>
      <c r="JS30" s="17">
        <v>0</v>
      </c>
      <c r="JT30" s="17">
        <v>175.9</v>
      </c>
      <c r="JU30" s="17">
        <v>171.68996999999999</v>
      </c>
      <c r="JV30" s="17">
        <v>171.68996999999999</v>
      </c>
      <c r="JW30" s="17">
        <v>4.2100299999999997</v>
      </c>
      <c r="JX30" s="17">
        <v>38.1</v>
      </c>
      <c r="JY30" s="17">
        <v>44.848439999999997</v>
      </c>
      <c r="JZ30" s="17">
        <v>44.848439999999997</v>
      </c>
      <c r="KA30" s="17">
        <v>-6.7484400000000004</v>
      </c>
      <c r="KB30" s="17">
        <v>26.9</v>
      </c>
      <c r="KC30" s="17">
        <v>22.49156</v>
      </c>
      <c r="KD30" s="17">
        <v>22.49156</v>
      </c>
      <c r="KE30" s="17">
        <v>4.4084399999999997</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0</v>
      </c>
      <c r="LA30" s="17"/>
      <c r="LB30" s="17"/>
      <c r="LC30" s="17">
        <v>0</v>
      </c>
      <c r="LD30" s="17">
        <v>0</v>
      </c>
      <c r="LE30" s="17">
        <v>0.70623000000000002</v>
      </c>
      <c r="LF30" s="17">
        <v>0.70623000000000002</v>
      </c>
      <c r="LG30" s="17">
        <v>-0.70623000000000002</v>
      </c>
      <c r="LH30" s="17">
        <v>109.1</v>
      </c>
      <c r="LI30" s="17">
        <v>135.61308</v>
      </c>
      <c r="LJ30" s="17">
        <v>129.42751000000001</v>
      </c>
      <c r="LK30" s="17">
        <v>-20.32751</v>
      </c>
      <c r="LL30" s="17">
        <v>98.6</v>
      </c>
      <c r="LM30" s="17">
        <v>86.81908</v>
      </c>
      <c r="LN30" s="17">
        <v>87.638729999999995</v>
      </c>
      <c r="LO30" s="17">
        <v>10.961270000000001</v>
      </c>
      <c r="LP30" s="17">
        <v>66.400000000000006</v>
      </c>
      <c r="LQ30" s="17">
        <v>67.133979999999994</v>
      </c>
      <c r="LR30" s="17">
        <v>67.133979999999994</v>
      </c>
      <c r="LS30" s="17">
        <v>-0.73397999999999997</v>
      </c>
      <c r="LT30" s="17">
        <v>62.6</v>
      </c>
      <c r="LU30" s="17">
        <v>65.861649999999997</v>
      </c>
      <c r="LV30" s="17">
        <v>65.861649999999997</v>
      </c>
      <c r="LW30" s="17">
        <v>-3.2616499999999999</v>
      </c>
      <c r="LX30" s="17">
        <v>30.1</v>
      </c>
      <c r="LY30" s="17">
        <v>29.817499999999999</v>
      </c>
      <c r="LZ30" s="17">
        <v>29.951460000000001</v>
      </c>
      <c r="MA30" s="17">
        <v>0.14854000000000001</v>
      </c>
      <c r="MB30" s="17"/>
      <c r="MC30" s="17"/>
      <c r="MD30" s="17"/>
      <c r="ME30" s="17">
        <v>0</v>
      </c>
      <c r="MF30" s="17"/>
      <c r="MG30" s="17"/>
      <c r="MH30" s="17"/>
      <c r="MI30" s="17">
        <v>0</v>
      </c>
      <c r="MJ30" s="17"/>
      <c r="MK30" s="17"/>
      <c r="ML30" s="17"/>
      <c r="MM30" s="17">
        <v>0</v>
      </c>
      <c r="MN30" s="17">
        <v>110.4</v>
      </c>
      <c r="MO30" s="17">
        <v>151.08886999999999</v>
      </c>
      <c r="MP30" s="17">
        <v>151.08886999999999</v>
      </c>
      <c r="MQ30" s="17">
        <v>-40.688870000000001</v>
      </c>
      <c r="MR30" s="17">
        <v>110.4</v>
      </c>
      <c r="MS30" s="17">
        <v>151.08886999999999</v>
      </c>
      <c r="MT30" s="17">
        <v>151.08886999999999</v>
      </c>
      <c r="MU30" s="17">
        <v>-40.688870000000001</v>
      </c>
      <c r="MV30" s="17">
        <v>126.5</v>
      </c>
      <c r="MW30" s="17">
        <v>151.54258999999999</v>
      </c>
      <c r="MX30" s="17">
        <v>151.54258999999999</v>
      </c>
      <c r="MY30" s="17">
        <v>-25.042590000000001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1.1000000000000001</v>
      </c>
      <c r="OC30" s="17">
        <v>1.2350000000000001</v>
      </c>
      <c r="OD30" s="17">
        <v>1.2350000000000001</v>
      </c>
      <c r="OE30" s="17">
        <v>-0.13500000000000001</v>
      </c>
      <c r="OF30" s="17">
        <v>124.5</v>
      </c>
      <c r="OG30" s="17">
        <v>106.142</v>
      </c>
      <c r="OH30" s="17">
        <v>106.142</v>
      </c>
      <c r="OI30" s="17">
        <v>18.358000000000001</v>
      </c>
      <c r="OJ30" s="17">
        <v>71.400000000000006</v>
      </c>
      <c r="OK30" s="17">
        <v>71.143000000000001</v>
      </c>
      <c r="OL30" s="17">
        <v>71.143000000000001</v>
      </c>
      <c r="OM30" s="17">
        <v>0.25700000000000001</v>
      </c>
      <c r="ON30" s="17">
        <v>16.2</v>
      </c>
      <c r="OO30" s="17">
        <v>15.493</v>
      </c>
      <c r="OP30" s="17">
        <v>15.493</v>
      </c>
      <c r="OQ30" s="17">
        <v>0.70699999999999996</v>
      </c>
      <c r="OR30" s="17">
        <v>0.4</v>
      </c>
      <c r="OS30" s="17"/>
      <c r="OT30" s="17"/>
      <c r="OU30" s="17">
        <v>0.4</v>
      </c>
      <c r="OV30" s="17">
        <v>6.8</v>
      </c>
      <c r="OW30" s="17">
        <v>6</v>
      </c>
      <c r="OX30" s="17">
        <v>6</v>
      </c>
      <c r="OY30" s="17">
        <v>0.8</v>
      </c>
      <c r="OZ30" s="17"/>
      <c r="PA30" s="17">
        <v>6</v>
      </c>
      <c r="PB30" s="17">
        <v>6</v>
      </c>
      <c r="PC30" s="17">
        <v>-6</v>
      </c>
      <c r="PD30" s="17"/>
      <c r="PE30" s="17"/>
      <c r="PF30" s="17"/>
      <c r="PG30" s="17">
        <v>0</v>
      </c>
      <c r="PH30" s="17"/>
      <c r="PI30" s="17"/>
      <c r="PJ30" s="17"/>
      <c r="PK30" s="17">
        <v>0</v>
      </c>
      <c r="PL30" s="17">
        <v>0.3</v>
      </c>
      <c r="PM30" s="17">
        <v>1</v>
      </c>
      <c r="PN30" s="17">
        <v>1</v>
      </c>
      <c r="PO30" s="17">
        <v>-0.7</v>
      </c>
      <c r="PP30" s="17">
        <v>1.6</v>
      </c>
      <c r="PQ30" s="17"/>
      <c r="PR30" s="17"/>
      <c r="PS30" s="17">
        <v>1.6</v>
      </c>
      <c r="PT30" s="17">
        <v>1.8</v>
      </c>
      <c r="PU30" s="17">
        <v>3.45</v>
      </c>
      <c r="PV30" s="17">
        <v>3.45</v>
      </c>
      <c r="PW30" s="17">
        <v>-1.65</v>
      </c>
      <c r="PX30" s="17">
        <v>20.399999999999999</v>
      </c>
      <c r="PY30" s="17">
        <v>17.475729999999999</v>
      </c>
      <c r="PZ30" s="17">
        <v>17.475729999999999</v>
      </c>
      <c r="QA30" s="17">
        <v>2.9242699999999999</v>
      </c>
      <c r="QB30" s="17">
        <v>8.1</v>
      </c>
      <c r="QC30" s="17">
        <v>6</v>
      </c>
      <c r="QD30" s="17">
        <v>6</v>
      </c>
      <c r="QE30" s="17">
        <v>2.1</v>
      </c>
      <c r="QF30" s="17">
        <v>6.9</v>
      </c>
      <c r="QG30" s="17">
        <v>4</v>
      </c>
      <c r="QH30" s="17">
        <v>4</v>
      </c>
      <c r="QI30" s="17">
        <v>2.9</v>
      </c>
      <c r="QJ30" s="17">
        <v>3.3</v>
      </c>
      <c r="QK30" s="17">
        <v>3.4</v>
      </c>
      <c r="QL30" s="17">
        <v>3.4</v>
      </c>
      <c r="QM30" s="17">
        <v>-0.1</v>
      </c>
      <c r="QN30" s="17">
        <v>17.5</v>
      </c>
      <c r="QO30" s="17">
        <v>17.864080000000001</v>
      </c>
      <c r="QP30" s="17">
        <v>17.864080000000001</v>
      </c>
      <c r="QQ30" s="17">
        <v>-0.36408000000000001</v>
      </c>
      <c r="QR30" s="17">
        <v>13</v>
      </c>
      <c r="QS30" s="17">
        <v>13.733000000000001</v>
      </c>
      <c r="QT30" s="17">
        <v>13.733000000000001</v>
      </c>
      <c r="QU30" s="17">
        <v>-0.73299999999999998</v>
      </c>
      <c r="QV30" s="17">
        <v>15.7</v>
      </c>
      <c r="QW30" s="17">
        <v>16.998999999999999</v>
      </c>
      <c r="QX30" s="17">
        <v>16.998999999999999</v>
      </c>
      <c r="QY30" s="17">
        <v>-1.2989999999999999</v>
      </c>
      <c r="QZ30" s="17">
        <v>31.1</v>
      </c>
      <c r="RA30" s="17">
        <v>25.445</v>
      </c>
      <c r="RB30" s="17">
        <v>25.445</v>
      </c>
      <c r="RC30" s="17">
        <v>5.6550000000000002</v>
      </c>
      <c r="RD30" s="17">
        <v>80.8</v>
      </c>
      <c r="RE30" s="17">
        <v>75.576999999999998</v>
      </c>
      <c r="RF30" s="17">
        <v>75.576999999999998</v>
      </c>
      <c r="RG30" s="17">
        <v>5.2229999999999999</v>
      </c>
      <c r="RH30" s="17">
        <v>4.5</v>
      </c>
      <c r="RI30" s="17">
        <v>4.2</v>
      </c>
      <c r="RJ30" s="17">
        <v>4.2</v>
      </c>
      <c r="RK30" s="17">
        <v>0.3</v>
      </c>
      <c r="RL30" s="17">
        <v>1.2</v>
      </c>
      <c r="RM30" s="17">
        <v>1.2</v>
      </c>
      <c r="RN30" s="17">
        <v>1.2</v>
      </c>
      <c r="RO30" s="17">
        <v>0</v>
      </c>
      <c r="RP30" s="17">
        <v>2.4</v>
      </c>
      <c r="RQ30" s="17">
        <v>2.4</v>
      </c>
      <c r="RR30" s="17">
        <v>2.4</v>
      </c>
      <c r="RS30" s="17">
        <v>0</v>
      </c>
      <c r="RT30" s="17">
        <v>2.5</v>
      </c>
      <c r="RU30" s="17">
        <v>2.8</v>
      </c>
      <c r="RV30" s="17">
        <v>2.8</v>
      </c>
      <c r="RW30" s="17">
        <v>-0.3</v>
      </c>
      <c r="RX30" s="17">
        <v>17.3</v>
      </c>
      <c r="RY30" s="17">
        <v>17.923999999999999</v>
      </c>
      <c r="RZ30" s="17">
        <v>17.923999999999999</v>
      </c>
      <c r="SA30" s="17">
        <v>-0.624</v>
      </c>
      <c r="SB30" s="17">
        <v>2.2999999999999998</v>
      </c>
      <c r="SC30" s="17">
        <v>2.3010000000000002</v>
      </c>
      <c r="SD30" s="17">
        <v>2.3010000000000002</v>
      </c>
      <c r="SE30" s="17">
        <v>-1E-3</v>
      </c>
      <c r="SF30" s="17">
        <v>7.9</v>
      </c>
      <c r="SG30" s="17">
        <v>14.54899</v>
      </c>
      <c r="SH30" s="17"/>
      <c r="SI30" s="17">
        <v>7.9</v>
      </c>
      <c r="SJ30" s="17">
        <v>1.1000000000000001</v>
      </c>
      <c r="SK30" s="17">
        <v>0.96</v>
      </c>
      <c r="SL30" s="17">
        <v>0.96</v>
      </c>
      <c r="SM30" s="17">
        <v>0.14000000000000001</v>
      </c>
      <c r="SN30" s="17">
        <v>0.4</v>
      </c>
      <c r="SO30" s="17">
        <v>0.4</v>
      </c>
      <c r="SP30" s="17">
        <v>0.4</v>
      </c>
      <c r="SQ30" s="17">
        <v>0</v>
      </c>
      <c r="SR30" s="17">
        <v>5.8</v>
      </c>
      <c r="SS30" s="17">
        <v>4.8</v>
      </c>
      <c r="ST30" s="17">
        <v>4.8</v>
      </c>
      <c r="SU30" s="17">
        <v>1</v>
      </c>
      <c r="SV30" s="17">
        <v>4.5999999999999996</v>
      </c>
      <c r="SW30" s="17">
        <v>3.4</v>
      </c>
      <c r="SX30" s="17">
        <v>3.4</v>
      </c>
      <c r="SY30" s="17">
        <v>1.2</v>
      </c>
      <c r="SZ30" s="17">
        <v>3.7</v>
      </c>
      <c r="TA30" s="17">
        <v>3.5</v>
      </c>
      <c r="TB30" s="17">
        <v>3.5</v>
      </c>
      <c r="TC30" s="17">
        <v>0.2</v>
      </c>
      <c r="TD30" s="17">
        <v>5.4</v>
      </c>
      <c r="TE30" s="17">
        <v>5</v>
      </c>
      <c r="TF30" s="17">
        <v>5</v>
      </c>
      <c r="TG30" s="17">
        <v>0.4</v>
      </c>
      <c r="TH30" s="17">
        <v>10</v>
      </c>
      <c r="TI30" s="17">
        <v>10</v>
      </c>
      <c r="TJ30" s="17">
        <v>10</v>
      </c>
      <c r="TK30" s="17">
        <v>0</v>
      </c>
      <c r="TL30" s="17">
        <v>24.5</v>
      </c>
      <c r="TM30" s="17">
        <v>18.452000000000002</v>
      </c>
      <c r="TN30" s="17">
        <v>18.452000000000002</v>
      </c>
      <c r="TO30" s="17">
        <v>6.048</v>
      </c>
      <c r="TP30" s="17">
        <v>53.4</v>
      </c>
      <c r="TQ30" s="17">
        <v>45.22</v>
      </c>
      <c r="TR30" s="17">
        <v>45.22</v>
      </c>
      <c r="TS30" s="17">
        <v>8.18</v>
      </c>
      <c r="TT30" s="17">
        <v>32.4</v>
      </c>
      <c r="TU30" s="17">
        <v>31.863</v>
      </c>
      <c r="TV30" s="17">
        <v>31.863</v>
      </c>
      <c r="TW30" s="17">
        <v>0.53700000000000003</v>
      </c>
      <c r="TX30" s="17">
        <v>61.5</v>
      </c>
      <c r="TY30" s="17">
        <v>72.599999999999994</v>
      </c>
      <c r="TZ30" s="17">
        <v>74.483999999999995</v>
      </c>
      <c r="UA30" s="17">
        <v>-12.984</v>
      </c>
      <c r="UB30" s="17">
        <v>72.900000000000006</v>
      </c>
      <c r="UC30" s="17">
        <v>80.400000000000006</v>
      </c>
      <c r="UD30" s="17">
        <v>80.137</v>
      </c>
      <c r="UE30" s="17">
        <v>-7.2370000000000001</v>
      </c>
      <c r="UF30" s="17">
        <v>9.1999999999999993</v>
      </c>
      <c r="UG30" s="17">
        <v>6.9219999999999997</v>
      </c>
      <c r="UH30" s="17">
        <v>6.9219999999999997</v>
      </c>
      <c r="UI30" s="17">
        <v>2.278</v>
      </c>
      <c r="UJ30" s="17">
        <v>7.2</v>
      </c>
      <c r="UK30" s="17">
        <v>6.12</v>
      </c>
      <c r="UL30" s="17">
        <v>6.12</v>
      </c>
      <c r="UM30" s="17">
        <v>1.08</v>
      </c>
      <c r="UN30" s="17">
        <v>10.5</v>
      </c>
      <c r="UO30" s="17">
        <v>5</v>
      </c>
      <c r="UP30" s="17">
        <v>5</v>
      </c>
      <c r="UQ30" s="17">
        <v>5.5</v>
      </c>
      <c r="UR30" s="17">
        <v>5.6</v>
      </c>
      <c r="US30" s="17">
        <v>2</v>
      </c>
      <c r="UT30" s="17">
        <v>2</v>
      </c>
      <c r="UU30" s="17">
        <v>3.6</v>
      </c>
      <c r="UV30" s="17">
        <v>8.3000000000000007</v>
      </c>
      <c r="UW30" s="17">
        <v>7.7</v>
      </c>
      <c r="UX30" s="17">
        <v>7.7</v>
      </c>
      <c r="UY30" s="17">
        <v>0.6</v>
      </c>
      <c r="UZ30" s="17">
        <v>3.5</v>
      </c>
      <c r="VA30" s="17">
        <v>3.5</v>
      </c>
      <c r="VB30" s="17">
        <v>3.5</v>
      </c>
      <c r="VC30" s="17">
        <v>0</v>
      </c>
      <c r="VD30" s="17">
        <v>4</v>
      </c>
      <c r="VE30" s="17">
        <v>3.9</v>
      </c>
      <c r="VF30" s="17">
        <v>3.9</v>
      </c>
      <c r="VG30" s="17">
        <v>0.1</v>
      </c>
      <c r="VH30" s="17">
        <v>4</v>
      </c>
      <c r="VI30" s="17">
        <v>3.9</v>
      </c>
      <c r="VJ30" s="17">
        <v>3.9</v>
      </c>
      <c r="VK30" s="17">
        <v>0.1</v>
      </c>
      <c r="VL30" s="17">
        <v>14.5</v>
      </c>
      <c r="VM30" s="17">
        <v>13.750999999999999</v>
      </c>
      <c r="VN30" s="17">
        <v>13.750999999999999</v>
      </c>
      <c r="VO30" s="17">
        <v>0.749</v>
      </c>
      <c r="VP30" s="17">
        <v>230.1</v>
      </c>
      <c r="VQ30" s="17">
        <v>226.85065</v>
      </c>
      <c r="VR30" s="17">
        <v>226.85065</v>
      </c>
      <c r="VS30" s="17">
        <v>3.2493500000000002</v>
      </c>
      <c r="VT30" s="17">
        <v>15.7</v>
      </c>
      <c r="VU30" s="17">
        <v>15.16</v>
      </c>
      <c r="VV30" s="17">
        <v>15.16</v>
      </c>
      <c r="VW30" s="17">
        <v>0.54</v>
      </c>
      <c r="VX30" s="17">
        <v>128.69999999999999</v>
      </c>
      <c r="VY30" s="17">
        <v>129.58099999999999</v>
      </c>
      <c r="VZ30" s="17">
        <v>129.58099999999999</v>
      </c>
      <c r="WA30" s="17">
        <v>-0.88100000000000001</v>
      </c>
      <c r="WB30" s="17">
        <v>0.6</v>
      </c>
      <c r="WC30" s="17">
        <v>0.6</v>
      </c>
      <c r="WD30" s="17">
        <v>0.6</v>
      </c>
      <c r="WE30" s="17">
        <v>0</v>
      </c>
      <c r="WF30" s="17">
        <v>107</v>
      </c>
      <c r="WG30" s="17">
        <v>45.2</v>
      </c>
      <c r="WH30" s="17">
        <v>33.356999999999999</v>
      </c>
      <c r="WI30" s="17">
        <v>73.643000000000001</v>
      </c>
      <c r="WJ30" s="17">
        <v>124.9</v>
      </c>
      <c r="WK30" s="17">
        <v>53</v>
      </c>
      <c r="WL30" s="17">
        <v>41.622999999999998</v>
      </c>
      <c r="WM30" s="17">
        <v>83.277000000000001</v>
      </c>
      <c r="WN30" s="17">
        <v>94.3</v>
      </c>
      <c r="WO30" s="17">
        <v>99.774000000000001</v>
      </c>
      <c r="WP30" s="17">
        <v>99.774000000000001</v>
      </c>
      <c r="WQ30" s="17">
        <v>-5.4740000000000002</v>
      </c>
      <c r="WR30" s="17">
        <v>16.899999999999999</v>
      </c>
      <c r="WS30" s="17">
        <v>17.34</v>
      </c>
      <c r="WT30" s="17">
        <v>17.34</v>
      </c>
      <c r="WU30" s="17">
        <v>-0.44</v>
      </c>
      <c r="WV30" s="17">
        <v>9.5</v>
      </c>
      <c r="WW30" s="17">
        <v>10</v>
      </c>
      <c r="WX30" s="17">
        <v>10</v>
      </c>
      <c r="WY30" s="17">
        <v>-0.5</v>
      </c>
      <c r="WZ30" s="17">
        <v>19.399999999999999</v>
      </c>
      <c r="XA30" s="17">
        <v>18.932040000000001</v>
      </c>
      <c r="XB30" s="17">
        <v>18.932040000000001</v>
      </c>
      <c r="XC30" s="17">
        <v>0.46795999999999999</v>
      </c>
      <c r="XD30" s="17">
        <v>9</v>
      </c>
      <c r="XE30" s="17">
        <v>10.6</v>
      </c>
      <c r="XF30" s="17">
        <v>10.6</v>
      </c>
      <c r="XG30" s="17">
        <v>-1.6</v>
      </c>
      <c r="XH30" s="17"/>
      <c r="XI30" s="17"/>
      <c r="XJ30" s="17"/>
      <c r="XK30" s="17">
        <v>0</v>
      </c>
      <c r="XL30" s="17"/>
      <c r="XM30" s="17"/>
      <c r="XN30" s="17"/>
      <c r="XO30" s="17">
        <v>0</v>
      </c>
      <c r="XP30" s="17">
        <v>14</v>
      </c>
      <c r="XQ30" s="17">
        <v>14</v>
      </c>
      <c r="XR30" s="17">
        <v>14</v>
      </c>
      <c r="XS30" s="17">
        <v>0</v>
      </c>
      <c r="XT30" s="17">
        <v>17.2</v>
      </c>
      <c r="XU30" s="17">
        <v>20.39</v>
      </c>
      <c r="XV30" s="17">
        <v>20.39</v>
      </c>
      <c r="XW30" s="17">
        <v>-3.19</v>
      </c>
      <c r="XX30" s="17">
        <v>6.9</v>
      </c>
      <c r="XY30" s="17">
        <v>7.85</v>
      </c>
      <c r="XZ30" s="17">
        <v>7.85</v>
      </c>
      <c r="YA30" s="17">
        <v>-0.95</v>
      </c>
      <c r="YB30" s="17"/>
      <c r="YC30" s="17"/>
      <c r="YD30" s="17"/>
      <c r="YE30" s="17">
        <v>0</v>
      </c>
      <c r="YF30" s="17"/>
      <c r="YG30" s="17"/>
      <c r="YH30" s="17"/>
      <c r="YI30" s="17">
        <v>0</v>
      </c>
      <c r="YJ30" s="17"/>
      <c r="YK30" s="17"/>
      <c r="YL30" s="17"/>
      <c r="YM30" s="17">
        <v>0</v>
      </c>
      <c r="YN30" s="17"/>
      <c r="YO30" s="17"/>
      <c r="YP30" s="17"/>
      <c r="YQ30" s="17">
        <v>0</v>
      </c>
    </row>
    <row r="31" spans="1:667" ht="24" customHeight="1" x14ac:dyDescent="0.3">
      <c r="A31" s="1"/>
      <c r="B31" s="16" t="s">
        <v>35</v>
      </c>
      <c r="C31" s="16" t="s">
        <v>746</v>
      </c>
      <c r="D31" s="17">
        <v>61.9</v>
      </c>
      <c r="E31" s="17">
        <v>34.003059999999998</v>
      </c>
      <c r="F31" s="17">
        <v>33.462299999999999</v>
      </c>
      <c r="G31" s="17">
        <v>28.4377</v>
      </c>
      <c r="H31" s="17">
        <v>632.20000000000005</v>
      </c>
      <c r="I31" s="17">
        <v>644.44883000000004</v>
      </c>
      <c r="J31" s="17">
        <v>644.44883000000004</v>
      </c>
      <c r="K31" s="17">
        <v>-12.24883</v>
      </c>
      <c r="L31" s="17">
        <v>214.2</v>
      </c>
      <c r="M31" s="17">
        <v>209.65065999999999</v>
      </c>
      <c r="N31" s="17">
        <v>146.59115</v>
      </c>
      <c r="O31" s="17">
        <v>67.608850000000004</v>
      </c>
      <c r="P31" s="17"/>
      <c r="Q31" s="17"/>
      <c r="R31" s="17"/>
      <c r="S31" s="17">
        <v>0</v>
      </c>
      <c r="T31" s="17"/>
      <c r="U31" s="17"/>
      <c r="V31" s="17"/>
      <c r="W31" s="17">
        <v>0</v>
      </c>
      <c r="X31" s="17"/>
      <c r="Y31" s="17"/>
      <c r="Z31" s="17"/>
      <c r="AA31" s="17">
        <v>0</v>
      </c>
      <c r="AB31" s="17">
        <v>85.9</v>
      </c>
      <c r="AC31" s="17">
        <v>87.85</v>
      </c>
      <c r="AD31" s="17">
        <v>87.85</v>
      </c>
      <c r="AE31" s="17">
        <v>-1.95</v>
      </c>
      <c r="AF31" s="17">
        <v>0</v>
      </c>
      <c r="AG31" s="17"/>
      <c r="AH31" s="17"/>
      <c r="AI31" s="17">
        <v>0</v>
      </c>
      <c r="AJ31" s="17"/>
      <c r="AK31" s="17"/>
      <c r="AL31" s="17"/>
      <c r="AM31" s="17">
        <v>0</v>
      </c>
      <c r="AN31" s="17">
        <v>154.69999999999999</v>
      </c>
      <c r="AO31" s="17">
        <v>188.7</v>
      </c>
      <c r="AP31" s="17">
        <v>196.22801999999999</v>
      </c>
      <c r="AQ31" s="17">
        <v>-41.528019999999998</v>
      </c>
      <c r="AR31" s="17">
        <v>155.6</v>
      </c>
      <c r="AS31" s="17">
        <v>188.7</v>
      </c>
      <c r="AT31" s="17">
        <v>196.22801999999999</v>
      </c>
      <c r="AU31" s="17">
        <v>-40.628019999999999</v>
      </c>
      <c r="AV31" s="17">
        <v>156</v>
      </c>
      <c r="AW31" s="17">
        <v>188.7</v>
      </c>
      <c r="AX31" s="17">
        <v>196.22801999999999</v>
      </c>
      <c r="AY31" s="17">
        <v>-40.228020000000001</v>
      </c>
      <c r="AZ31" s="17">
        <v>253.1</v>
      </c>
      <c r="BA31" s="17">
        <v>283.89999999999998</v>
      </c>
      <c r="BB31" s="17">
        <v>295.22593999999998</v>
      </c>
      <c r="BC31" s="17">
        <v>-42.12594</v>
      </c>
      <c r="BD31" s="17">
        <v>211</v>
      </c>
      <c r="BE31" s="17">
        <v>208.07390000000001</v>
      </c>
      <c r="BF31" s="17">
        <v>208.07390000000001</v>
      </c>
      <c r="BG31" s="17">
        <v>2.9260999999999999</v>
      </c>
      <c r="BH31" s="17">
        <v>109.9</v>
      </c>
      <c r="BI31" s="17">
        <v>104.34936999999999</v>
      </c>
      <c r="BJ31" s="17">
        <v>104.34936999999999</v>
      </c>
      <c r="BK31" s="17">
        <v>5.55063</v>
      </c>
      <c r="BL31" s="17">
        <v>188.2</v>
      </c>
      <c r="BM31" s="17">
        <v>168.97791000000001</v>
      </c>
      <c r="BN31" s="17">
        <v>210.95840000000001</v>
      </c>
      <c r="BO31" s="17">
        <v>-22.758400000000002</v>
      </c>
      <c r="BP31" s="17">
        <v>3</v>
      </c>
      <c r="BQ31" s="17">
        <v>4.4318400000000002</v>
      </c>
      <c r="BR31" s="17">
        <v>4.4318400000000002</v>
      </c>
      <c r="BS31" s="17">
        <v>-1.43184</v>
      </c>
      <c r="BT31" s="17">
        <v>11.8</v>
      </c>
      <c r="BU31" s="17"/>
      <c r="BV31" s="17">
        <v>12.371130000000001</v>
      </c>
      <c r="BW31" s="17">
        <v>-0.57113000000000003</v>
      </c>
      <c r="BX31" s="17"/>
      <c r="BY31" s="17"/>
      <c r="BZ31" s="17"/>
      <c r="CA31" s="17">
        <v>0</v>
      </c>
      <c r="CB31" s="17"/>
      <c r="CC31" s="17"/>
      <c r="CD31" s="17"/>
      <c r="CE31" s="17">
        <v>0</v>
      </c>
      <c r="CF31" s="17"/>
      <c r="CG31" s="17"/>
      <c r="CH31" s="17"/>
      <c r="CI31" s="17">
        <v>0</v>
      </c>
      <c r="CJ31" s="17">
        <v>129.19999999999999</v>
      </c>
      <c r="CK31" s="17">
        <v>125.95107</v>
      </c>
      <c r="CL31" s="17">
        <v>125.95107</v>
      </c>
      <c r="CM31" s="17">
        <v>3.2489300000000001</v>
      </c>
      <c r="CN31" s="17">
        <v>7.8</v>
      </c>
      <c r="CO31" s="17">
        <v>5.1333399999999996</v>
      </c>
      <c r="CP31" s="17">
        <v>5.1333399999999996</v>
      </c>
      <c r="CQ31" s="17">
        <v>2.6666599999999998</v>
      </c>
      <c r="CR31" s="17">
        <v>5.0999999999999996</v>
      </c>
      <c r="CS31" s="17">
        <v>2.8177599999999998</v>
      </c>
      <c r="CT31" s="17">
        <v>2.8177599999999998</v>
      </c>
      <c r="CU31" s="17">
        <v>2.2822399999999998</v>
      </c>
      <c r="CV31" s="17"/>
      <c r="CW31" s="17"/>
      <c r="CX31" s="17"/>
      <c r="CY31" s="17">
        <v>0</v>
      </c>
      <c r="CZ31" s="17">
        <v>6.8</v>
      </c>
      <c r="DA31" s="17">
        <v>6.8787000000000003</v>
      </c>
      <c r="DB31" s="17">
        <v>6.8787000000000003</v>
      </c>
      <c r="DC31" s="17">
        <v>-7.8700000000000006E-2</v>
      </c>
      <c r="DD31" s="17">
        <v>13.3</v>
      </c>
      <c r="DE31" s="17">
        <v>14.919420000000001</v>
      </c>
      <c r="DF31" s="17">
        <v>12.77125</v>
      </c>
      <c r="DG31" s="17">
        <v>0.52875000000000005</v>
      </c>
      <c r="DH31" s="17">
        <v>69.400000000000006</v>
      </c>
      <c r="DI31" s="17">
        <v>76.794219999999996</v>
      </c>
      <c r="DJ31" s="17">
        <v>47.081600000000002</v>
      </c>
      <c r="DK31" s="17">
        <v>22.3184</v>
      </c>
      <c r="DL31" s="17"/>
      <c r="DM31" s="17"/>
      <c r="DN31" s="17"/>
      <c r="DO31" s="17">
        <v>0</v>
      </c>
      <c r="DP31" s="17"/>
      <c r="DQ31" s="17"/>
      <c r="DR31" s="17"/>
      <c r="DS31" s="17">
        <v>0</v>
      </c>
      <c r="DT31" s="17"/>
      <c r="DU31" s="17"/>
      <c r="DV31" s="17"/>
      <c r="DW31" s="17">
        <v>0</v>
      </c>
      <c r="DX31" s="17"/>
      <c r="DY31" s="17"/>
      <c r="DZ31" s="17"/>
      <c r="EA31" s="17">
        <v>0</v>
      </c>
      <c r="EB31" s="17">
        <v>50.4</v>
      </c>
      <c r="EC31" s="17">
        <v>38.553100000000001</v>
      </c>
      <c r="ED31" s="17">
        <v>38.600879999999997</v>
      </c>
      <c r="EE31" s="17">
        <v>11.79912</v>
      </c>
      <c r="EF31" s="17">
        <v>22.1</v>
      </c>
      <c r="EG31" s="17">
        <v>27.319590000000002</v>
      </c>
      <c r="EH31" s="17">
        <v>20.618559999999999</v>
      </c>
      <c r="EI31" s="17">
        <v>1.4814400000000001</v>
      </c>
      <c r="EJ31" s="17"/>
      <c r="EK31" s="17"/>
      <c r="EL31" s="17"/>
      <c r="EM31" s="17">
        <v>0</v>
      </c>
      <c r="EN31" s="17"/>
      <c r="EO31" s="17"/>
      <c r="EP31" s="17"/>
      <c r="EQ31" s="17">
        <v>0</v>
      </c>
      <c r="ER31" s="17"/>
      <c r="ES31" s="17"/>
      <c r="ET31" s="17"/>
      <c r="EU31" s="17">
        <v>0</v>
      </c>
      <c r="EV31" s="17">
        <v>6.4</v>
      </c>
      <c r="EW31" s="17">
        <v>6.39</v>
      </c>
      <c r="EX31" s="17">
        <v>6.39</v>
      </c>
      <c r="EY31" s="17">
        <v>0.01</v>
      </c>
      <c r="EZ31" s="17">
        <v>0</v>
      </c>
      <c r="FA31" s="17"/>
      <c r="FB31" s="17"/>
      <c r="FC31" s="17">
        <v>0</v>
      </c>
      <c r="FD31" s="17">
        <v>33.799999999999997</v>
      </c>
      <c r="FE31" s="17">
        <v>30.87377</v>
      </c>
      <c r="FF31" s="17">
        <v>30.87377</v>
      </c>
      <c r="FG31" s="17">
        <v>2.9262299999999999</v>
      </c>
      <c r="FH31" s="17">
        <v>0</v>
      </c>
      <c r="FI31" s="17">
        <v>75</v>
      </c>
      <c r="FJ31" s="17"/>
      <c r="FK31" s="17">
        <v>0</v>
      </c>
      <c r="FL31" s="17">
        <v>5.2</v>
      </c>
      <c r="FM31" s="17">
        <v>21.749829999999999</v>
      </c>
      <c r="FN31" s="17">
        <v>21.749829999999999</v>
      </c>
      <c r="FO31" s="17">
        <v>-16.54983</v>
      </c>
      <c r="FP31" s="17">
        <v>18.600000000000001</v>
      </c>
      <c r="FQ31" s="17">
        <v>18.088999999999999</v>
      </c>
      <c r="FR31" s="17">
        <v>19.192229999999999</v>
      </c>
      <c r="FS31" s="17">
        <v>-0.59223000000000003</v>
      </c>
      <c r="FT31" s="17">
        <v>15.3</v>
      </c>
      <c r="FU31" s="17">
        <v>10.582520000000001</v>
      </c>
      <c r="FV31" s="17">
        <v>10.582520000000001</v>
      </c>
      <c r="FW31" s="17">
        <v>4.7174800000000001</v>
      </c>
      <c r="FX31" s="17">
        <v>68</v>
      </c>
      <c r="FY31" s="17">
        <v>68.824389999999994</v>
      </c>
      <c r="FZ31" s="17">
        <v>68.824389999999994</v>
      </c>
      <c r="GA31" s="17">
        <v>-0.82438999999999996</v>
      </c>
      <c r="GB31" s="17">
        <v>123.6</v>
      </c>
      <c r="GC31" s="17">
        <v>133.88659999999999</v>
      </c>
      <c r="GD31" s="17">
        <v>184.91498000000001</v>
      </c>
      <c r="GE31" s="17">
        <v>-61.314979999999998</v>
      </c>
      <c r="GF31" s="17">
        <v>123.6</v>
      </c>
      <c r="GG31" s="17">
        <v>133.88659999999999</v>
      </c>
      <c r="GH31" s="17">
        <v>184.91498000000001</v>
      </c>
      <c r="GI31" s="17">
        <v>-61.314979999999998</v>
      </c>
      <c r="GJ31" s="17">
        <v>152.80000000000001</v>
      </c>
      <c r="GK31" s="17">
        <v>134.28865999999999</v>
      </c>
      <c r="GL31" s="17">
        <v>185.47028</v>
      </c>
      <c r="GM31" s="17">
        <v>-32.670279999999998</v>
      </c>
      <c r="GN31" s="17">
        <v>81.2</v>
      </c>
      <c r="GO31" s="17">
        <v>74.470489999999998</v>
      </c>
      <c r="GP31" s="17">
        <v>83.552890000000005</v>
      </c>
      <c r="GQ31" s="17">
        <v>-2.3528899999999999</v>
      </c>
      <c r="GR31" s="17">
        <v>7.9</v>
      </c>
      <c r="GS31" s="17">
        <v>3.94754</v>
      </c>
      <c r="GT31" s="17">
        <v>3.94754</v>
      </c>
      <c r="GU31" s="17">
        <v>3.9524599999999999</v>
      </c>
      <c r="GV31" s="17">
        <v>4.9000000000000004</v>
      </c>
      <c r="GW31" s="17">
        <v>4.1413399999999996</v>
      </c>
      <c r="GX31" s="17">
        <v>4.1413399999999996</v>
      </c>
      <c r="GY31" s="17">
        <v>0.75866</v>
      </c>
      <c r="GZ31" s="17">
        <v>26.3</v>
      </c>
      <c r="HA31" s="17">
        <v>26.222049999999999</v>
      </c>
      <c r="HB31" s="17">
        <v>4.12371</v>
      </c>
      <c r="HC31" s="17">
        <v>22.176290000000002</v>
      </c>
      <c r="HD31" s="17">
        <v>26.2</v>
      </c>
      <c r="HE31" s="17">
        <v>32.627180000000003</v>
      </c>
      <c r="HF31" s="17">
        <v>32.627180000000003</v>
      </c>
      <c r="HG31" s="17">
        <v>-6.4271799999999999</v>
      </c>
      <c r="HH31" s="17">
        <v>2</v>
      </c>
      <c r="HI31" s="17">
        <v>1.97359</v>
      </c>
      <c r="HJ31" s="17">
        <v>1.97359</v>
      </c>
      <c r="HK31" s="17">
        <v>2.6409999999999999E-2</v>
      </c>
      <c r="HL31" s="17">
        <v>17.100000000000001</v>
      </c>
      <c r="HM31" s="17">
        <v>16.664079999999998</v>
      </c>
      <c r="HN31" s="17">
        <v>16.664079999999998</v>
      </c>
      <c r="HO31" s="17">
        <v>0.43591999999999997</v>
      </c>
      <c r="HP31" s="17">
        <v>53.1</v>
      </c>
      <c r="HQ31" s="17">
        <v>50</v>
      </c>
      <c r="HR31" s="17">
        <v>50</v>
      </c>
      <c r="HS31" s="17">
        <v>3.1</v>
      </c>
      <c r="HT31" s="17"/>
      <c r="HU31" s="17"/>
      <c r="HV31" s="17"/>
      <c r="HW31" s="17">
        <v>0</v>
      </c>
      <c r="HX31" s="17"/>
      <c r="HY31" s="17"/>
      <c r="HZ31" s="17"/>
      <c r="IA31" s="17">
        <v>0</v>
      </c>
      <c r="IB31" s="17">
        <v>40.700000000000003</v>
      </c>
      <c r="IC31" s="17">
        <v>39.961680000000001</v>
      </c>
      <c r="ID31" s="17">
        <v>85.184529999999995</v>
      </c>
      <c r="IE31" s="17">
        <v>-44.484529999999999</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65.099999999999994</v>
      </c>
      <c r="JE31" s="17">
        <v>65.184299999999993</v>
      </c>
      <c r="JF31" s="17">
        <v>76.235169999999997</v>
      </c>
      <c r="JG31" s="17">
        <v>-11.13517</v>
      </c>
      <c r="JH31" s="17">
        <v>176.8</v>
      </c>
      <c r="JI31" s="17">
        <v>143.81312</v>
      </c>
      <c r="JJ31" s="17">
        <v>171.17592999999999</v>
      </c>
      <c r="JK31" s="17">
        <v>5.6240699999999997</v>
      </c>
      <c r="JL31" s="17">
        <v>174.7</v>
      </c>
      <c r="JM31" s="17">
        <v>143.81312</v>
      </c>
      <c r="JN31" s="17">
        <v>171.17592999999999</v>
      </c>
      <c r="JO31" s="17">
        <v>3.52407</v>
      </c>
      <c r="JP31" s="17">
        <v>0</v>
      </c>
      <c r="JQ31" s="17"/>
      <c r="JR31" s="17"/>
      <c r="JS31" s="17">
        <v>0</v>
      </c>
      <c r="JT31" s="17">
        <v>175.1</v>
      </c>
      <c r="JU31" s="17">
        <v>144.24499</v>
      </c>
      <c r="JV31" s="17">
        <v>171.68996999999999</v>
      </c>
      <c r="JW31" s="17">
        <v>3.4100299999999999</v>
      </c>
      <c r="JX31" s="17">
        <v>38.200000000000003</v>
      </c>
      <c r="JY31" s="17">
        <v>44.848439999999997</v>
      </c>
      <c r="JZ31" s="17">
        <v>73.524349999999998</v>
      </c>
      <c r="KA31" s="17">
        <v>-35.324350000000003</v>
      </c>
      <c r="KB31" s="17">
        <v>26.8</v>
      </c>
      <c r="KC31" s="17">
        <v>22.49156</v>
      </c>
      <c r="KD31" s="17">
        <v>36.872570000000003</v>
      </c>
      <c r="KE31" s="17">
        <v>-10.072570000000001</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c r="LB31" s="17"/>
      <c r="LC31" s="17">
        <v>0</v>
      </c>
      <c r="LD31" s="17">
        <v>0</v>
      </c>
      <c r="LE31" s="17">
        <v>0.70623000000000002</v>
      </c>
      <c r="LF31" s="17">
        <v>0.70623000000000002</v>
      </c>
      <c r="LG31" s="17">
        <v>-0.70623000000000002</v>
      </c>
      <c r="LH31" s="17">
        <v>39.6</v>
      </c>
      <c r="LI31" s="17">
        <v>20.618559999999999</v>
      </c>
      <c r="LJ31" s="17">
        <v>67.877669999999995</v>
      </c>
      <c r="LK31" s="17">
        <v>-28.277670000000001</v>
      </c>
      <c r="LL31" s="17">
        <v>89.8</v>
      </c>
      <c r="LM31" s="17">
        <v>89.692779999999999</v>
      </c>
      <c r="LN31" s="17">
        <v>94.546689999999998</v>
      </c>
      <c r="LO31" s="17">
        <v>-4.7466900000000001</v>
      </c>
      <c r="LP31" s="17">
        <v>66.099999999999994</v>
      </c>
      <c r="LQ31" s="17">
        <v>67.133979999999994</v>
      </c>
      <c r="LR31" s="17">
        <v>67.133979999999994</v>
      </c>
      <c r="LS31" s="17">
        <v>-1.0339799999999999</v>
      </c>
      <c r="LT31" s="17">
        <v>64.599999999999994</v>
      </c>
      <c r="LU31" s="17">
        <v>65.861649999999997</v>
      </c>
      <c r="LV31" s="17">
        <v>65.861649999999997</v>
      </c>
      <c r="LW31" s="17">
        <v>-1.2616499999999999</v>
      </c>
      <c r="LX31" s="17">
        <v>30</v>
      </c>
      <c r="LY31" s="17">
        <v>29.501760000000001</v>
      </c>
      <c r="LZ31" s="17">
        <v>29.951460000000001</v>
      </c>
      <c r="MA31" s="17">
        <v>4.854E-2</v>
      </c>
      <c r="MB31" s="17"/>
      <c r="MC31" s="17"/>
      <c r="MD31" s="17"/>
      <c r="ME31" s="17">
        <v>0</v>
      </c>
      <c r="MF31" s="17"/>
      <c r="MG31" s="17"/>
      <c r="MH31" s="17"/>
      <c r="MI31" s="17">
        <v>0</v>
      </c>
      <c r="MJ31" s="17"/>
      <c r="MK31" s="17"/>
      <c r="ML31" s="17"/>
      <c r="MM31" s="17">
        <v>0</v>
      </c>
      <c r="MN31" s="17">
        <v>110.4</v>
      </c>
      <c r="MO31" s="17">
        <v>109.89</v>
      </c>
      <c r="MP31" s="17">
        <v>151.08886999999999</v>
      </c>
      <c r="MQ31" s="17">
        <v>-40.688870000000001</v>
      </c>
      <c r="MR31" s="17">
        <v>110.3</v>
      </c>
      <c r="MS31" s="17">
        <v>109.89</v>
      </c>
      <c r="MT31" s="17">
        <v>151.08886999999999</v>
      </c>
      <c r="MU31" s="17">
        <v>-40.788870000000003</v>
      </c>
      <c r="MV31" s="17">
        <v>126.9</v>
      </c>
      <c r="MW31" s="17">
        <v>110.22</v>
      </c>
      <c r="MX31" s="17">
        <v>151.54258999999999</v>
      </c>
      <c r="MY31" s="17">
        <v>-24.642589999999998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0.8</v>
      </c>
      <c r="OC31" s="17">
        <v>1.222</v>
      </c>
      <c r="OD31" s="17">
        <v>1.222</v>
      </c>
      <c r="OE31" s="17">
        <v>-0.42199999999999999</v>
      </c>
      <c r="OF31" s="17">
        <v>122.1</v>
      </c>
      <c r="OG31" s="17">
        <v>108.33499999999999</v>
      </c>
      <c r="OH31" s="17">
        <v>108.33499999999999</v>
      </c>
      <c r="OI31" s="17">
        <v>13.765000000000001</v>
      </c>
      <c r="OJ31" s="17">
        <v>72.099999999999994</v>
      </c>
      <c r="OK31" s="17">
        <v>72.191000000000003</v>
      </c>
      <c r="OL31" s="17">
        <v>72.191000000000003</v>
      </c>
      <c r="OM31" s="17">
        <v>-9.0999999999999998E-2</v>
      </c>
      <c r="ON31" s="17">
        <v>17.100000000000001</v>
      </c>
      <c r="OO31" s="17">
        <v>15.651</v>
      </c>
      <c r="OP31" s="17">
        <v>15.651</v>
      </c>
      <c r="OQ31" s="17">
        <v>1.4490000000000001</v>
      </c>
      <c r="OR31" s="17">
        <v>0.4</v>
      </c>
      <c r="OS31" s="17"/>
      <c r="OT31" s="17"/>
      <c r="OU31" s="17">
        <v>0.4</v>
      </c>
      <c r="OV31" s="17">
        <v>6.9</v>
      </c>
      <c r="OW31" s="17">
        <v>6</v>
      </c>
      <c r="OX31" s="17">
        <v>6</v>
      </c>
      <c r="OY31" s="17">
        <v>0.9</v>
      </c>
      <c r="OZ31" s="17"/>
      <c r="PA31" s="17">
        <v>6</v>
      </c>
      <c r="PB31" s="17">
        <v>6</v>
      </c>
      <c r="PC31" s="17">
        <v>-6</v>
      </c>
      <c r="PD31" s="17"/>
      <c r="PE31" s="17"/>
      <c r="PF31" s="17"/>
      <c r="PG31" s="17">
        <v>0</v>
      </c>
      <c r="PH31" s="17"/>
      <c r="PI31" s="17"/>
      <c r="PJ31" s="17"/>
      <c r="PK31" s="17">
        <v>0</v>
      </c>
      <c r="PL31" s="17">
        <v>0.3</v>
      </c>
      <c r="PM31" s="17">
        <v>1</v>
      </c>
      <c r="PN31" s="17">
        <v>1</v>
      </c>
      <c r="PO31" s="17">
        <v>-0.7</v>
      </c>
      <c r="PP31" s="17">
        <v>1.6</v>
      </c>
      <c r="PQ31" s="17"/>
      <c r="PR31" s="17"/>
      <c r="PS31" s="17">
        <v>1.6</v>
      </c>
      <c r="PT31" s="17">
        <v>1.8</v>
      </c>
      <c r="PU31" s="17">
        <v>3.45</v>
      </c>
      <c r="PV31" s="17">
        <v>3.45</v>
      </c>
      <c r="PW31" s="17">
        <v>-1.65</v>
      </c>
      <c r="PX31" s="17">
        <v>20.5</v>
      </c>
      <c r="PY31" s="17">
        <v>17.475729999999999</v>
      </c>
      <c r="PZ31" s="17">
        <v>17.475729999999999</v>
      </c>
      <c r="QA31" s="17">
        <v>3.02427</v>
      </c>
      <c r="QB31" s="17">
        <v>8.1</v>
      </c>
      <c r="QC31" s="17">
        <v>6</v>
      </c>
      <c r="QD31" s="17">
        <v>6</v>
      </c>
      <c r="QE31" s="17">
        <v>2.1</v>
      </c>
      <c r="QF31" s="17">
        <v>6.9</v>
      </c>
      <c r="QG31" s="17">
        <v>4</v>
      </c>
      <c r="QH31" s="17">
        <v>4</v>
      </c>
      <c r="QI31" s="17">
        <v>2.9</v>
      </c>
      <c r="QJ31" s="17">
        <v>3.3</v>
      </c>
      <c r="QK31" s="17">
        <v>3.4</v>
      </c>
      <c r="QL31" s="17">
        <v>3.4</v>
      </c>
      <c r="QM31" s="17">
        <v>-0.1</v>
      </c>
      <c r="QN31" s="17">
        <v>17.5</v>
      </c>
      <c r="QO31" s="17">
        <v>17.864080000000001</v>
      </c>
      <c r="QP31" s="17">
        <v>17.864080000000001</v>
      </c>
      <c r="QQ31" s="17">
        <v>-0.36408000000000001</v>
      </c>
      <c r="QR31" s="17">
        <v>13.2</v>
      </c>
      <c r="QS31" s="17">
        <v>14.122</v>
      </c>
      <c r="QT31" s="17">
        <v>14.122</v>
      </c>
      <c r="QU31" s="17">
        <v>-0.92200000000000004</v>
      </c>
      <c r="QV31" s="17">
        <v>15.8</v>
      </c>
      <c r="QW31" s="17">
        <v>16.870999999999999</v>
      </c>
      <c r="QX31" s="17">
        <v>16.870999999999999</v>
      </c>
      <c r="QY31" s="17">
        <v>-1.071</v>
      </c>
      <c r="QZ31" s="17">
        <v>31.2</v>
      </c>
      <c r="RA31" s="17">
        <v>26.331</v>
      </c>
      <c r="RB31" s="17">
        <v>26.331</v>
      </c>
      <c r="RC31" s="17">
        <v>4.8689999999999998</v>
      </c>
      <c r="RD31" s="17">
        <v>81.8</v>
      </c>
      <c r="RE31" s="17">
        <v>78.058000000000007</v>
      </c>
      <c r="RF31" s="17">
        <v>78.058000000000007</v>
      </c>
      <c r="RG31" s="17">
        <v>3.742</v>
      </c>
      <c r="RH31" s="17">
        <v>4.5</v>
      </c>
      <c r="RI31" s="17">
        <v>4.2</v>
      </c>
      <c r="RJ31" s="17">
        <v>4.2</v>
      </c>
      <c r="RK31" s="17">
        <v>0.3</v>
      </c>
      <c r="RL31" s="17">
        <v>1.2</v>
      </c>
      <c r="RM31" s="17">
        <v>1.2</v>
      </c>
      <c r="RN31" s="17">
        <v>1.2</v>
      </c>
      <c r="RO31" s="17">
        <v>0</v>
      </c>
      <c r="RP31" s="17">
        <v>2.4</v>
      </c>
      <c r="RQ31" s="17">
        <v>2.4</v>
      </c>
      <c r="RR31" s="17">
        <v>2.4</v>
      </c>
      <c r="RS31" s="17">
        <v>0</v>
      </c>
      <c r="RT31" s="17">
        <v>2.4</v>
      </c>
      <c r="RU31" s="17">
        <v>2.8</v>
      </c>
      <c r="RV31" s="17">
        <v>2.8</v>
      </c>
      <c r="RW31" s="17">
        <v>-0.4</v>
      </c>
      <c r="RX31" s="17">
        <v>17.3</v>
      </c>
      <c r="RY31" s="17">
        <v>17.751999999999999</v>
      </c>
      <c r="RZ31" s="17">
        <v>17.751999999999999</v>
      </c>
      <c r="SA31" s="17">
        <v>-0.45200000000000001</v>
      </c>
      <c r="SB31" s="17">
        <v>2.4</v>
      </c>
      <c r="SC31" s="17">
        <v>2.3010000000000002</v>
      </c>
      <c r="SD31" s="17">
        <v>2.3010000000000002</v>
      </c>
      <c r="SE31" s="17">
        <v>9.9000000000000005E-2</v>
      </c>
      <c r="SF31" s="17">
        <v>10.199999999999999</v>
      </c>
      <c r="SG31" s="17">
        <v>9.2434499999999993</v>
      </c>
      <c r="SH31" s="17">
        <v>19.70384</v>
      </c>
      <c r="SI31" s="17">
        <v>-9.5038400000000003</v>
      </c>
      <c r="SJ31" s="17">
        <v>1.1000000000000001</v>
      </c>
      <c r="SK31" s="17">
        <v>0.96</v>
      </c>
      <c r="SL31" s="17">
        <v>0.96</v>
      </c>
      <c r="SM31" s="17">
        <v>0.14000000000000001</v>
      </c>
      <c r="SN31" s="17">
        <v>0.4</v>
      </c>
      <c r="SO31" s="17">
        <v>0.4</v>
      </c>
      <c r="SP31" s="17">
        <v>0.4</v>
      </c>
      <c r="SQ31" s="17">
        <v>0</v>
      </c>
      <c r="SR31" s="17">
        <v>5.7</v>
      </c>
      <c r="SS31" s="17">
        <v>4.8</v>
      </c>
      <c r="ST31" s="17">
        <v>4.8</v>
      </c>
      <c r="SU31" s="17">
        <v>0.9</v>
      </c>
      <c r="SV31" s="17">
        <v>4.5999999999999996</v>
      </c>
      <c r="SW31" s="17">
        <v>3.4</v>
      </c>
      <c r="SX31" s="17">
        <v>3.4</v>
      </c>
      <c r="SY31" s="17">
        <v>1.2</v>
      </c>
      <c r="SZ31" s="17">
        <v>3.5</v>
      </c>
      <c r="TA31" s="17">
        <v>3.5</v>
      </c>
      <c r="TB31" s="17">
        <v>3.5</v>
      </c>
      <c r="TC31" s="17">
        <v>0</v>
      </c>
      <c r="TD31" s="17">
        <v>5.2</v>
      </c>
      <c r="TE31" s="17">
        <v>5</v>
      </c>
      <c r="TF31" s="17">
        <v>5</v>
      </c>
      <c r="TG31" s="17">
        <v>0.2</v>
      </c>
      <c r="TH31" s="17">
        <v>10</v>
      </c>
      <c r="TI31" s="17">
        <v>10</v>
      </c>
      <c r="TJ31" s="17">
        <v>10</v>
      </c>
      <c r="TK31" s="17">
        <v>0</v>
      </c>
      <c r="TL31" s="17">
        <v>25.3</v>
      </c>
      <c r="TM31" s="17">
        <v>19.123000000000001</v>
      </c>
      <c r="TN31" s="17">
        <v>19.123000000000001</v>
      </c>
      <c r="TO31" s="17">
        <v>6.1769999999999996</v>
      </c>
      <c r="TP31" s="17">
        <v>66.099999999999994</v>
      </c>
      <c r="TQ31" s="17">
        <v>52.573999999999998</v>
      </c>
      <c r="TR31" s="17">
        <v>52.573999999999998</v>
      </c>
      <c r="TS31" s="17">
        <v>13.526</v>
      </c>
      <c r="TT31" s="17">
        <v>32.6</v>
      </c>
      <c r="TU31" s="17">
        <v>32.057000000000002</v>
      </c>
      <c r="TV31" s="17">
        <v>32.057000000000002</v>
      </c>
      <c r="TW31" s="17">
        <v>0.54300000000000004</v>
      </c>
      <c r="TX31" s="17">
        <v>61.8</v>
      </c>
      <c r="TY31" s="17">
        <v>71.2</v>
      </c>
      <c r="TZ31" s="17">
        <v>75.53</v>
      </c>
      <c r="UA31" s="17">
        <v>-13.73</v>
      </c>
      <c r="UB31" s="17">
        <v>71.7</v>
      </c>
      <c r="UC31" s="17">
        <v>81.099999999999994</v>
      </c>
      <c r="UD31" s="17">
        <v>80.433999999999997</v>
      </c>
      <c r="UE31" s="17">
        <v>-8.734</v>
      </c>
      <c r="UF31" s="17">
        <v>9.6999999999999993</v>
      </c>
      <c r="UG31" s="17">
        <v>8.0269999999999992</v>
      </c>
      <c r="UH31" s="17">
        <v>8.0269999999999992</v>
      </c>
      <c r="UI31" s="17">
        <v>1.673</v>
      </c>
      <c r="UJ31" s="17">
        <v>7.7</v>
      </c>
      <c r="UK31" s="17">
        <v>6.8739999999999997</v>
      </c>
      <c r="UL31" s="17">
        <v>6.8739999999999997</v>
      </c>
      <c r="UM31" s="17">
        <v>0.82599999999999996</v>
      </c>
      <c r="UN31" s="17">
        <v>10.5</v>
      </c>
      <c r="UO31" s="17">
        <v>5</v>
      </c>
      <c r="UP31" s="17">
        <v>5</v>
      </c>
      <c r="UQ31" s="17">
        <v>5.5</v>
      </c>
      <c r="UR31" s="17">
        <v>5.6</v>
      </c>
      <c r="US31" s="17">
        <v>2</v>
      </c>
      <c r="UT31" s="17">
        <v>2</v>
      </c>
      <c r="UU31" s="17">
        <v>3.6</v>
      </c>
      <c r="UV31" s="17">
        <v>8.3000000000000007</v>
      </c>
      <c r="UW31" s="17">
        <v>7.7</v>
      </c>
      <c r="UX31" s="17">
        <v>7.7</v>
      </c>
      <c r="UY31" s="17">
        <v>0.6</v>
      </c>
      <c r="UZ31" s="17">
        <v>3.5</v>
      </c>
      <c r="VA31" s="17">
        <v>3.5</v>
      </c>
      <c r="VB31" s="17">
        <v>3.5</v>
      </c>
      <c r="VC31" s="17">
        <v>0</v>
      </c>
      <c r="VD31" s="17">
        <v>4</v>
      </c>
      <c r="VE31" s="17">
        <v>3.9</v>
      </c>
      <c r="VF31" s="17">
        <v>3.9</v>
      </c>
      <c r="VG31" s="17">
        <v>0.1</v>
      </c>
      <c r="VH31" s="17">
        <v>4</v>
      </c>
      <c r="VI31" s="17">
        <v>3.9</v>
      </c>
      <c r="VJ31" s="17">
        <v>3.9</v>
      </c>
      <c r="VK31" s="17">
        <v>0.1</v>
      </c>
      <c r="VL31" s="17">
        <v>16</v>
      </c>
      <c r="VM31" s="17">
        <v>13.78</v>
      </c>
      <c r="VN31" s="17">
        <v>13.78</v>
      </c>
      <c r="VO31" s="17">
        <v>2.2200000000000002</v>
      </c>
      <c r="VP31" s="17">
        <v>231</v>
      </c>
      <c r="VQ31" s="17">
        <v>231.07683</v>
      </c>
      <c r="VR31" s="17">
        <v>231.07683</v>
      </c>
      <c r="VS31" s="17">
        <v>-7.6829999999999996E-2</v>
      </c>
      <c r="VT31" s="17">
        <v>16.2</v>
      </c>
      <c r="VU31" s="17">
        <v>15.311999999999999</v>
      </c>
      <c r="VV31" s="17">
        <v>15.311999999999999</v>
      </c>
      <c r="VW31" s="17">
        <v>0.88800000000000001</v>
      </c>
      <c r="VX31" s="17">
        <v>128.9</v>
      </c>
      <c r="VY31" s="17">
        <v>131.38</v>
      </c>
      <c r="VZ31" s="17">
        <v>131.38</v>
      </c>
      <c r="WA31" s="17">
        <v>-2.48</v>
      </c>
      <c r="WB31" s="17">
        <v>0.6</v>
      </c>
      <c r="WC31" s="17">
        <v>0.6</v>
      </c>
      <c r="WD31" s="17">
        <v>0.6</v>
      </c>
      <c r="WE31" s="17">
        <v>0</v>
      </c>
      <c r="WF31" s="17">
        <v>119.8</v>
      </c>
      <c r="WG31" s="17">
        <v>102.19162</v>
      </c>
      <c r="WH31" s="17">
        <v>40.113999999999997</v>
      </c>
      <c r="WI31" s="17">
        <v>79.686000000000007</v>
      </c>
      <c r="WJ31" s="17">
        <v>138.6</v>
      </c>
      <c r="WK31" s="17">
        <v>124.72861</v>
      </c>
      <c r="WL31" s="17">
        <v>50.258000000000003</v>
      </c>
      <c r="WM31" s="17">
        <v>88.341999999999999</v>
      </c>
      <c r="WN31" s="17">
        <v>94</v>
      </c>
      <c r="WO31" s="17">
        <v>98.111000000000004</v>
      </c>
      <c r="WP31" s="17">
        <v>98.111000000000004</v>
      </c>
      <c r="WQ31" s="17">
        <v>-4.1109999999999998</v>
      </c>
      <c r="WR31" s="17">
        <v>17.5</v>
      </c>
      <c r="WS31" s="17">
        <v>17.968</v>
      </c>
      <c r="WT31" s="17">
        <v>17.968</v>
      </c>
      <c r="WU31" s="17">
        <v>-0.46800000000000003</v>
      </c>
      <c r="WV31" s="17">
        <v>9.3000000000000007</v>
      </c>
      <c r="WW31" s="17">
        <v>10</v>
      </c>
      <c r="WX31" s="17">
        <v>10</v>
      </c>
      <c r="WY31" s="17">
        <v>-0.7</v>
      </c>
      <c r="WZ31" s="17">
        <v>19.2</v>
      </c>
      <c r="XA31" s="17">
        <v>18.932040000000001</v>
      </c>
      <c r="XB31" s="17">
        <v>18.932040000000001</v>
      </c>
      <c r="XC31" s="17">
        <v>0.26795999999999998</v>
      </c>
      <c r="XD31" s="17">
        <v>9</v>
      </c>
      <c r="XE31" s="17">
        <v>10.6</v>
      </c>
      <c r="XF31" s="17">
        <v>10.6</v>
      </c>
      <c r="XG31" s="17">
        <v>-1.6</v>
      </c>
      <c r="XH31" s="17"/>
      <c r="XI31" s="17"/>
      <c r="XJ31" s="17"/>
      <c r="XK31" s="17">
        <v>0</v>
      </c>
      <c r="XL31" s="17"/>
      <c r="XM31" s="17"/>
      <c r="XN31" s="17"/>
      <c r="XO31" s="17">
        <v>0</v>
      </c>
      <c r="XP31" s="17">
        <v>14</v>
      </c>
      <c r="XQ31" s="17">
        <v>14</v>
      </c>
      <c r="XR31" s="17">
        <v>14</v>
      </c>
      <c r="XS31" s="17">
        <v>0</v>
      </c>
      <c r="XT31" s="17">
        <v>17.2</v>
      </c>
      <c r="XU31" s="17">
        <v>20.39</v>
      </c>
      <c r="XV31" s="17">
        <v>20.39</v>
      </c>
      <c r="XW31" s="17">
        <v>-3.19</v>
      </c>
      <c r="XX31" s="17">
        <v>6.8</v>
      </c>
      <c r="XY31" s="17">
        <v>7.85</v>
      </c>
      <c r="XZ31" s="17">
        <v>7.85</v>
      </c>
      <c r="YA31" s="17">
        <v>-1.05</v>
      </c>
      <c r="YB31" s="17"/>
      <c r="YC31" s="17"/>
      <c r="YD31" s="17"/>
      <c r="YE31" s="17">
        <v>0</v>
      </c>
      <c r="YF31" s="17"/>
      <c r="YG31" s="17"/>
      <c r="YH31" s="17"/>
      <c r="YI31" s="17">
        <v>0</v>
      </c>
      <c r="YJ31" s="17"/>
      <c r="YK31" s="17"/>
      <c r="YL31" s="17"/>
      <c r="YM31" s="17">
        <v>0</v>
      </c>
      <c r="YN31" s="17"/>
      <c r="YO31" s="17"/>
      <c r="YP31" s="17"/>
      <c r="YQ31" s="17">
        <v>0</v>
      </c>
    </row>
    <row r="32" spans="1:667" ht="24" customHeight="1" x14ac:dyDescent="0.3">
      <c r="A32" s="1"/>
      <c r="B32" s="18" t="s">
        <v>35</v>
      </c>
      <c r="C32" s="18" t="s">
        <v>747</v>
      </c>
      <c r="D32" s="19">
        <v>57.2</v>
      </c>
      <c r="E32" s="19">
        <v>24.361039999999999</v>
      </c>
      <c r="F32" s="19">
        <v>24.345359999999999</v>
      </c>
      <c r="G32" s="19">
        <v>32.854640000000003</v>
      </c>
      <c r="H32" s="19">
        <v>634.70000000000005</v>
      </c>
      <c r="I32" s="19">
        <v>644.44883000000004</v>
      </c>
      <c r="J32" s="19">
        <v>644.44883000000004</v>
      </c>
      <c r="K32" s="19">
        <v>-9.7488299999999999</v>
      </c>
      <c r="L32" s="19">
        <v>214.6</v>
      </c>
      <c r="M32" s="19">
        <v>209.65065999999999</v>
      </c>
      <c r="N32" s="19">
        <v>146.59115</v>
      </c>
      <c r="O32" s="19">
        <v>68.008849999999995</v>
      </c>
      <c r="P32" s="19"/>
      <c r="Q32" s="19"/>
      <c r="R32" s="19"/>
      <c r="S32" s="19">
        <v>0</v>
      </c>
      <c r="T32" s="19"/>
      <c r="U32" s="19"/>
      <c r="V32" s="19"/>
      <c r="W32" s="19">
        <v>0</v>
      </c>
      <c r="X32" s="19"/>
      <c r="Y32" s="19"/>
      <c r="Z32" s="19"/>
      <c r="AA32" s="19">
        <v>0</v>
      </c>
      <c r="AB32" s="19">
        <v>84.5</v>
      </c>
      <c r="AC32" s="19">
        <v>87.85</v>
      </c>
      <c r="AD32" s="19">
        <v>87.85</v>
      </c>
      <c r="AE32" s="19">
        <v>-3.35</v>
      </c>
      <c r="AF32" s="19">
        <v>0</v>
      </c>
      <c r="AG32" s="19"/>
      <c r="AH32" s="19"/>
      <c r="AI32" s="19">
        <v>0</v>
      </c>
      <c r="AJ32" s="19"/>
      <c r="AK32" s="19"/>
      <c r="AL32" s="19"/>
      <c r="AM32" s="19">
        <v>0</v>
      </c>
      <c r="AN32" s="19">
        <v>135.19999999999999</v>
      </c>
      <c r="AO32" s="19">
        <v>188.7</v>
      </c>
      <c r="AP32" s="19">
        <v>196.22801999999999</v>
      </c>
      <c r="AQ32" s="19">
        <v>-61.028019999999998</v>
      </c>
      <c r="AR32" s="19">
        <v>135.30000000000001</v>
      </c>
      <c r="AS32" s="19">
        <v>188.7</v>
      </c>
      <c r="AT32" s="19">
        <v>196.22801999999999</v>
      </c>
      <c r="AU32" s="19">
        <v>-60.928019999999997</v>
      </c>
      <c r="AV32" s="19">
        <v>136.19999999999999</v>
      </c>
      <c r="AW32" s="19">
        <v>188.7</v>
      </c>
      <c r="AX32" s="19">
        <v>196.22801999999999</v>
      </c>
      <c r="AY32" s="19">
        <v>-60.028019999999998</v>
      </c>
      <c r="AZ32" s="19">
        <v>229.6</v>
      </c>
      <c r="BA32" s="19">
        <v>283.89999999999998</v>
      </c>
      <c r="BB32" s="19">
        <v>295.22593999999998</v>
      </c>
      <c r="BC32" s="19">
        <v>-65.62594</v>
      </c>
      <c r="BD32" s="19">
        <v>211.1</v>
      </c>
      <c r="BE32" s="19">
        <v>208.07390000000001</v>
      </c>
      <c r="BF32" s="19">
        <v>208.07390000000001</v>
      </c>
      <c r="BG32" s="19">
        <v>3.0261</v>
      </c>
      <c r="BH32" s="19">
        <v>110.2</v>
      </c>
      <c r="BI32" s="19">
        <v>104.34936999999999</v>
      </c>
      <c r="BJ32" s="19">
        <v>104.34936999999999</v>
      </c>
      <c r="BK32" s="19">
        <v>5.8506299999999998</v>
      </c>
      <c r="BL32" s="19">
        <v>199.8</v>
      </c>
      <c r="BM32" s="19">
        <v>163.82708</v>
      </c>
      <c r="BN32" s="19">
        <v>198.8408</v>
      </c>
      <c r="BO32" s="19">
        <v>0.95920000000000005</v>
      </c>
      <c r="BP32" s="19">
        <v>2.8</v>
      </c>
      <c r="BQ32" s="19">
        <v>4.4318400000000002</v>
      </c>
      <c r="BR32" s="19">
        <v>4.4318400000000002</v>
      </c>
      <c r="BS32" s="19">
        <v>-1.63184</v>
      </c>
      <c r="BT32" s="19">
        <v>12</v>
      </c>
      <c r="BU32" s="19"/>
      <c r="BV32" s="19">
        <v>12.371130000000001</v>
      </c>
      <c r="BW32" s="19">
        <v>-0.37113000000000002</v>
      </c>
      <c r="BX32" s="19"/>
      <c r="BY32" s="19"/>
      <c r="BZ32" s="19"/>
      <c r="CA32" s="19">
        <v>0</v>
      </c>
      <c r="CB32" s="19"/>
      <c r="CC32" s="19"/>
      <c r="CD32" s="19"/>
      <c r="CE32" s="19">
        <v>0</v>
      </c>
      <c r="CF32" s="19"/>
      <c r="CG32" s="19"/>
      <c r="CH32" s="19"/>
      <c r="CI32" s="19">
        <v>0</v>
      </c>
      <c r="CJ32" s="19">
        <v>126.5</v>
      </c>
      <c r="CK32" s="19">
        <v>125.95107</v>
      </c>
      <c r="CL32" s="19">
        <v>125.95107</v>
      </c>
      <c r="CM32" s="19">
        <v>0.54893000000000003</v>
      </c>
      <c r="CN32" s="19">
        <v>7.7</v>
      </c>
      <c r="CO32" s="19">
        <v>5.1333399999999996</v>
      </c>
      <c r="CP32" s="19">
        <v>5.1333399999999996</v>
      </c>
      <c r="CQ32" s="19">
        <v>2.5666600000000002</v>
      </c>
      <c r="CR32" s="19">
        <v>5.2</v>
      </c>
      <c r="CS32" s="19">
        <v>2.8177599999999998</v>
      </c>
      <c r="CT32" s="19">
        <v>2.8177599999999998</v>
      </c>
      <c r="CU32" s="19">
        <v>2.3822399999999999</v>
      </c>
      <c r="CV32" s="19"/>
      <c r="CW32" s="19"/>
      <c r="CX32" s="19"/>
      <c r="CY32" s="19">
        <v>0</v>
      </c>
      <c r="CZ32" s="19">
        <v>7</v>
      </c>
      <c r="DA32" s="19">
        <v>6.8787000000000003</v>
      </c>
      <c r="DB32" s="19">
        <v>6.8787000000000003</v>
      </c>
      <c r="DC32" s="19">
        <v>0.12130000000000001</v>
      </c>
      <c r="DD32" s="19">
        <v>13.2</v>
      </c>
      <c r="DE32" s="19">
        <v>14.677630000000001</v>
      </c>
      <c r="DF32" s="19">
        <v>12.77125</v>
      </c>
      <c r="DG32" s="19">
        <v>0.42875000000000002</v>
      </c>
      <c r="DH32" s="19">
        <v>69.8</v>
      </c>
      <c r="DI32" s="19">
        <v>70.669700000000006</v>
      </c>
      <c r="DJ32" s="19">
        <v>42.582819999999998</v>
      </c>
      <c r="DK32" s="19">
        <v>27.217179999999999</v>
      </c>
      <c r="DL32" s="19"/>
      <c r="DM32" s="19"/>
      <c r="DN32" s="19"/>
      <c r="DO32" s="19">
        <v>0</v>
      </c>
      <c r="DP32" s="19"/>
      <c r="DQ32" s="19"/>
      <c r="DR32" s="19"/>
      <c r="DS32" s="19">
        <v>0</v>
      </c>
      <c r="DT32" s="19"/>
      <c r="DU32" s="19"/>
      <c r="DV32" s="19"/>
      <c r="DW32" s="19">
        <v>0</v>
      </c>
      <c r="DX32" s="19"/>
      <c r="DY32" s="19"/>
      <c r="DZ32" s="19"/>
      <c r="EA32" s="19">
        <v>0</v>
      </c>
      <c r="EB32" s="19">
        <v>49.7</v>
      </c>
      <c r="EC32" s="19">
        <v>51.097009999999997</v>
      </c>
      <c r="ED32" s="19">
        <v>51.31653</v>
      </c>
      <c r="EE32" s="19">
        <v>-1.61653</v>
      </c>
      <c r="EF32" s="19">
        <v>110.8</v>
      </c>
      <c r="EG32" s="19"/>
      <c r="EH32" s="19">
        <v>66.990290000000002</v>
      </c>
      <c r="EI32" s="19">
        <v>43.809710000000003</v>
      </c>
      <c r="EJ32" s="19"/>
      <c r="EK32" s="19"/>
      <c r="EL32" s="19"/>
      <c r="EM32" s="19">
        <v>0</v>
      </c>
      <c r="EN32" s="19"/>
      <c r="EO32" s="19"/>
      <c r="EP32" s="19"/>
      <c r="EQ32" s="19">
        <v>0</v>
      </c>
      <c r="ER32" s="19"/>
      <c r="ES32" s="19"/>
      <c r="ET32" s="19"/>
      <c r="EU32" s="19">
        <v>0</v>
      </c>
      <c r="EV32" s="19">
        <v>6.4</v>
      </c>
      <c r="EW32" s="19">
        <v>6.39</v>
      </c>
      <c r="EX32" s="19">
        <v>6.39</v>
      </c>
      <c r="EY32" s="19">
        <v>0.01</v>
      </c>
      <c r="EZ32" s="19">
        <v>0</v>
      </c>
      <c r="FA32" s="19"/>
      <c r="FB32" s="19"/>
      <c r="FC32" s="19">
        <v>0</v>
      </c>
      <c r="FD32" s="19">
        <v>33.6</v>
      </c>
      <c r="FE32" s="19">
        <v>30.87377</v>
      </c>
      <c r="FF32" s="19">
        <v>30.87377</v>
      </c>
      <c r="FG32" s="19">
        <v>2.7262300000000002</v>
      </c>
      <c r="FH32" s="19">
        <v>34.4</v>
      </c>
      <c r="FI32" s="19">
        <v>66.990290000000002</v>
      </c>
      <c r="FJ32" s="19"/>
      <c r="FK32" s="19">
        <v>34.4</v>
      </c>
      <c r="FL32" s="19">
        <v>5.8</v>
      </c>
      <c r="FM32" s="19">
        <v>21.749829999999999</v>
      </c>
      <c r="FN32" s="19">
        <v>21.749829999999999</v>
      </c>
      <c r="FO32" s="19">
        <v>-15.94983</v>
      </c>
      <c r="FP32" s="19">
        <v>18.600000000000001</v>
      </c>
      <c r="FQ32" s="19">
        <v>18.088999999999999</v>
      </c>
      <c r="FR32" s="19">
        <v>19.192229999999999</v>
      </c>
      <c r="FS32" s="19">
        <v>-0.59223000000000003</v>
      </c>
      <c r="FT32" s="19">
        <v>15.3</v>
      </c>
      <c r="FU32" s="19">
        <v>10.582520000000001</v>
      </c>
      <c r="FV32" s="19">
        <v>10.582520000000001</v>
      </c>
      <c r="FW32" s="19">
        <v>4.7174800000000001</v>
      </c>
      <c r="FX32" s="19">
        <v>66.5</v>
      </c>
      <c r="FY32" s="19">
        <v>68.824389999999994</v>
      </c>
      <c r="FZ32" s="19">
        <v>68.824389999999994</v>
      </c>
      <c r="GA32" s="19">
        <v>-2.3243900000000002</v>
      </c>
      <c r="GB32" s="19">
        <v>120.2</v>
      </c>
      <c r="GC32" s="19">
        <v>133.88659999999999</v>
      </c>
      <c r="GD32" s="19">
        <v>184.91498000000001</v>
      </c>
      <c r="GE32" s="19">
        <v>-64.714979999999997</v>
      </c>
      <c r="GF32" s="19">
        <v>120.8</v>
      </c>
      <c r="GG32" s="19">
        <v>133.88659999999999</v>
      </c>
      <c r="GH32" s="19">
        <v>184.91498000000001</v>
      </c>
      <c r="GI32" s="19">
        <v>-64.114980000000003</v>
      </c>
      <c r="GJ32" s="19">
        <v>154</v>
      </c>
      <c r="GK32" s="19">
        <v>134.28865999999999</v>
      </c>
      <c r="GL32" s="19">
        <v>185.47028</v>
      </c>
      <c r="GM32" s="19">
        <v>-31.470279999999999</v>
      </c>
      <c r="GN32" s="19">
        <v>81.400000000000006</v>
      </c>
      <c r="GO32" s="19">
        <v>74.470489999999998</v>
      </c>
      <c r="GP32" s="19">
        <v>83.141930000000002</v>
      </c>
      <c r="GQ32" s="19">
        <v>-1.74193</v>
      </c>
      <c r="GR32" s="19">
        <v>7.9</v>
      </c>
      <c r="GS32" s="19">
        <v>3.94754</v>
      </c>
      <c r="GT32" s="19">
        <v>3.94754</v>
      </c>
      <c r="GU32" s="19">
        <v>3.9524599999999999</v>
      </c>
      <c r="GV32" s="19">
        <v>4.9000000000000004</v>
      </c>
      <c r="GW32" s="19">
        <v>4.1413399999999996</v>
      </c>
      <c r="GX32" s="19">
        <v>4.1413399999999996</v>
      </c>
      <c r="GY32" s="19">
        <v>0.75866</v>
      </c>
      <c r="GZ32" s="19">
        <v>33.6</v>
      </c>
      <c r="HA32" s="19"/>
      <c r="HB32" s="19">
        <v>4.12371</v>
      </c>
      <c r="HC32" s="19">
        <v>29.476289999999999</v>
      </c>
      <c r="HD32" s="19">
        <v>34.6</v>
      </c>
      <c r="HE32" s="19">
        <v>32.627180000000003</v>
      </c>
      <c r="HF32" s="19">
        <v>32.627180000000003</v>
      </c>
      <c r="HG32" s="19">
        <v>1.97282</v>
      </c>
      <c r="HH32" s="19">
        <v>2</v>
      </c>
      <c r="HI32" s="19">
        <v>1.97359</v>
      </c>
      <c r="HJ32" s="19">
        <v>1.97359</v>
      </c>
      <c r="HK32" s="19">
        <v>2.6409999999999999E-2</v>
      </c>
      <c r="HL32" s="19">
        <v>16.8</v>
      </c>
      <c r="HM32" s="19">
        <v>16.664079999999998</v>
      </c>
      <c r="HN32" s="19">
        <v>16.664079999999998</v>
      </c>
      <c r="HO32" s="19">
        <v>0.13592000000000001</v>
      </c>
      <c r="HP32" s="19">
        <v>51.5</v>
      </c>
      <c r="HQ32" s="19">
        <v>50</v>
      </c>
      <c r="HR32" s="19">
        <v>50</v>
      </c>
      <c r="HS32" s="19">
        <v>1.5</v>
      </c>
      <c r="HT32" s="19"/>
      <c r="HU32" s="19"/>
      <c r="HV32" s="19"/>
      <c r="HW32" s="19">
        <v>0</v>
      </c>
      <c r="HX32" s="19"/>
      <c r="HY32" s="19"/>
      <c r="HZ32" s="19"/>
      <c r="IA32" s="19">
        <v>0</v>
      </c>
      <c r="IB32" s="19">
        <v>40.200000000000003</v>
      </c>
      <c r="IC32" s="19">
        <v>40.826439999999998</v>
      </c>
      <c r="ID32" s="19">
        <v>85.482579999999999</v>
      </c>
      <c r="IE32" s="19">
        <v>-45.282580000000003</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64</v>
      </c>
      <c r="JE32" s="19">
        <v>65.184299999999993</v>
      </c>
      <c r="JF32" s="19">
        <v>75.735140000000001</v>
      </c>
      <c r="JG32" s="19">
        <v>-11.735139999999999</v>
      </c>
      <c r="JH32" s="19">
        <v>176.5</v>
      </c>
      <c r="JI32" s="19">
        <v>152.53789</v>
      </c>
      <c r="JJ32" s="19">
        <v>171.17592999999999</v>
      </c>
      <c r="JK32" s="19">
        <v>5.3240699999999999</v>
      </c>
      <c r="JL32" s="19">
        <v>174.4</v>
      </c>
      <c r="JM32" s="19">
        <v>152.53789</v>
      </c>
      <c r="JN32" s="19">
        <v>171.17592999999999</v>
      </c>
      <c r="JO32" s="19">
        <v>3.2240700000000002</v>
      </c>
      <c r="JP32" s="19">
        <v>0</v>
      </c>
      <c r="JQ32" s="19"/>
      <c r="JR32" s="19"/>
      <c r="JS32" s="19">
        <v>0</v>
      </c>
      <c r="JT32" s="19">
        <v>174.6</v>
      </c>
      <c r="JU32" s="19">
        <v>152.99596</v>
      </c>
      <c r="JV32" s="19">
        <v>171.68996999999999</v>
      </c>
      <c r="JW32" s="19">
        <v>2.9100299999999999</v>
      </c>
      <c r="JX32" s="19">
        <v>38.299999999999997</v>
      </c>
      <c r="JY32" s="19">
        <v>44.848439999999997</v>
      </c>
      <c r="JZ32" s="19">
        <v>46.54383</v>
      </c>
      <c r="KA32" s="19">
        <v>-8.2438300000000009</v>
      </c>
      <c r="KB32" s="19">
        <v>26.9</v>
      </c>
      <c r="KC32" s="19">
        <v>22.49156</v>
      </c>
      <c r="KD32" s="19">
        <v>23.341799999999999</v>
      </c>
      <c r="KE32" s="19">
        <v>3.5581999999999998</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c r="LB32" s="19"/>
      <c r="LC32" s="19">
        <v>0</v>
      </c>
      <c r="LD32" s="19">
        <v>0</v>
      </c>
      <c r="LE32" s="19">
        <v>0.70623000000000002</v>
      </c>
      <c r="LF32" s="19">
        <v>0.70623000000000002</v>
      </c>
      <c r="LG32" s="19">
        <v>-0.70623000000000002</v>
      </c>
      <c r="LH32" s="19">
        <v>38.799999999999997</v>
      </c>
      <c r="LI32" s="19">
        <v>20.618559999999999</v>
      </c>
      <c r="LJ32" s="19">
        <v>61.165050000000001</v>
      </c>
      <c r="LK32" s="19">
        <v>-22.36505</v>
      </c>
      <c r="LL32" s="19">
        <v>96.9</v>
      </c>
      <c r="LM32" s="19">
        <v>93.037090000000006</v>
      </c>
      <c r="LN32" s="19">
        <v>95.148089999999996</v>
      </c>
      <c r="LO32" s="19">
        <v>1.7519100000000001</v>
      </c>
      <c r="LP32" s="19">
        <v>65.599999999999994</v>
      </c>
      <c r="LQ32" s="19">
        <v>67.133979999999994</v>
      </c>
      <c r="LR32" s="19">
        <v>67.133979999999994</v>
      </c>
      <c r="LS32" s="19">
        <v>-1.5339799999999999</v>
      </c>
      <c r="LT32" s="19">
        <v>65.8</v>
      </c>
      <c r="LU32" s="19">
        <v>65.861649999999997</v>
      </c>
      <c r="LV32" s="19">
        <v>65.861649999999997</v>
      </c>
      <c r="LW32" s="19">
        <v>-6.1650000000000003E-2</v>
      </c>
      <c r="LX32" s="19">
        <v>29.8</v>
      </c>
      <c r="LY32" s="19">
        <v>29.262920000000001</v>
      </c>
      <c r="LZ32" s="19">
        <v>29.951460000000001</v>
      </c>
      <c r="MA32" s="19">
        <v>-0.15146000000000001</v>
      </c>
      <c r="MB32" s="19"/>
      <c r="MC32" s="19"/>
      <c r="MD32" s="19"/>
      <c r="ME32" s="19">
        <v>0</v>
      </c>
      <c r="MF32" s="19"/>
      <c r="MG32" s="19"/>
      <c r="MH32" s="19"/>
      <c r="MI32" s="19">
        <v>0</v>
      </c>
      <c r="MJ32" s="19"/>
      <c r="MK32" s="19"/>
      <c r="ML32" s="19"/>
      <c r="MM32" s="19">
        <v>0</v>
      </c>
      <c r="MN32" s="19">
        <v>103.9</v>
      </c>
      <c r="MO32" s="19">
        <v>109.89</v>
      </c>
      <c r="MP32" s="19">
        <v>151.08886999999999</v>
      </c>
      <c r="MQ32" s="19">
        <v>-47.188870000000001</v>
      </c>
      <c r="MR32" s="19">
        <v>102.8</v>
      </c>
      <c r="MS32" s="19">
        <v>109.89</v>
      </c>
      <c r="MT32" s="19">
        <v>151.08886999999999</v>
      </c>
      <c r="MU32" s="19">
        <v>-48.288870000000003</v>
      </c>
      <c r="MV32" s="19">
        <v>122.8</v>
      </c>
      <c r="MW32" s="19">
        <v>110.22</v>
      </c>
      <c r="MX32" s="19">
        <v>151.54258999999999</v>
      </c>
      <c r="MY32" s="19">
        <v>-28.74259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1.1000000000000001</v>
      </c>
      <c r="OC32" s="19">
        <v>1.2450000000000001</v>
      </c>
      <c r="OD32" s="19">
        <v>1.2450000000000001</v>
      </c>
      <c r="OE32" s="19">
        <v>-0.14499999999999999</v>
      </c>
      <c r="OF32" s="19">
        <v>120.1</v>
      </c>
      <c r="OG32" s="19">
        <v>110.018</v>
      </c>
      <c r="OH32" s="19">
        <v>110.018</v>
      </c>
      <c r="OI32" s="19">
        <v>10.082000000000001</v>
      </c>
      <c r="OJ32" s="19">
        <v>73.099999999999994</v>
      </c>
      <c r="OK32" s="19">
        <v>72.867000000000004</v>
      </c>
      <c r="OL32" s="19">
        <v>72.867000000000004</v>
      </c>
      <c r="OM32" s="19">
        <v>0.23300000000000001</v>
      </c>
      <c r="ON32" s="19">
        <v>16.2</v>
      </c>
      <c r="OO32" s="19">
        <v>15.97</v>
      </c>
      <c r="OP32" s="19">
        <v>15.97</v>
      </c>
      <c r="OQ32" s="19">
        <v>0.23</v>
      </c>
      <c r="OR32" s="19">
        <v>0.4</v>
      </c>
      <c r="OS32" s="19"/>
      <c r="OT32" s="19"/>
      <c r="OU32" s="19">
        <v>0.4</v>
      </c>
      <c r="OV32" s="19">
        <v>6.8</v>
      </c>
      <c r="OW32" s="19">
        <v>5.9</v>
      </c>
      <c r="OX32" s="19">
        <v>5.9</v>
      </c>
      <c r="OY32" s="19">
        <v>0.9</v>
      </c>
      <c r="OZ32" s="19"/>
      <c r="PA32" s="19">
        <v>6</v>
      </c>
      <c r="PB32" s="19">
        <v>6</v>
      </c>
      <c r="PC32" s="19">
        <v>-6</v>
      </c>
      <c r="PD32" s="19"/>
      <c r="PE32" s="19"/>
      <c r="PF32" s="19"/>
      <c r="PG32" s="19">
        <v>0</v>
      </c>
      <c r="PH32" s="19"/>
      <c r="PI32" s="19"/>
      <c r="PJ32" s="19"/>
      <c r="PK32" s="19">
        <v>0</v>
      </c>
      <c r="PL32" s="19">
        <v>0.3</v>
      </c>
      <c r="PM32" s="19">
        <v>1</v>
      </c>
      <c r="PN32" s="19">
        <v>1</v>
      </c>
      <c r="PO32" s="19">
        <v>-0.7</v>
      </c>
      <c r="PP32" s="19">
        <v>1.6</v>
      </c>
      <c r="PQ32" s="19"/>
      <c r="PR32" s="19"/>
      <c r="PS32" s="19">
        <v>1.6</v>
      </c>
      <c r="PT32" s="19">
        <v>1.8</v>
      </c>
      <c r="PU32" s="19">
        <v>3.45</v>
      </c>
      <c r="PV32" s="19">
        <v>3.45</v>
      </c>
      <c r="PW32" s="19">
        <v>-1.65</v>
      </c>
      <c r="PX32" s="19">
        <v>20.100000000000001</v>
      </c>
      <c r="PY32" s="19">
        <v>17.475729999999999</v>
      </c>
      <c r="PZ32" s="19">
        <v>17.475729999999999</v>
      </c>
      <c r="QA32" s="19">
        <v>2.6242700000000001</v>
      </c>
      <c r="QB32" s="19">
        <v>8.1</v>
      </c>
      <c r="QC32" s="19">
        <v>6</v>
      </c>
      <c r="QD32" s="19">
        <v>6</v>
      </c>
      <c r="QE32" s="19">
        <v>2.1</v>
      </c>
      <c r="QF32" s="19">
        <v>7</v>
      </c>
      <c r="QG32" s="19">
        <v>4</v>
      </c>
      <c r="QH32" s="19">
        <v>4</v>
      </c>
      <c r="QI32" s="19">
        <v>3</v>
      </c>
      <c r="QJ32" s="19">
        <v>3.3</v>
      </c>
      <c r="QK32" s="19">
        <v>3.4</v>
      </c>
      <c r="QL32" s="19">
        <v>3.4</v>
      </c>
      <c r="QM32" s="19">
        <v>-0.1</v>
      </c>
      <c r="QN32" s="19">
        <v>17.5</v>
      </c>
      <c r="QO32" s="19">
        <v>17.864080000000001</v>
      </c>
      <c r="QP32" s="19">
        <v>17.864080000000001</v>
      </c>
      <c r="QQ32" s="19">
        <v>-0.36408000000000001</v>
      </c>
      <c r="QR32" s="19">
        <v>13.3</v>
      </c>
      <c r="QS32" s="19">
        <v>14.445</v>
      </c>
      <c r="QT32" s="19">
        <v>14.445</v>
      </c>
      <c r="QU32" s="19">
        <v>-1.145</v>
      </c>
      <c r="QV32" s="19">
        <v>16</v>
      </c>
      <c r="QW32" s="19">
        <v>16.815000000000001</v>
      </c>
      <c r="QX32" s="19">
        <v>16.815000000000001</v>
      </c>
      <c r="QY32" s="19">
        <v>-0.81499999999999995</v>
      </c>
      <c r="QZ32" s="19">
        <v>29.9</v>
      </c>
      <c r="RA32" s="19">
        <v>26.827000000000002</v>
      </c>
      <c r="RB32" s="19">
        <v>26.827000000000002</v>
      </c>
      <c r="RC32" s="19">
        <v>3.073</v>
      </c>
      <c r="RD32" s="19">
        <v>79.900000000000006</v>
      </c>
      <c r="RE32" s="19">
        <v>79.58</v>
      </c>
      <c r="RF32" s="19">
        <v>79.58</v>
      </c>
      <c r="RG32" s="19">
        <v>0.32</v>
      </c>
      <c r="RH32" s="19">
        <v>4.5</v>
      </c>
      <c r="RI32" s="19">
        <v>4.2</v>
      </c>
      <c r="RJ32" s="19">
        <v>4.2</v>
      </c>
      <c r="RK32" s="19">
        <v>0.3</v>
      </c>
      <c r="RL32" s="19">
        <v>1.2</v>
      </c>
      <c r="RM32" s="19">
        <v>1.2</v>
      </c>
      <c r="RN32" s="19">
        <v>1.2</v>
      </c>
      <c r="RO32" s="19">
        <v>0</v>
      </c>
      <c r="RP32" s="19">
        <v>2.4</v>
      </c>
      <c r="RQ32" s="19">
        <v>2.4</v>
      </c>
      <c r="RR32" s="19">
        <v>2.4</v>
      </c>
      <c r="RS32" s="19">
        <v>0</v>
      </c>
      <c r="RT32" s="19">
        <v>2.4</v>
      </c>
      <c r="RU32" s="19">
        <v>2.8</v>
      </c>
      <c r="RV32" s="19">
        <v>2.8</v>
      </c>
      <c r="RW32" s="19">
        <v>-0.4</v>
      </c>
      <c r="RX32" s="19">
        <v>17.2</v>
      </c>
      <c r="RY32" s="19">
        <v>17.574000000000002</v>
      </c>
      <c r="RZ32" s="19">
        <v>17.574000000000002</v>
      </c>
      <c r="SA32" s="19">
        <v>-0.374</v>
      </c>
      <c r="SB32" s="19">
        <v>2.4</v>
      </c>
      <c r="SC32" s="19">
        <v>2.3010000000000002</v>
      </c>
      <c r="SD32" s="19">
        <v>2.3010000000000002</v>
      </c>
      <c r="SE32" s="19">
        <v>9.9000000000000005E-2</v>
      </c>
      <c r="SF32" s="19">
        <v>10.199999999999999</v>
      </c>
      <c r="SG32" s="19">
        <v>9.4434699999999996</v>
      </c>
      <c r="SH32" s="19">
        <v>19.772790000000001</v>
      </c>
      <c r="SI32" s="19">
        <v>-9.5727899999999995</v>
      </c>
      <c r="SJ32" s="19">
        <v>1.1000000000000001</v>
      </c>
      <c r="SK32" s="19">
        <v>0.96</v>
      </c>
      <c r="SL32" s="19">
        <v>0.96</v>
      </c>
      <c r="SM32" s="19">
        <v>0.14000000000000001</v>
      </c>
      <c r="SN32" s="19">
        <v>0.4</v>
      </c>
      <c r="SO32" s="19">
        <v>0.4</v>
      </c>
      <c r="SP32" s="19">
        <v>0.4</v>
      </c>
      <c r="SQ32" s="19">
        <v>0</v>
      </c>
      <c r="SR32" s="19">
        <v>5.0999999999999996</v>
      </c>
      <c r="SS32" s="19">
        <v>4.8</v>
      </c>
      <c r="ST32" s="19">
        <v>4.8</v>
      </c>
      <c r="SU32" s="19">
        <v>0.3</v>
      </c>
      <c r="SV32" s="19">
        <v>4.5</v>
      </c>
      <c r="SW32" s="19">
        <v>3.4</v>
      </c>
      <c r="SX32" s="19">
        <v>3.4</v>
      </c>
      <c r="SY32" s="19">
        <v>1.1000000000000001</v>
      </c>
      <c r="SZ32" s="19">
        <v>3.6</v>
      </c>
      <c r="TA32" s="19">
        <v>3.5</v>
      </c>
      <c r="TB32" s="19">
        <v>3.5</v>
      </c>
      <c r="TC32" s="19">
        <v>0.1</v>
      </c>
      <c r="TD32" s="19">
        <v>5.3</v>
      </c>
      <c r="TE32" s="19">
        <v>5</v>
      </c>
      <c r="TF32" s="19">
        <v>5</v>
      </c>
      <c r="TG32" s="19">
        <v>0.3</v>
      </c>
      <c r="TH32" s="19">
        <v>10</v>
      </c>
      <c r="TI32" s="19">
        <v>10</v>
      </c>
      <c r="TJ32" s="19">
        <v>10</v>
      </c>
      <c r="TK32" s="19">
        <v>0</v>
      </c>
      <c r="TL32" s="19">
        <v>28.2</v>
      </c>
      <c r="TM32" s="19">
        <v>19.937999999999999</v>
      </c>
      <c r="TN32" s="19">
        <v>19.937999999999999</v>
      </c>
      <c r="TO32" s="19">
        <v>8.2620000000000005</v>
      </c>
      <c r="TP32" s="19">
        <v>74.7</v>
      </c>
      <c r="TQ32" s="19">
        <v>59.209000000000003</v>
      </c>
      <c r="TR32" s="19">
        <v>59.209000000000003</v>
      </c>
      <c r="TS32" s="19">
        <v>15.491</v>
      </c>
      <c r="TT32" s="19">
        <v>32.6</v>
      </c>
      <c r="TU32" s="19">
        <v>32.142000000000003</v>
      </c>
      <c r="TV32" s="19">
        <v>32.142000000000003</v>
      </c>
      <c r="TW32" s="19">
        <v>0.45800000000000002</v>
      </c>
      <c r="TX32" s="19">
        <v>61.7</v>
      </c>
      <c r="TY32" s="19">
        <v>74.3</v>
      </c>
      <c r="TZ32" s="19">
        <v>73.802999999999997</v>
      </c>
      <c r="UA32" s="19">
        <v>-12.103</v>
      </c>
      <c r="UB32" s="19">
        <v>72</v>
      </c>
      <c r="UC32" s="19">
        <v>82</v>
      </c>
      <c r="UD32" s="19">
        <v>80.960999999999999</v>
      </c>
      <c r="UE32" s="19">
        <v>-8.9610000000000003</v>
      </c>
      <c r="UF32" s="19">
        <v>9</v>
      </c>
      <c r="UG32" s="19">
        <v>9.2889999999999997</v>
      </c>
      <c r="UH32" s="19">
        <v>9.2889999999999997</v>
      </c>
      <c r="UI32" s="19">
        <v>-0.28899999999999998</v>
      </c>
      <c r="UJ32" s="19">
        <v>8.1</v>
      </c>
      <c r="UK32" s="19">
        <v>7.5880000000000001</v>
      </c>
      <c r="UL32" s="19">
        <v>7.5880000000000001</v>
      </c>
      <c r="UM32" s="19">
        <v>0.51200000000000001</v>
      </c>
      <c r="UN32" s="19">
        <v>10.5</v>
      </c>
      <c r="UO32" s="19">
        <v>5</v>
      </c>
      <c r="UP32" s="19">
        <v>5</v>
      </c>
      <c r="UQ32" s="19">
        <v>5.5</v>
      </c>
      <c r="UR32" s="19">
        <v>5.4</v>
      </c>
      <c r="US32" s="19">
        <v>2</v>
      </c>
      <c r="UT32" s="19">
        <v>2</v>
      </c>
      <c r="UU32" s="19">
        <v>3.4</v>
      </c>
      <c r="UV32" s="19">
        <v>8.1</v>
      </c>
      <c r="UW32" s="19">
        <v>7.7</v>
      </c>
      <c r="UX32" s="19">
        <v>7.7</v>
      </c>
      <c r="UY32" s="19">
        <v>0.4</v>
      </c>
      <c r="UZ32" s="19">
        <v>3.5</v>
      </c>
      <c r="VA32" s="19">
        <v>3.5</v>
      </c>
      <c r="VB32" s="19">
        <v>3.5</v>
      </c>
      <c r="VC32" s="19">
        <v>0</v>
      </c>
      <c r="VD32" s="19">
        <v>4</v>
      </c>
      <c r="VE32" s="19">
        <v>3.9</v>
      </c>
      <c r="VF32" s="19">
        <v>3.9</v>
      </c>
      <c r="VG32" s="19">
        <v>0.1</v>
      </c>
      <c r="VH32" s="19">
        <v>4</v>
      </c>
      <c r="VI32" s="19">
        <v>3.9</v>
      </c>
      <c r="VJ32" s="19">
        <v>3.9</v>
      </c>
      <c r="VK32" s="19">
        <v>0.1</v>
      </c>
      <c r="VL32" s="19">
        <v>15.4</v>
      </c>
      <c r="VM32" s="19">
        <v>14.08</v>
      </c>
      <c r="VN32" s="19">
        <v>14.08</v>
      </c>
      <c r="VO32" s="19">
        <v>1.32</v>
      </c>
      <c r="VP32" s="19">
        <v>231.7</v>
      </c>
      <c r="VQ32" s="19">
        <v>233.57267999999999</v>
      </c>
      <c r="VR32" s="19">
        <v>233.57267999999999</v>
      </c>
      <c r="VS32" s="19">
        <v>-1.8726799999999999</v>
      </c>
      <c r="VT32" s="19">
        <v>16.7</v>
      </c>
      <c r="VU32" s="19">
        <v>15.404999999999999</v>
      </c>
      <c r="VV32" s="19">
        <v>15.404999999999999</v>
      </c>
      <c r="VW32" s="19">
        <v>1.2949999999999999</v>
      </c>
      <c r="VX32" s="19">
        <v>129.9</v>
      </c>
      <c r="VY32" s="19">
        <v>133.22999999999999</v>
      </c>
      <c r="VZ32" s="19">
        <v>133.22999999999999</v>
      </c>
      <c r="WA32" s="19">
        <v>-3.33</v>
      </c>
      <c r="WB32" s="19">
        <v>0.6</v>
      </c>
      <c r="WC32" s="19">
        <v>0.6</v>
      </c>
      <c r="WD32" s="19">
        <v>0.6</v>
      </c>
      <c r="WE32" s="19">
        <v>0</v>
      </c>
      <c r="WF32" s="19">
        <v>125.5</v>
      </c>
      <c r="WG32" s="19">
        <v>111.38912000000001</v>
      </c>
      <c r="WH32" s="19">
        <v>52.686999999999998</v>
      </c>
      <c r="WI32" s="19">
        <v>72.813000000000002</v>
      </c>
      <c r="WJ32" s="19">
        <v>141.80000000000001</v>
      </c>
      <c r="WK32" s="19">
        <v>128.96229</v>
      </c>
      <c r="WL32" s="19">
        <v>61.140999999999998</v>
      </c>
      <c r="WM32" s="19">
        <v>80.659000000000006</v>
      </c>
      <c r="WN32" s="19">
        <v>94.8</v>
      </c>
      <c r="WO32" s="19">
        <v>97.197000000000003</v>
      </c>
      <c r="WP32" s="19">
        <v>97.197000000000003</v>
      </c>
      <c r="WQ32" s="19">
        <v>-2.3969999999999998</v>
      </c>
      <c r="WR32" s="19">
        <v>17.5</v>
      </c>
      <c r="WS32" s="19">
        <v>18.22</v>
      </c>
      <c r="WT32" s="19">
        <v>18.22</v>
      </c>
      <c r="WU32" s="19">
        <v>-0.72</v>
      </c>
      <c r="WV32" s="19">
        <v>9.4</v>
      </c>
      <c r="WW32" s="19">
        <v>10</v>
      </c>
      <c r="WX32" s="19">
        <v>10</v>
      </c>
      <c r="WY32" s="19">
        <v>-0.6</v>
      </c>
      <c r="WZ32" s="19">
        <v>19.2</v>
      </c>
      <c r="XA32" s="19">
        <v>18.932040000000001</v>
      </c>
      <c r="XB32" s="19">
        <v>18.932040000000001</v>
      </c>
      <c r="XC32" s="19">
        <v>0.26795999999999998</v>
      </c>
      <c r="XD32" s="19">
        <v>9</v>
      </c>
      <c r="XE32" s="19">
        <v>10.6</v>
      </c>
      <c r="XF32" s="19">
        <v>10.6</v>
      </c>
      <c r="XG32" s="19">
        <v>-1.6</v>
      </c>
      <c r="XH32" s="19"/>
      <c r="XI32" s="19"/>
      <c r="XJ32" s="19"/>
      <c r="XK32" s="19">
        <v>0</v>
      </c>
      <c r="XL32" s="19"/>
      <c r="XM32" s="19"/>
      <c r="XN32" s="19"/>
      <c r="XO32" s="19">
        <v>0</v>
      </c>
      <c r="XP32" s="19">
        <v>14</v>
      </c>
      <c r="XQ32" s="19">
        <v>14</v>
      </c>
      <c r="XR32" s="19">
        <v>14</v>
      </c>
      <c r="XS32" s="19">
        <v>0</v>
      </c>
      <c r="XT32" s="19">
        <v>17.2</v>
      </c>
      <c r="XU32" s="19">
        <v>20.39</v>
      </c>
      <c r="XV32" s="19">
        <v>20.39</v>
      </c>
      <c r="XW32" s="19">
        <v>-3.19</v>
      </c>
      <c r="XX32" s="19">
        <v>6.3</v>
      </c>
      <c r="XY32" s="19">
        <v>7.85</v>
      </c>
      <c r="XZ32" s="19">
        <v>7.85</v>
      </c>
      <c r="YA32" s="19">
        <v>-1.55</v>
      </c>
      <c r="YB32" s="19"/>
      <c r="YC32" s="19"/>
      <c r="YD32" s="19"/>
      <c r="YE32" s="19">
        <v>0</v>
      </c>
      <c r="YF32" s="19"/>
      <c r="YG32" s="19"/>
      <c r="YH32" s="19"/>
      <c r="YI32" s="19">
        <v>0</v>
      </c>
      <c r="YJ32" s="19"/>
      <c r="YK32" s="19"/>
      <c r="YL32" s="19"/>
      <c r="YM32" s="19">
        <v>0</v>
      </c>
      <c r="YN32" s="19"/>
      <c r="YO32" s="19"/>
      <c r="YP32" s="19"/>
      <c r="YQ32" s="19">
        <v>0</v>
      </c>
    </row>
    <row r="33" spans="1:667" ht="24" customHeight="1" x14ac:dyDescent="0.3">
      <c r="A33" s="1"/>
      <c r="B33" s="13" t="s">
        <v>35</v>
      </c>
      <c r="C33" s="13" t="s">
        <v>748</v>
      </c>
      <c r="D33" s="14">
        <v>58.6</v>
      </c>
      <c r="E33" s="14">
        <v>23.05733</v>
      </c>
      <c r="F33" s="14">
        <v>21.001519999999999</v>
      </c>
      <c r="G33" s="14">
        <v>37.598480000000002</v>
      </c>
      <c r="H33" s="14">
        <v>636.1</v>
      </c>
      <c r="I33" s="14">
        <v>644.44883000000004</v>
      </c>
      <c r="J33" s="14">
        <v>644.44883000000004</v>
      </c>
      <c r="K33" s="14">
        <v>-8.3488299999999995</v>
      </c>
      <c r="L33" s="14">
        <v>214.5</v>
      </c>
      <c r="M33" s="14">
        <v>209.65065999999999</v>
      </c>
      <c r="N33" s="14">
        <v>146.59115</v>
      </c>
      <c r="O33" s="14">
        <v>67.908850000000001</v>
      </c>
      <c r="P33" s="14"/>
      <c r="Q33" s="14"/>
      <c r="R33" s="14"/>
      <c r="S33" s="14">
        <v>0</v>
      </c>
      <c r="T33" s="14"/>
      <c r="U33" s="14"/>
      <c r="V33" s="14"/>
      <c r="W33" s="14">
        <v>0</v>
      </c>
      <c r="X33" s="14"/>
      <c r="Y33" s="14"/>
      <c r="Z33" s="14"/>
      <c r="AA33" s="14">
        <v>0</v>
      </c>
      <c r="AB33" s="14">
        <v>85.2</v>
      </c>
      <c r="AC33" s="14">
        <v>87.85</v>
      </c>
      <c r="AD33" s="14">
        <v>87.85</v>
      </c>
      <c r="AE33" s="14">
        <v>-2.65</v>
      </c>
      <c r="AF33" s="14">
        <v>0</v>
      </c>
      <c r="AG33" s="14"/>
      <c r="AH33" s="14"/>
      <c r="AI33" s="14">
        <v>0</v>
      </c>
      <c r="AJ33" s="14"/>
      <c r="AK33" s="14"/>
      <c r="AL33" s="14"/>
      <c r="AM33" s="14">
        <v>0</v>
      </c>
      <c r="AN33" s="14">
        <v>106.6</v>
      </c>
      <c r="AO33" s="14">
        <v>188.7</v>
      </c>
      <c r="AP33" s="14">
        <v>196.22801999999999</v>
      </c>
      <c r="AQ33" s="14">
        <v>-89.628020000000006</v>
      </c>
      <c r="AR33" s="14">
        <v>105.9</v>
      </c>
      <c r="AS33" s="14">
        <v>188.7</v>
      </c>
      <c r="AT33" s="14">
        <v>196.22801999999999</v>
      </c>
      <c r="AU33" s="14">
        <v>-90.328019999999995</v>
      </c>
      <c r="AV33" s="14">
        <v>105.6</v>
      </c>
      <c r="AW33" s="14">
        <v>188.7</v>
      </c>
      <c r="AX33" s="14">
        <v>196.22801999999999</v>
      </c>
      <c r="AY33" s="14">
        <v>-90.628020000000006</v>
      </c>
      <c r="AZ33" s="14">
        <v>216.3</v>
      </c>
      <c r="BA33" s="14">
        <v>283.89999999999998</v>
      </c>
      <c r="BB33" s="14">
        <v>295.22593999999998</v>
      </c>
      <c r="BC33" s="14">
        <v>-78.925939999999997</v>
      </c>
      <c r="BD33" s="14">
        <v>209.6</v>
      </c>
      <c r="BE33" s="14">
        <v>208.07390000000001</v>
      </c>
      <c r="BF33" s="14">
        <v>208.07390000000001</v>
      </c>
      <c r="BG33" s="14">
        <v>1.5261</v>
      </c>
      <c r="BH33" s="14">
        <v>109.6</v>
      </c>
      <c r="BI33" s="14">
        <v>104.34936999999999</v>
      </c>
      <c r="BJ33" s="14">
        <v>104.34936999999999</v>
      </c>
      <c r="BK33" s="14">
        <v>5.2506300000000001</v>
      </c>
      <c r="BL33" s="14">
        <v>193.8</v>
      </c>
      <c r="BM33" s="14">
        <v>158.17122000000001</v>
      </c>
      <c r="BN33" s="14">
        <v>176.86619999999999</v>
      </c>
      <c r="BO33" s="14">
        <v>16.933800000000002</v>
      </c>
      <c r="BP33" s="14">
        <v>3</v>
      </c>
      <c r="BQ33" s="14">
        <v>4.4318400000000002</v>
      </c>
      <c r="BR33" s="14">
        <v>4.4318400000000002</v>
      </c>
      <c r="BS33" s="14">
        <v>-1.43184</v>
      </c>
      <c r="BT33" s="14">
        <v>12</v>
      </c>
      <c r="BU33" s="14"/>
      <c r="BV33" s="14">
        <v>12.371130000000001</v>
      </c>
      <c r="BW33" s="14">
        <v>-0.37113000000000002</v>
      </c>
      <c r="BX33" s="14"/>
      <c r="BY33" s="14"/>
      <c r="BZ33" s="14"/>
      <c r="CA33" s="14">
        <v>0</v>
      </c>
      <c r="CB33" s="14"/>
      <c r="CC33" s="14"/>
      <c r="CD33" s="14"/>
      <c r="CE33" s="14">
        <v>0</v>
      </c>
      <c r="CF33" s="14"/>
      <c r="CG33" s="14"/>
      <c r="CH33" s="14"/>
      <c r="CI33" s="14">
        <v>0</v>
      </c>
      <c r="CJ33" s="14">
        <v>126</v>
      </c>
      <c r="CK33" s="14">
        <v>125.95107</v>
      </c>
      <c r="CL33" s="14">
        <v>125.95107</v>
      </c>
      <c r="CM33" s="14">
        <v>4.8930000000000001E-2</v>
      </c>
      <c r="CN33" s="14">
        <v>8.1</v>
      </c>
      <c r="CO33" s="14">
        <v>5.1333399999999996</v>
      </c>
      <c r="CP33" s="14">
        <v>5.1333399999999996</v>
      </c>
      <c r="CQ33" s="14">
        <v>2.9666600000000001</v>
      </c>
      <c r="CR33" s="14">
        <v>5.5</v>
      </c>
      <c r="CS33" s="14">
        <v>2.8177599999999998</v>
      </c>
      <c r="CT33" s="14">
        <v>2.8177599999999998</v>
      </c>
      <c r="CU33" s="14">
        <v>2.6822400000000002</v>
      </c>
      <c r="CV33" s="14"/>
      <c r="CW33" s="14"/>
      <c r="CX33" s="14"/>
      <c r="CY33" s="14">
        <v>0</v>
      </c>
      <c r="CZ33" s="14">
        <v>7</v>
      </c>
      <c r="DA33" s="14">
        <v>6.8787000000000003</v>
      </c>
      <c r="DB33" s="14">
        <v>6.8787000000000003</v>
      </c>
      <c r="DC33" s="14">
        <v>0.12130000000000001</v>
      </c>
      <c r="DD33" s="14">
        <v>13.3</v>
      </c>
      <c r="DE33" s="14">
        <v>12.77125</v>
      </c>
      <c r="DF33" s="14">
        <v>12.77125</v>
      </c>
      <c r="DG33" s="14">
        <v>0.52875000000000005</v>
      </c>
      <c r="DH33" s="14">
        <v>69.5</v>
      </c>
      <c r="DI33" s="14">
        <v>68.545749999999998</v>
      </c>
      <c r="DJ33" s="14">
        <v>35.360900000000001</v>
      </c>
      <c r="DK33" s="14">
        <v>34.139099999999999</v>
      </c>
      <c r="DL33" s="14"/>
      <c r="DM33" s="14"/>
      <c r="DN33" s="14"/>
      <c r="DO33" s="14">
        <v>0</v>
      </c>
      <c r="DP33" s="14"/>
      <c r="DQ33" s="14"/>
      <c r="DR33" s="14"/>
      <c r="DS33" s="14">
        <v>0</v>
      </c>
      <c r="DT33" s="14"/>
      <c r="DU33" s="14"/>
      <c r="DV33" s="14"/>
      <c r="DW33" s="14">
        <v>0</v>
      </c>
      <c r="DX33" s="14"/>
      <c r="DY33" s="14"/>
      <c r="DZ33" s="14"/>
      <c r="EA33" s="14">
        <v>0</v>
      </c>
      <c r="EB33" s="14">
        <v>50.1</v>
      </c>
      <c r="EC33" s="14">
        <v>51.070700000000002</v>
      </c>
      <c r="ED33" s="14">
        <v>50.815710000000003</v>
      </c>
      <c r="EE33" s="14">
        <v>-0.71570999999999996</v>
      </c>
      <c r="EF33" s="14">
        <v>110.8</v>
      </c>
      <c r="EG33" s="14"/>
      <c r="EH33" s="14">
        <v>20.618559999999999</v>
      </c>
      <c r="EI33" s="14">
        <v>90.181439999999995</v>
      </c>
      <c r="EJ33" s="14"/>
      <c r="EK33" s="14"/>
      <c r="EL33" s="14"/>
      <c r="EM33" s="14">
        <v>0</v>
      </c>
      <c r="EN33" s="14"/>
      <c r="EO33" s="14"/>
      <c r="EP33" s="14"/>
      <c r="EQ33" s="14">
        <v>0</v>
      </c>
      <c r="ER33" s="14"/>
      <c r="ES33" s="14"/>
      <c r="ET33" s="14"/>
      <c r="EU33" s="14">
        <v>0</v>
      </c>
      <c r="EV33" s="14">
        <v>6.4</v>
      </c>
      <c r="EW33" s="14">
        <v>6.39</v>
      </c>
      <c r="EX33" s="14">
        <v>6.39</v>
      </c>
      <c r="EY33" s="14">
        <v>0.01</v>
      </c>
      <c r="EZ33" s="14">
        <v>0</v>
      </c>
      <c r="FA33" s="14"/>
      <c r="FB33" s="14"/>
      <c r="FC33" s="14">
        <v>0</v>
      </c>
      <c r="FD33" s="14">
        <v>38.299999999999997</v>
      </c>
      <c r="FE33" s="14">
        <v>30.87377</v>
      </c>
      <c r="FF33" s="14">
        <v>30.87377</v>
      </c>
      <c r="FG33" s="14">
        <v>7.4262300000000003</v>
      </c>
      <c r="FH33" s="14">
        <v>47.1</v>
      </c>
      <c r="FI33" s="14">
        <v>66.990290000000002</v>
      </c>
      <c r="FJ33" s="14"/>
      <c r="FK33" s="14">
        <v>47.1</v>
      </c>
      <c r="FL33" s="14">
        <v>5.5</v>
      </c>
      <c r="FM33" s="14">
        <v>21.749829999999999</v>
      </c>
      <c r="FN33" s="14">
        <v>21.749829999999999</v>
      </c>
      <c r="FO33" s="14">
        <v>-16.249829999999999</v>
      </c>
      <c r="FP33" s="14">
        <v>18.600000000000001</v>
      </c>
      <c r="FQ33" s="14">
        <v>18.088999999999999</v>
      </c>
      <c r="FR33" s="14">
        <v>19.192229999999999</v>
      </c>
      <c r="FS33" s="14">
        <v>-0.59223000000000003</v>
      </c>
      <c r="FT33" s="14">
        <v>15.3</v>
      </c>
      <c r="FU33" s="14">
        <v>10.582520000000001</v>
      </c>
      <c r="FV33" s="14">
        <v>10.582520000000001</v>
      </c>
      <c r="FW33" s="14">
        <v>4.7174800000000001</v>
      </c>
      <c r="FX33" s="14">
        <v>68.7</v>
      </c>
      <c r="FY33" s="14">
        <v>68.824389999999994</v>
      </c>
      <c r="FZ33" s="14">
        <v>68.824389999999994</v>
      </c>
      <c r="GA33" s="14">
        <v>-0.12439</v>
      </c>
      <c r="GB33" s="14">
        <v>122.1</v>
      </c>
      <c r="GC33" s="14">
        <v>133.88659999999999</v>
      </c>
      <c r="GD33" s="14">
        <v>184.91498000000001</v>
      </c>
      <c r="GE33" s="14">
        <v>-62.814979999999998</v>
      </c>
      <c r="GF33" s="14">
        <v>122.3</v>
      </c>
      <c r="GG33" s="14">
        <v>133.88659999999999</v>
      </c>
      <c r="GH33" s="14">
        <v>184.91498000000001</v>
      </c>
      <c r="GI33" s="14">
        <v>-62.614980000000003</v>
      </c>
      <c r="GJ33" s="14">
        <v>153.1</v>
      </c>
      <c r="GK33" s="14">
        <v>134.28865999999999</v>
      </c>
      <c r="GL33" s="14">
        <v>185.47028</v>
      </c>
      <c r="GM33" s="14">
        <v>-32.370280000000001</v>
      </c>
      <c r="GN33" s="14">
        <v>82.5</v>
      </c>
      <c r="GO33" s="14">
        <v>74.470489999999998</v>
      </c>
      <c r="GP33" s="14">
        <v>78.667900000000003</v>
      </c>
      <c r="GQ33" s="14">
        <v>3.8321000000000001</v>
      </c>
      <c r="GR33" s="14">
        <v>7.9</v>
      </c>
      <c r="GS33" s="14">
        <v>3.94754</v>
      </c>
      <c r="GT33" s="14">
        <v>3.94754</v>
      </c>
      <c r="GU33" s="14">
        <v>3.9524599999999999</v>
      </c>
      <c r="GV33" s="14">
        <v>4.9000000000000004</v>
      </c>
      <c r="GW33" s="14">
        <v>4.1413399999999996</v>
      </c>
      <c r="GX33" s="14">
        <v>4.1413399999999996</v>
      </c>
      <c r="GY33" s="14">
        <v>0.75866</v>
      </c>
      <c r="GZ33" s="14">
        <v>33.299999999999997</v>
      </c>
      <c r="HA33" s="14"/>
      <c r="HB33" s="14">
        <v>34.020620000000001</v>
      </c>
      <c r="HC33" s="14">
        <v>-0.72062000000000004</v>
      </c>
      <c r="HD33" s="14">
        <v>32</v>
      </c>
      <c r="HE33" s="14">
        <v>32.627180000000003</v>
      </c>
      <c r="HF33" s="14">
        <v>32.627180000000003</v>
      </c>
      <c r="HG33" s="14">
        <v>-0.62717999999999996</v>
      </c>
      <c r="HH33" s="14">
        <v>2</v>
      </c>
      <c r="HI33" s="14">
        <v>1.97359</v>
      </c>
      <c r="HJ33" s="14">
        <v>1.97359</v>
      </c>
      <c r="HK33" s="14">
        <v>2.6409999999999999E-2</v>
      </c>
      <c r="HL33" s="14">
        <v>16.8</v>
      </c>
      <c r="HM33" s="14">
        <v>16.664079999999998</v>
      </c>
      <c r="HN33" s="14">
        <v>16.664079999999998</v>
      </c>
      <c r="HO33" s="14">
        <v>0.13592000000000001</v>
      </c>
      <c r="HP33" s="14">
        <v>52.9</v>
      </c>
      <c r="HQ33" s="14">
        <v>50</v>
      </c>
      <c r="HR33" s="14">
        <v>50</v>
      </c>
      <c r="HS33" s="14">
        <v>2.9</v>
      </c>
      <c r="HT33" s="14"/>
      <c r="HU33" s="14"/>
      <c r="HV33" s="14"/>
      <c r="HW33" s="14">
        <v>0</v>
      </c>
      <c r="HX33" s="14"/>
      <c r="HY33" s="14"/>
      <c r="HZ33" s="14"/>
      <c r="IA33" s="14">
        <v>0</v>
      </c>
      <c r="IB33" s="14">
        <v>40.799999999999997</v>
      </c>
      <c r="IC33" s="14">
        <v>42.432369999999999</v>
      </c>
      <c r="ID33" s="14">
        <v>84.140100000000004</v>
      </c>
      <c r="IE33" s="14">
        <v>-43.3401</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65.099999999999994</v>
      </c>
      <c r="JE33" s="14">
        <v>65.184299999999993</v>
      </c>
      <c r="JF33" s="14">
        <v>70.291439999999994</v>
      </c>
      <c r="JG33" s="14">
        <v>-5.1914400000000001</v>
      </c>
      <c r="JH33" s="14">
        <v>176.6</v>
      </c>
      <c r="JI33" s="14">
        <v>164.94587000000001</v>
      </c>
      <c r="JJ33" s="14">
        <v>171.17592999999999</v>
      </c>
      <c r="JK33" s="14">
        <v>5.4240700000000004</v>
      </c>
      <c r="JL33" s="14">
        <v>174.3</v>
      </c>
      <c r="JM33" s="14">
        <v>164.94587000000001</v>
      </c>
      <c r="JN33" s="14">
        <v>171.17592999999999</v>
      </c>
      <c r="JO33" s="14">
        <v>3.1240700000000001</v>
      </c>
      <c r="JP33" s="14">
        <v>0</v>
      </c>
      <c r="JQ33" s="14"/>
      <c r="JR33" s="14"/>
      <c r="JS33" s="14">
        <v>0</v>
      </c>
      <c r="JT33" s="14">
        <v>175</v>
      </c>
      <c r="JU33" s="14">
        <v>165.44121000000001</v>
      </c>
      <c r="JV33" s="14">
        <v>171.68996999999999</v>
      </c>
      <c r="JW33" s="14">
        <v>3.3100299999999998</v>
      </c>
      <c r="JX33" s="14">
        <v>38.299999999999997</v>
      </c>
      <c r="JY33" s="14">
        <v>44.848439999999997</v>
      </c>
      <c r="JZ33" s="14">
        <v>68.988510000000005</v>
      </c>
      <c r="KA33" s="14">
        <v>-30.688510000000001</v>
      </c>
      <c r="KB33" s="14">
        <v>26.6</v>
      </c>
      <c r="KC33" s="14">
        <v>22.49156</v>
      </c>
      <c r="KD33" s="14">
        <v>34.597839999999998</v>
      </c>
      <c r="KE33" s="14">
        <v>-7.9978400000000001</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v>
      </c>
      <c r="LA33" s="14"/>
      <c r="LB33" s="14"/>
      <c r="LC33" s="14">
        <v>0</v>
      </c>
      <c r="LD33" s="14">
        <v>0</v>
      </c>
      <c r="LE33" s="14">
        <v>0.70623000000000002</v>
      </c>
      <c r="LF33" s="14">
        <v>0.70623000000000002</v>
      </c>
      <c r="LG33" s="14">
        <v>-0.70623000000000002</v>
      </c>
      <c r="LH33" s="14">
        <v>41</v>
      </c>
      <c r="LI33" s="14">
        <v>20.618559999999999</v>
      </c>
      <c r="LJ33" s="14">
        <v>67.877669999999995</v>
      </c>
      <c r="LK33" s="14">
        <v>-26.877669999999998</v>
      </c>
      <c r="LL33" s="14">
        <v>88</v>
      </c>
      <c r="LM33" s="14">
        <v>90.626149999999996</v>
      </c>
      <c r="LN33" s="14">
        <v>92.444500000000005</v>
      </c>
      <c r="LO33" s="14">
        <v>-4.4444999999999997</v>
      </c>
      <c r="LP33" s="14">
        <v>66.3</v>
      </c>
      <c r="LQ33" s="14">
        <v>67.133979999999994</v>
      </c>
      <c r="LR33" s="14">
        <v>67.133979999999994</v>
      </c>
      <c r="LS33" s="14">
        <v>-0.83398000000000005</v>
      </c>
      <c r="LT33" s="14">
        <v>66</v>
      </c>
      <c r="LU33" s="14">
        <v>65.861649999999997</v>
      </c>
      <c r="LV33" s="14">
        <v>65.861649999999997</v>
      </c>
      <c r="LW33" s="14">
        <v>0.13835</v>
      </c>
      <c r="LX33" s="14">
        <v>28.9</v>
      </c>
      <c r="LY33" s="14">
        <v>29.732420000000001</v>
      </c>
      <c r="LZ33" s="14">
        <v>29.951460000000001</v>
      </c>
      <c r="MA33" s="14">
        <v>-1.0514600000000001</v>
      </c>
      <c r="MB33" s="14"/>
      <c r="MC33" s="14"/>
      <c r="MD33" s="14"/>
      <c r="ME33" s="14">
        <v>0</v>
      </c>
      <c r="MF33" s="14"/>
      <c r="MG33" s="14"/>
      <c r="MH33" s="14"/>
      <c r="MI33" s="14">
        <v>0</v>
      </c>
      <c r="MJ33" s="14"/>
      <c r="MK33" s="14"/>
      <c r="ML33" s="14"/>
      <c r="MM33" s="14">
        <v>0</v>
      </c>
      <c r="MN33" s="14">
        <v>102.8</v>
      </c>
      <c r="MO33" s="14">
        <v>109.89</v>
      </c>
      <c r="MP33" s="14">
        <v>151.08886999999999</v>
      </c>
      <c r="MQ33" s="14">
        <v>-48.288870000000003</v>
      </c>
      <c r="MR33" s="14">
        <v>102.2</v>
      </c>
      <c r="MS33" s="14">
        <v>109.89</v>
      </c>
      <c r="MT33" s="14">
        <v>151.08886999999999</v>
      </c>
      <c r="MU33" s="14">
        <v>-48.888869999999997</v>
      </c>
      <c r="MV33" s="14">
        <v>121.9</v>
      </c>
      <c r="MW33" s="14">
        <v>110.22</v>
      </c>
      <c r="MX33" s="14">
        <v>151.54258999999999</v>
      </c>
      <c r="MY33" s="14">
        <v>-29.642589999999998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1.1000000000000001</v>
      </c>
      <c r="OC33" s="14">
        <v>1.234</v>
      </c>
      <c r="OD33" s="14">
        <v>1.234</v>
      </c>
      <c r="OE33" s="14">
        <v>-0.13400000000000001</v>
      </c>
      <c r="OF33" s="14">
        <v>119.1</v>
      </c>
      <c r="OG33" s="14">
        <v>111.574</v>
      </c>
      <c r="OH33" s="14">
        <v>111.574</v>
      </c>
      <c r="OI33" s="14">
        <v>7.5259999999999998</v>
      </c>
      <c r="OJ33" s="14">
        <v>74.099999999999994</v>
      </c>
      <c r="OK33" s="14">
        <v>73.165000000000006</v>
      </c>
      <c r="OL33" s="14">
        <v>73.165000000000006</v>
      </c>
      <c r="OM33" s="14">
        <v>0.93500000000000005</v>
      </c>
      <c r="ON33" s="14">
        <v>17.2</v>
      </c>
      <c r="OO33" s="14">
        <v>16.213000000000001</v>
      </c>
      <c r="OP33" s="14">
        <v>16.213000000000001</v>
      </c>
      <c r="OQ33" s="14">
        <v>0.98699999999999999</v>
      </c>
      <c r="OR33" s="14">
        <v>0.4</v>
      </c>
      <c r="OS33" s="14"/>
      <c r="OT33" s="14"/>
      <c r="OU33" s="14">
        <v>0.4</v>
      </c>
      <c r="OV33" s="14">
        <v>6.8</v>
      </c>
      <c r="OW33" s="14">
        <v>5.9</v>
      </c>
      <c r="OX33" s="14">
        <v>5.9</v>
      </c>
      <c r="OY33" s="14">
        <v>0.9</v>
      </c>
      <c r="OZ33" s="14"/>
      <c r="PA33" s="14">
        <v>6</v>
      </c>
      <c r="PB33" s="14">
        <v>6</v>
      </c>
      <c r="PC33" s="14">
        <v>-6</v>
      </c>
      <c r="PD33" s="14"/>
      <c r="PE33" s="14"/>
      <c r="PF33" s="14"/>
      <c r="PG33" s="14">
        <v>0</v>
      </c>
      <c r="PH33" s="14"/>
      <c r="PI33" s="14"/>
      <c r="PJ33" s="14"/>
      <c r="PK33" s="14">
        <v>0</v>
      </c>
      <c r="PL33" s="14">
        <v>0.3</v>
      </c>
      <c r="PM33" s="14">
        <v>1</v>
      </c>
      <c r="PN33" s="14">
        <v>1</v>
      </c>
      <c r="PO33" s="14">
        <v>-0.7</v>
      </c>
      <c r="PP33" s="14">
        <v>1.6</v>
      </c>
      <c r="PQ33" s="14"/>
      <c r="PR33" s="14"/>
      <c r="PS33" s="14">
        <v>1.6</v>
      </c>
      <c r="PT33" s="14">
        <v>1.8</v>
      </c>
      <c r="PU33" s="14">
        <v>3.45</v>
      </c>
      <c r="PV33" s="14">
        <v>3.45</v>
      </c>
      <c r="PW33" s="14">
        <v>-1.65</v>
      </c>
      <c r="PX33" s="14">
        <v>20.399999999999999</v>
      </c>
      <c r="PY33" s="14">
        <v>17.475729999999999</v>
      </c>
      <c r="PZ33" s="14">
        <v>17.475729999999999</v>
      </c>
      <c r="QA33" s="14">
        <v>2.9242699999999999</v>
      </c>
      <c r="QB33" s="14">
        <v>7.9</v>
      </c>
      <c r="QC33" s="14">
        <v>6</v>
      </c>
      <c r="QD33" s="14">
        <v>6</v>
      </c>
      <c r="QE33" s="14">
        <v>1.9</v>
      </c>
      <c r="QF33" s="14">
        <v>7</v>
      </c>
      <c r="QG33" s="14">
        <v>4</v>
      </c>
      <c r="QH33" s="14">
        <v>4</v>
      </c>
      <c r="QI33" s="14">
        <v>3</v>
      </c>
      <c r="QJ33" s="14">
        <v>3.3</v>
      </c>
      <c r="QK33" s="14">
        <v>3.4</v>
      </c>
      <c r="QL33" s="14">
        <v>3.4</v>
      </c>
      <c r="QM33" s="14">
        <v>-0.1</v>
      </c>
      <c r="QN33" s="14">
        <v>17.5</v>
      </c>
      <c r="QO33" s="14">
        <v>17.864080000000001</v>
      </c>
      <c r="QP33" s="14">
        <v>17.864080000000001</v>
      </c>
      <c r="QQ33" s="14">
        <v>-0.36408000000000001</v>
      </c>
      <c r="QR33" s="14">
        <v>13.3</v>
      </c>
      <c r="QS33" s="14">
        <v>14.65</v>
      </c>
      <c r="QT33" s="14">
        <v>14.65</v>
      </c>
      <c r="QU33" s="14">
        <v>-1.35</v>
      </c>
      <c r="QV33" s="14">
        <v>16.2</v>
      </c>
      <c r="QW33" s="14">
        <v>16.858000000000001</v>
      </c>
      <c r="QX33" s="14">
        <v>16.858000000000001</v>
      </c>
      <c r="QY33" s="14">
        <v>-0.65800000000000003</v>
      </c>
      <c r="QZ33" s="14">
        <v>31.6</v>
      </c>
      <c r="RA33" s="14">
        <v>27.141999999999999</v>
      </c>
      <c r="RB33" s="14">
        <v>27.141999999999999</v>
      </c>
      <c r="RC33" s="14">
        <v>4.4580000000000002</v>
      </c>
      <c r="RD33" s="14">
        <v>81.5</v>
      </c>
      <c r="RE33" s="14">
        <v>80.986000000000004</v>
      </c>
      <c r="RF33" s="14">
        <v>80.986000000000004</v>
      </c>
      <c r="RG33" s="14">
        <v>0.51400000000000001</v>
      </c>
      <c r="RH33" s="14">
        <v>4.5</v>
      </c>
      <c r="RI33" s="14">
        <v>4.2</v>
      </c>
      <c r="RJ33" s="14">
        <v>4.2</v>
      </c>
      <c r="RK33" s="14">
        <v>0.3</v>
      </c>
      <c r="RL33" s="14">
        <v>1.2</v>
      </c>
      <c r="RM33" s="14">
        <v>1.2</v>
      </c>
      <c r="RN33" s="14">
        <v>1.2</v>
      </c>
      <c r="RO33" s="14">
        <v>0</v>
      </c>
      <c r="RP33" s="14">
        <v>2.4</v>
      </c>
      <c r="RQ33" s="14">
        <v>2.4</v>
      </c>
      <c r="RR33" s="14">
        <v>2.4</v>
      </c>
      <c r="RS33" s="14">
        <v>0</v>
      </c>
      <c r="RT33" s="14">
        <v>2.4</v>
      </c>
      <c r="RU33" s="14">
        <v>2.8</v>
      </c>
      <c r="RV33" s="14">
        <v>2.8</v>
      </c>
      <c r="RW33" s="14">
        <v>-0.4</v>
      </c>
      <c r="RX33" s="14">
        <v>17.2</v>
      </c>
      <c r="RY33" s="14">
        <v>17.454000000000001</v>
      </c>
      <c r="RZ33" s="14">
        <v>17.454000000000001</v>
      </c>
      <c r="SA33" s="14">
        <v>-0.254</v>
      </c>
      <c r="SB33" s="14">
        <v>2.1</v>
      </c>
      <c r="SC33" s="14">
        <v>2.3010000000000002</v>
      </c>
      <c r="SD33" s="14">
        <v>2.3010000000000002</v>
      </c>
      <c r="SE33" s="14">
        <v>-0.20100000000000001</v>
      </c>
      <c r="SF33" s="14">
        <v>10.199999999999999</v>
      </c>
      <c r="SG33" s="14">
        <v>9.81494</v>
      </c>
      <c r="SH33" s="14">
        <v>19.462260000000001</v>
      </c>
      <c r="SI33" s="14">
        <v>-9.2622599999999995</v>
      </c>
      <c r="SJ33" s="14">
        <v>1</v>
      </c>
      <c r="SK33" s="14">
        <v>0.96</v>
      </c>
      <c r="SL33" s="14">
        <v>0.96</v>
      </c>
      <c r="SM33" s="14">
        <v>0.04</v>
      </c>
      <c r="SN33" s="14">
        <v>0.4</v>
      </c>
      <c r="SO33" s="14">
        <v>0.4</v>
      </c>
      <c r="SP33" s="14">
        <v>0.4</v>
      </c>
      <c r="SQ33" s="14">
        <v>0</v>
      </c>
      <c r="SR33" s="14">
        <v>5.0999999999999996</v>
      </c>
      <c r="SS33" s="14">
        <v>4.8</v>
      </c>
      <c r="ST33" s="14">
        <v>4.8</v>
      </c>
      <c r="SU33" s="14">
        <v>0.3</v>
      </c>
      <c r="SV33" s="14">
        <v>4.5</v>
      </c>
      <c r="SW33" s="14">
        <v>3.4</v>
      </c>
      <c r="SX33" s="14">
        <v>3.4</v>
      </c>
      <c r="SY33" s="14">
        <v>1.1000000000000001</v>
      </c>
      <c r="SZ33" s="14">
        <v>3.6</v>
      </c>
      <c r="TA33" s="14">
        <v>3.5</v>
      </c>
      <c r="TB33" s="14">
        <v>3.5</v>
      </c>
      <c r="TC33" s="14">
        <v>0.1</v>
      </c>
      <c r="TD33" s="14">
        <v>5.3</v>
      </c>
      <c r="TE33" s="14">
        <v>5</v>
      </c>
      <c r="TF33" s="14">
        <v>5</v>
      </c>
      <c r="TG33" s="14">
        <v>0.3</v>
      </c>
      <c r="TH33" s="14">
        <v>10</v>
      </c>
      <c r="TI33" s="14">
        <v>10</v>
      </c>
      <c r="TJ33" s="14">
        <v>10</v>
      </c>
      <c r="TK33" s="14">
        <v>0</v>
      </c>
      <c r="TL33" s="14">
        <v>28.3</v>
      </c>
      <c r="TM33" s="14">
        <v>20.811</v>
      </c>
      <c r="TN33" s="14">
        <v>20.811</v>
      </c>
      <c r="TO33" s="14">
        <v>7.4889999999999999</v>
      </c>
      <c r="TP33" s="14">
        <v>77.7</v>
      </c>
      <c r="TQ33" s="14">
        <v>64.91</v>
      </c>
      <c r="TR33" s="14">
        <v>64.91</v>
      </c>
      <c r="TS33" s="14">
        <v>12.79</v>
      </c>
      <c r="TT33" s="14">
        <v>32.200000000000003</v>
      </c>
      <c r="TU33" s="14">
        <v>32.064999999999998</v>
      </c>
      <c r="TV33" s="14">
        <v>32.064999999999998</v>
      </c>
      <c r="TW33" s="14">
        <v>0.13500000000000001</v>
      </c>
      <c r="TX33" s="14">
        <v>62.7</v>
      </c>
      <c r="TY33" s="14">
        <v>78.8</v>
      </c>
      <c r="TZ33" s="14">
        <v>73.408000000000001</v>
      </c>
      <c r="UA33" s="14">
        <v>-10.708</v>
      </c>
      <c r="UB33" s="14">
        <v>71.900000000000006</v>
      </c>
      <c r="UC33" s="14">
        <v>83.1</v>
      </c>
      <c r="UD33" s="14">
        <v>81.626999999999995</v>
      </c>
      <c r="UE33" s="14">
        <v>-9.7270000000000003</v>
      </c>
      <c r="UF33" s="14">
        <v>9.1</v>
      </c>
      <c r="UG33" s="14">
        <v>10.407</v>
      </c>
      <c r="UH33" s="14">
        <v>10.407</v>
      </c>
      <c r="UI33" s="14">
        <v>-1.3069999999999999</v>
      </c>
      <c r="UJ33" s="14">
        <v>8.8000000000000007</v>
      </c>
      <c r="UK33" s="14">
        <v>8.2520000000000007</v>
      </c>
      <c r="UL33" s="14">
        <v>8.2520000000000007</v>
      </c>
      <c r="UM33" s="14">
        <v>0.54800000000000004</v>
      </c>
      <c r="UN33" s="14">
        <v>10.5</v>
      </c>
      <c r="UO33" s="14">
        <v>5</v>
      </c>
      <c r="UP33" s="14">
        <v>5</v>
      </c>
      <c r="UQ33" s="14">
        <v>5.5</v>
      </c>
      <c r="UR33" s="14">
        <v>5.2</v>
      </c>
      <c r="US33" s="14">
        <v>2</v>
      </c>
      <c r="UT33" s="14">
        <v>2</v>
      </c>
      <c r="UU33" s="14">
        <v>3.2</v>
      </c>
      <c r="UV33" s="14">
        <v>8.1</v>
      </c>
      <c r="UW33" s="14">
        <v>7.7</v>
      </c>
      <c r="UX33" s="14">
        <v>7.7</v>
      </c>
      <c r="UY33" s="14">
        <v>0.4</v>
      </c>
      <c r="UZ33" s="14">
        <v>3.5</v>
      </c>
      <c r="VA33" s="14">
        <v>3.5</v>
      </c>
      <c r="VB33" s="14">
        <v>3.5</v>
      </c>
      <c r="VC33" s="14">
        <v>0</v>
      </c>
      <c r="VD33" s="14">
        <v>4</v>
      </c>
      <c r="VE33" s="14">
        <v>3.9</v>
      </c>
      <c r="VF33" s="14">
        <v>3.9</v>
      </c>
      <c r="VG33" s="14">
        <v>0.1</v>
      </c>
      <c r="VH33" s="14">
        <v>4</v>
      </c>
      <c r="VI33" s="14">
        <v>3.9</v>
      </c>
      <c r="VJ33" s="14">
        <v>3.9</v>
      </c>
      <c r="VK33" s="14">
        <v>0.1</v>
      </c>
      <c r="VL33" s="14">
        <v>15.9</v>
      </c>
      <c r="VM33" s="14">
        <v>14.324</v>
      </c>
      <c r="VN33" s="14">
        <v>14.324</v>
      </c>
      <c r="VO33" s="14">
        <v>1.5760000000000001</v>
      </c>
      <c r="VP33" s="14">
        <v>234.7</v>
      </c>
      <c r="VQ33" s="14">
        <v>233.77679000000001</v>
      </c>
      <c r="VR33" s="14">
        <v>233.77679000000001</v>
      </c>
      <c r="VS33" s="14">
        <v>0.92320999999999998</v>
      </c>
      <c r="VT33" s="14">
        <v>16.8</v>
      </c>
      <c r="VU33" s="14">
        <v>15.42</v>
      </c>
      <c r="VV33" s="14">
        <v>15.42</v>
      </c>
      <c r="VW33" s="14">
        <v>1.38</v>
      </c>
      <c r="VX33" s="14">
        <v>130.6</v>
      </c>
      <c r="VY33" s="14">
        <v>135.03100000000001</v>
      </c>
      <c r="VZ33" s="14">
        <v>135.03100000000001</v>
      </c>
      <c r="WA33" s="14">
        <v>-4.431</v>
      </c>
      <c r="WB33" s="14">
        <v>0.6</v>
      </c>
      <c r="WC33" s="14">
        <v>0.6</v>
      </c>
      <c r="WD33" s="14">
        <v>0.6</v>
      </c>
      <c r="WE33" s="14">
        <v>0</v>
      </c>
      <c r="WF33" s="14">
        <v>128.5</v>
      </c>
      <c r="WG33" s="14">
        <v>122.77148</v>
      </c>
      <c r="WH33" s="14">
        <v>66.721000000000004</v>
      </c>
      <c r="WI33" s="14">
        <v>61.779000000000003</v>
      </c>
      <c r="WJ33" s="14">
        <v>147.6</v>
      </c>
      <c r="WK33" s="14">
        <v>120.88899000000001</v>
      </c>
      <c r="WL33" s="14">
        <v>73.415999999999997</v>
      </c>
      <c r="WM33" s="14">
        <v>74.183999999999997</v>
      </c>
      <c r="WN33" s="14">
        <v>95.1</v>
      </c>
      <c r="WO33" s="14">
        <v>97.307000000000002</v>
      </c>
      <c r="WP33" s="14">
        <v>97.307000000000002</v>
      </c>
      <c r="WQ33" s="14">
        <v>-2.2069999999999999</v>
      </c>
      <c r="WR33" s="14">
        <v>17.600000000000001</v>
      </c>
      <c r="WS33" s="14">
        <v>18.096</v>
      </c>
      <c r="WT33" s="14">
        <v>18.096</v>
      </c>
      <c r="WU33" s="14">
        <v>-0.496</v>
      </c>
      <c r="WV33" s="14">
        <v>9.4</v>
      </c>
      <c r="WW33" s="14">
        <v>10</v>
      </c>
      <c r="WX33" s="14">
        <v>10</v>
      </c>
      <c r="WY33" s="14">
        <v>-0.6</v>
      </c>
      <c r="WZ33" s="14">
        <v>19.2</v>
      </c>
      <c r="XA33" s="14">
        <v>18.932040000000001</v>
      </c>
      <c r="XB33" s="14">
        <v>18.932040000000001</v>
      </c>
      <c r="XC33" s="14">
        <v>0.26795999999999998</v>
      </c>
      <c r="XD33" s="14">
        <v>8.9</v>
      </c>
      <c r="XE33" s="14">
        <v>10.6</v>
      </c>
      <c r="XF33" s="14">
        <v>10.6</v>
      </c>
      <c r="XG33" s="14">
        <v>-1.7</v>
      </c>
      <c r="XH33" s="14"/>
      <c r="XI33" s="14"/>
      <c r="XJ33" s="14"/>
      <c r="XK33" s="14">
        <v>0</v>
      </c>
      <c r="XL33" s="14"/>
      <c r="XM33" s="14"/>
      <c r="XN33" s="14"/>
      <c r="XO33" s="14">
        <v>0</v>
      </c>
      <c r="XP33" s="14">
        <v>14</v>
      </c>
      <c r="XQ33" s="14">
        <v>14</v>
      </c>
      <c r="XR33" s="14">
        <v>14</v>
      </c>
      <c r="XS33" s="14">
        <v>0</v>
      </c>
      <c r="XT33" s="14">
        <v>17.2</v>
      </c>
      <c r="XU33" s="14">
        <v>20.39</v>
      </c>
      <c r="XV33" s="14">
        <v>20.39</v>
      </c>
      <c r="XW33" s="14">
        <v>-3.19</v>
      </c>
      <c r="XX33" s="14">
        <v>6.4</v>
      </c>
      <c r="XY33" s="14">
        <v>7.85</v>
      </c>
      <c r="XZ33" s="14">
        <v>7.85</v>
      </c>
      <c r="YA33" s="14">
        <v>-1.45</v>
      </c>
      <c r="YB33" s="14"/>
      <c r="YC33" s="14"/>
      <c r="YD33" s="14"/>
      <c r="YE33" s="14">
        <v>0</v>
      </c>
      <c r="YF33" s="14"/>
      <c r="YG33" s="14"/>
      <c r="YH33" s="14"/>
      <c r="YI33" s="14">
        <v>0</v>
      </c>
      <c r="YJ33" s="14"/>
      <c r="YK33" s="14"/>
      <c r="YL33" s="14"/>
      <c r="YM33" s="14">
        <v>0</v>
      </c>
      <c r="YN33" s="14"/>
      <c r="YO33" s="14"/>
      <c r="YP33" s="14"/>
      <c r="YQ33" s="14">
        <v>0</v>
      </c>
    </row>
    <row r="34" spans="1:667" ht="24" customHeight="1" x14ac:dyDescent="0.3">
      <c r="A34" s="1"/>
      <c r="B34" s="16" t="s">
        <v>35</v>
      </c>
      <c r="C34" s="16" t="s">
        <v>749</v>
      </c>
      <c r="D34" s="17">
        <v>59.2</v>
      </c>
      <c r="E34" s="17">
        <v>22.92483</v>
      </c>
      <c r="F34" s="17"/>
      <c r="G34" s="17">
        <v>59.2</v>
      </c>
      <c r="H34" s="17">
        <v>639</v>
      </c>
      <c r="I34" s="17">
        <v>644.44883000000004</v>
      </c>
      <c r="J34" s="17">
        <v>644.44883000000004</v>
      </c>
      <c r="K34" s="17">
        <v>-5.4488300000000001</v>
      </c>
      <c r="L34" s="17">
        <v>216</v>
      </c>
      <c r="M34" s="17">
        <v>209.65065999999999</v>
      </c>
      <c r="N34" s="17">
        <v>146.59115</v>
      </c>
      <c r="O34" s="17">
        <v>69.408850000000001</v>
      </c>
      <c r="P34" s="17"/>
      <c r="Q34" s="17"/>
      <c r="R34" s="17"/>
      <c r="S34" s="17">
        <v>0</v>
      </c>
      <c r="T34" s="17"/>
      <c r="U34" s="17"/>
      <c r="V34" s="17"/>
      <c r="W34" s="17">
        <v>0</v>
      </c>
      <c r="X34" s="17"/>
      <c r="Y34" s="17"/>
      <c r="Z34" s="17"/>
      <c r="AA34" s="17">
        <v>0</v>
      </c>
      <c r="AB34" s="17">
        <v>86.4</v>
      </c>
      <c r="AC34" s="17">
        <v>87.85</v>
      </c>
      <c r="AD34" s="17">
        <v>87.85</v>
      </c>
      <c r="AE34" s="17">
        <v>-1.45</v>
      </c>
      <c r="AF34" s="17">
        <v>0</v>
      </c>
      <c r="AG34" s="17"/>
      <c r="AH34" s="17"/>
      <c r="AI34" s="17">
        <v>0</v>
      </c>
      <c r="AJ34" s="17"/>
      <c r="AK34" s="17"/>
      <c r="AL34" s="17"/>
      <c r="AM34" s="17">
        <v>0</v>
      </c>
      <c r="AN34" s="17">
        <v>128.1</v>
      </c>
      <c r="AO34" s="17">
        <v>188.7</v>
      </c>
      <c r="AP34" s="17">
        <v>196.22801999999999</v>
      </c>
      <c r="AQ34" s="17">
        <v>-68.128020000000006</v>
      </c>
      <c r="AR34" s="17">
        <v>128</v>
      </c>
      <c r="AS34" s="17">
        <v>188.7</v>
      </c>
      <c r="AT34" s="17">
        <v>196.22801999999999</v>
      </c>
      <c r="AU34" s="17">
        <v>-68.228020000000001</v>
      </c>
      <c r="AV34" s="17">
        <v>127.8</v>
      </c>
      <c r="AW34" s="17">
        <v>188.7</v>
      </c>
      <c r="AX34" s="17">
        <v>196.22801999999999</v>
      </c>
      <c r="AY34" s="17">
        <v>-68.428020000000004</v>
      </c>
      <c r="AZ34" s="17">
        <v>225.6</v>
      </c>
      <c r="BA34" s="17">
        <v>283.89999999999998</v>
      </c>
      <c r="BB34" s="17">
        <v>295.22593999999998</v>
      </c>
      <c r="BC34" s="17">
        <v>-69.62594</v>
      </c>
      <c r="BD34" s="17">
        <v>208.4</v>
      </c>
      <c r="BE34" s="17">
        <v>208.07390000000001</v>
      </c>
      <c r="BF34" s="17">
        <v>208.07390000000001</v>
      </c>
      <c r="BG34" s="17">
        <v>0.3261</v>
      </c>
      <c r="BH34" s="17">
        <v>109.1</v>
      </c>
      <c r="BI34" s="17">
        <v>104.34936999999999</v>
      </c>
      <c r="BJ34" s="17">
        <v>104.34936999999999</v>
      </c>
      <c r="BK34" s="17">
        <v>4.7506300000000001</v>
      </c>
      <c r="BL34" s="17">
        <v>301.39999999999998</v>
      </c>
      <c r="BM34" s="17">
        <v>151.03494000000001</v>
      </c>
      <c r="BN34" s="17">
        <v>95.126649999999998</v>
      </c>
      <c r="BO34" s="17">
        <v>206.27334999999999</v>
      </c>
      <c r="BP34" s="17">
        <v>3</v>
      </c>
      <c r="BQ34" s="17">
        <v>4.4318400000000002</v>
      </c>
      <c r="BR34" s="17">
        <v>4.4318400000000002</v>
      </c>
      <c r="BS34" s="17">
        <v>-1.43184</v>
      </c>
      <c r="BT34" s="17">
        <v>11.4</v>
      </c>
      <c r="BU34" s="17"/>
      <c r="BV34" s="17">
        <v>12.371130000000001</v>
      </c>
      <c r="BW34" s="17">
        <v>-0.97113000000000005</v>
      </c>
      <c r="BX34" s="17"/>
      <c r="BY34" s="17"/>
      <c r="BZ34" s="17"/>
      <c r="CA34" s="17">
        <v>0</v>
      </c>
      <c r="CB34" s="17"/>
      <c r="CC34" s="17"/>
      <c r="CD34" s="17"/>
      <c r="CE34" s="17">
        <v>0</v>
      </c>
      <c r="CF34" s="17"/>
      <c r="CG34" s="17"/>
      <c r="CH34" s="17"/>
      <c r="CI34" s="17">
        <v>0</v>
      </c>
      <c r="CJ34" s="17">
        <v>127.7</v>
      </c>
      <c r="CK34" s="17">
        <v>125.95107</v>
      </c>
      <c r="CL34" s="17">
        <v>125.95107</v>
      </c>
      <c r="CM34" s="17">
        <v>1.7489300000000001</v>
      </c>
      <c r="CN34" s="17">
        <v>8.3000000000000007</v>
      </c>
      <c r="CO34" s="17">
        <v>5.1333399999999996</v>
      </c>
      <c r="CP34" s="17">
        <v>5.1333399999999996</v>
      </c>
      <c r="CQ34" s="17">
        <v>3.1666599999999998</v>
      </c>
      <c r="CR34" s="17">
        <v>5.7</v>
      </c>
      <c r="CS34" s="17">
        <v>2.8177599999999998</v>
      </c>
      <c r="CT34" s="17">
        <v>2.8177599999999998</v>
      </c>
      <c r="CU34" s="17">
        <v>2.8822399999999999</v>
      </c>
      <c r="CV34" s="17"/>
      <c r="CW34" s="17"/>
      <c r="CX34" s="17"/>
      <c r="CY34" s="17">
        <v>0</v>
      </c>
      <c r="CZ34" s="17">
        <v>7</v>
      </c>
      <c r="DA34" s="17">
        <v>6.8787000000000003</v>
      </c>
      <c r="DB34" s="17">
        <v>6.8787000000000003</v>
      </c>
      <c r="DC34" s="17">
        <v>0.12130000000000001</v>
      </c>
      <c r="DD34" s="17">
        <v>13.3</v>
      </c>
      <c r="DE34" s="17">
        <v>12.77125</v>
      </c>
      <c r="DF34" s="17">
        <v>12.77125</v>
      </c>
      <c r="DG34" s="17">
        <v>0.52875000000000005</v>
      </c>
      <c r="DH34" s="17">
        <v>70.5</v>
      </c>
      <c r="DI34" s="17">
        <v>69.341329999999999</v>
      </c>
      <c r="DJ34" s="17">
        <v>28.789239999999999</v>
      </c>
      <c r="DK34" s="17">
        <v>41.710760000000001</v>
      </c>
      <c r="DL34" s="17"/>
      <c r="DM34" s="17"/>
      <c r="DN34" s="17"/>
      <c r="DO34" s="17">
        <v>0</v>
      </c>
      <c r="DP34" s="17"/>
      <c r="DQ34" s="17"/>
      <c r="DR34" s="17"/>
      <c r="DS34" s="17">
        <v>0</v>
      </c>
      <c r="DT34" s="17"/>
      <c r="DU34" s="17"/>
      <c r="DV34" s="17"/>
      <c r="DW34" s="17">
        <v>0</v>
      </c>
      <c r="DX34" s="17"/>
      <c r="DY34" s="17"/>
      <c r="DZ34" s="17"/>
      <c r="EA34" s="17">
        <v>0</v>
      </c>
      <c r="EB34" s="17">
        <v>50.7</v>
      </c>
      <c r="EC34" s="17">
        <v>50.925939999999997</v>
      </c>
      <c r="ED34" s="17">
        <v>53.45664</v>
      </c>
      <c r="EE34" s="17">
        <v>-2.75664</v>
      </c>
      <c r="EF34" s="17">
        <v>98.5</v>
      </c>
      <c r="EG34" s="17">
        <v>110.26321</v>
      </c>
      <c r="EH34" s="17">
        <v>106.04886</v>
      </c>
      <c r="EI34" s="17">
        <v>-7.5488600000000003</v>
      </c>
      <c r="EJ34" s="17"/>
      <c r="EK34" s="17"/>
      <c r="EL34" s="17"/>
      <c r="EM34" s="17">
        <v>0</v>
      </c>
      <c r="EN34" s="17"/>
      <c r="EO34" s="17"/>
      <c r="EP34" s="17"/>
      <c r="EQ34" s="17">
        <v>0</v>
      </c>
      <c r="ER34" s="17"/>
      <c r="ES34" s="17"/>
      <c r="ET34" s="17"/>
      <c r="EU34" s="17">
        <v>0</v>
      </c>
      <c r="EV34" s="17">
        <v>6.4</v>
      </c>
      <c r="EW34" s="17">
        <v>6.39</v>
      </c>
      <c r="EX34" s="17">
        <v>6.39</v>
      </c>
      <c r="EY34" s="17">
        <v>0.01</v>
      </c>
      <c r="EZ34" s="17">
        <v>0</v>
      </c>
      <c r="FA34" s="17"/>
      <c r="FB34" s="17"/>
      <c r="FC34" s="17">
        <v>0</v>
      </c>
      <c r="FD34" s="17">
        <v>34</v>
      </c>
      <c r="FE34" s="17">
        <v>30.87377</v>
      </c>
      <c r="FF34" s="17">
        <v>30.87377</v>
      </c>
      <c r="FG34" s="17">
        <v>3.1262300000000001</v>
      </c>
      <c r="FH34" s="17">
        <v>66</v>
      </c>
      <c r="FI34" s="17">
        <v>75</v>
      </c>
      <c r="FJ34" s="17">
        <v>45</v>
      </c>
      <c r="FK34" s="17">
        <v>21</v>
      </c>
      <c r="FL34" s="17">
        <v>6</v>
      </c>
      <c r="FM34" s="17">
        <v>21.749829999999999</v>
      </c>
      <c r="FN34" s="17">
        <v>21.749829999999999</v>
      </c>
      <c r="FO34" s="17">
        <v>-15.749829999999999</v>
      </c>
      <c r="FP34" s="17">
        <v>18.600000000000001</v>
      </c>
      <c r="FQ34" s="17">
        <v>18.088999999999999</v>
      </c>
      <c r="FR34" s="17">
        <v>19.192229999999999</v>
      </c>
      <c r="FS34" s="17">
        <v>-0.59223000000000003</v>
      </c>
      <c r="FT34" s="17">
        <v>15.2</v>
      </c>
      <c r="FU34" s="17">
        <v>10.582520000000001</v>
      </c>
      <c r="FV34" s="17">
        <v>10.582520000000001</v>
      </c>
      <c r="FW34" s="17">
        <v>4.6174799999999996</v>
      </c>
      <c r="FX34" s="17">
        <v>66.8</v>
      </c>
      <c r="FY34" s="17">
        <v>68.824389999999994</v>
      </c>
      <c r="FZ34" s="17">
        <v>68.824389999999994</v>
      </c>
      <c r="GA34" s="17">
        <v>-2.0243899999999999</v>
      </c>
      <c r="GB34" s="17">
        <v>122.9</v>
      </c>
      <c r="GC34" s="17">
        <v>133.88659999999999</v>
      </c>
      <c r="GD34" s="17">
        <v>184.91498000000001</v>
      </c>
      <c r="GE34" s="17">
        <v>-62.014980000000001</v>
      </c>
      <c r="GF34" s="17">
        <v>123.3</v>
      </c>
      <c r="GG34" s="17">
        <v>133.88659999999999</v>
      </c>
      <c r="GH34" s="17">
        <v>184.91498000000001</v>
      </c>
      <c r="GI34" s="17">
        <v>-61.614980000000003</v>
      </c>
      <c r="GJ34" s="17">
        <v>153.4</v>
      </c>
      <c r="GK34" s="17">
        <v>134.28865999999999</v>
      </c>
      <c r="GL34" s="17">
        <v>185.47028</v>
      </c>
      <c r="GM34" s="17">
        <v>-32.070279999999997</v>
      </c>
      <c r="GN34" s="17">
        <v>81.8</v>
      </c>
      <c r="GO34" s="17">
        <v>74.470489999999998</v>
      </c>
      <c r="GP34" s="17">
        <v>65.230230000000006</v>
      </c>
      <c r="GQ34" s="17">
        <v>16.569769999999998</v>
      </c>
      <c r="GR34" s="17">
        <v>7.9</v>
      </c>
      <c r="GS34" s="17">
        <v>3.94754</v>
      </c>
      <c r="GT34" s="17">
        <v>3.94754</v>
      </c>
      <c r="GU34" s="17">
        <v>3.9524599999999999</v>
      </c>
      <c r="GV34" s="17">
        <v>4.9000000000000004</v>
      </c>
      <c r="GW34" s="17">
        <v>4.1413399999999996</v>
      </c>
      <c r="GX34" s="17">
        <v>4.1413399999999996</v>
      </c>
      <c r="GY34" s="17">
        <v>0.75866</v>
      </c>
      <c r="GZ34" s="17">
        <v>27.6</v>
      </c>
      <c r="HA34" s="17">
        <v>34.020620000000001</v>
      </c>
      <c r="HB34" s="17">
        <v>34.020620000000001</v>
      </c>
      <c r="HC34" s="17">
        <v>-6.4206200000000004</v>
      </c>
      <c r="HD34" s="17">
        <v>28.2</v>
      </c>
      <c r="HE34" s="17">
        <v>32.627180000000003</v>
      </c>
      <c r="HF34" s="17">
        <v>32.627180000000003</v>
      </c>
      <c r="HG34" s="17">
        <v>-4.4271799999999999</v>
      </c>
      <c r="HH34" s="17">
        <v>2</v>
      </c>
      <c r="HI34" s="17">
        <v>1.97359</v>
      </c>
      <c r="HJ34" s="17">
        <v>1.97359</v>
      </c>
      <c r="HK34" s="17">
        <v>2.6409999999999999E-2</v>
      </c>
      <c r="HL34" s="17">
        <v>17</v>
      </c>
      <c r="HM34" s="17">
        <v>16.664079999999998</v>
      </c>
      <c r="HN34" s="17">
        <v>16.664079999999998</v>
      </c>
      <c r="HO34" s="17">
        <v>0.33592</v>
      </c>
      <c r="HP34" s="17">
        <v>53.9</v>
      </c>
      <c r="HQ34" s="17">
        <v>50</v>
      </c>
      <c r="HR34" s="17">
        <v>50</v>
      </c>
      <c r="HS34" s="17">
        <v>3.9</v>
      </c>
      <c r="HT34" s="17"/>
      <c r="HU34" s="17"/>
      <c r="HV34" s="17"/>
      <c r="HW34" s="17">
        <v>0</v>
      </c>
      <c r="HX34" s="17"/>
      <c r="HY34" s="17"/>
      <c r="HZ34" s="17"/>
      <c r="IA34" s="17">
        <v>0</v>
      </c>
      <c r="IB34" s="17">
        <v>40.799999999999997</v>
      </c>
      <c r="IC34" s="17">
        <v>4.6391799999999996</v>
      </c>
      <c r="ID34" s="17">
        <v>41.611649999999997</v>
      </c>
      <c r="IE34" s="17">
        <v>-0.81164999999999998</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65.099999999999994</v>
      </c>
      <c r="JE34" s="17">
        <v>65.184299999999993</v>
      </c>
      <c r="JF34" s="17">
        <v>53.941360000000003</v>
      </c>
      <c r="JG34" s="17">
        <v>11.15864</v>
      </c>
      <c r="JH34" s="17">
        <v>148.80000000000001</v>
      </c>
      <c r="JI34" s="17">
        <v>108.39409000000001</v>
      </c>
      <c r="JJ34" s="17">
        <v>171.17592999999999</v>
      </c>
      <c r="JK34" s="17">
        <v>-22.37593</v>
      </c>
      <c r="JL34" s="17">
        <v>148.80000000000001</v>
      </c>
      <c r="JM34" s="17">
        <v>108.39409000000001</v>
      </c>
      <c r="JN34" s="17">
        <v>171.17592999999999</v>
      </c>
      <c r="JO34" s="17">
        <v>-22.37593</v>
      </c>
      <c r="JP34" s="17">
        <v>0</v>
      </c>
      <c r="JQ34" s="17"/>
      <c r="JR34" s="17"/>
      <c r="JS34" s="17">
        <v>0</v>
      </c>
      <c r="JT34" s="17">
        <v>151.9</v>
      </c>
      <c r="JU34" s="17">
        <v>108.7196</v>
      </c>
      <c r="JV34" s="17">
        <v>171.68996999999999</v>
      </c>
      <c r="JW34" s="17">
        <v>-19.78997</v>
      </c>
      <c r="JX34" s="17">
        <v>37.9</v>
      </c>
      <c r="JY34" s="17">
        <v>44.848439999999997</v>
      </c>
      <c r="JZ34" s="17">
        <v>44.848439999999997</v>
      </c>
      <c r="KA34" s="17">
        <v>-6.9484399999999997</v>
      </c>
      <c r="KB34" s="17">
        <v>26.7</v>
      </c>
      <c r="KC34" s="17">
        <v>22.49156</v>
      </c>
      <c r="KD34" s="17">
        <v>22.49156</v>
      </c>
      <c r="KE34" s="17">
        <v>4.2084400000000004</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v>
      </c>
      <c r="LA34" s="17"/>
      <c r="LB34" s="17"/>
      <c r="LC34" s="17">
        <v>0</v>
      </c>
      <c r="LD34" s="17">
        <v>0</v>
      </c>
      <c r="LE34" s="17">
        <v>0.70623000000000002</v>
      </c>
      <c r="LF34" s="17">
        <v>0.70623000000000002</v>
      </c>
      <c r="LG34" s="17">
        <v>-0.70623000000000002</v>
      </c>
      <c r="LH34" s="17">
        <v>67</v>
      </c>
      <c r="LI34" s="17">
        <v>80.200699999999998</v>
      </c>
      <c r="LJ34" s="17">
        <v>113.02330000000001</v>
      </c>
      <c r="LK34" s="17">
        <v>-46.023299999999999</v>
      </c>
      <c r="LL34" s="17">
        <v>81</v>
      </c>
      <c r="LM34" s="17">
        <v>83.218400000000003</v>
      </c>
      <c r="LN34" s="17">
        <v>92.444500000000005</v>
      </c>
      <c r="LO34" s="17">
        <v>-11.4445</v>
      </c>
      <c r="LP34" s="17">
        <v>66.3</v>
      </c>
      <c r="LQ34" s="17">
        <v>67.133979999999994</v>
      </c>
      <c r="LR34" s="17">
        <v>67.133979999999994</v>
      </c>
      <c r="LS34" s="17">
        <v>-0.83398000000000005</v>
      </c>
      <c r="LT34" s="17">
        <v>66</v>
      </c>
      <c r="LU34" s="17">
        <v>65.861649999999997</v>
      </c>
      <c r="LV34" s="17">
        <v>65.861649999999997</v>
      </c>
      <c r="LW34" s="17">
        <v>0.13835</v>
      </c>
      <c r="LX34" s="17">
        <v>29.4</v>
      </c>
      <c r="LY34" s="17">
        <v>28.365549999999999</v>
      </c>
      <c r="LZ34" s="17">
        <v>29.951460000000001</v>
      </c>
      <c r="MA34" s="17">
        <v>-0.55145999999999995</v>
      </c>
      <c r="MB34" s="17"/>
      <c r="MC34" s="17"/>
      <c r="MD34" s="17"/>
      <c r="ME34" s="17">
        <v>0</v>
      </c>
      <c r="MF34" s="17"/>
      <c r="MG34" s="17"/>
      <c r="MH34" s="17"/>
      <c r="MI34" s="17">
        <v>0</v>
      </c>
      <c r="MJ34" s="17"/>
      <c r="MK34" s="17"/>
      <c r="ML34" s="17"/>
      <c r="MM34" s="17">
        <v>0</v>
      </c>
      <c r="MN34" s="17">
        <v>102.6</v>
      </c>
      <c r="MO34" s="17">
        <v>109.89</v>
      </c>
      <c r="MP34" s="17">
        <v>151.08886999999999</v>
      </c>
      <c r="MQ34" s="17">
        <v>-48.488869999999999</v>
      </c>
      <c r="MR34" s="17">
        <v>102.4</v>
      </c>
      <c r="MS34" s="17">
        <v>109.89</v>
      </c>
      <c r="MT34" s="17">
        <v>151.08886999999999</v>
      </c>
      <c r="MU34" s="17">
        <v>-48.688870000000001</v>
      </c>
      <c r="MV34" s="17">
        <v>121.8</v>
      </c>
      <c r="MW34" s="17">
        <v>110.22</v>
      </c>
      <c r="MX34" s="17">
        <v>151.54258999999999</v>
      </c>
      <c r="MY34" s="17">
        <v>-29.74259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1.2290000000000001</v>
      </c>
      <c r="OD34" s="17">
        <v>1.2290000000000001</v>
      </c>
      <c r="OE34" s="17">
        <v>7.0999999999999994E-2</v>
      </c>
      <c r="OF34" s="17">
        <v>119.6</v>
      </c>
      <c r="OG34" s="17">
        <v>112.749</v>
      </c>
      <c r="OH34" s="17">
        <v>112.749</v>
      </c>
      <c r="OI34" s="17">
        <v>6.851</v>
      </c>
      <c r="OJ34" s="17">
        <v>74.400000000000006</v>
      </c>
      <c r="OK34" s="17">
        <v>73.430999999999997</v>
      </c>
      <c r="OL34" s="17">
        <v>73.430999999999997</v>
      </c>
      <c r="OM34" s="17">
        <v>0.96899999999999997</v>
      </c>
      <c r="ON34" s="17">
        <v>17.100000000000001</v>
      </c>
      <c r="OO34" s="17">
        <v>16.228000000000002</v>
      </c>
      <c r="OP34" s="17">
        <v>16.228000000000002</v>
      </c>
      <c r="OQ34" s="17">
        <v>0.872</v>
      </c>
      <c r="OR34" s="17">
        <v>0.4</v>
      </c>
      <c r="OS34" s="17"/>
      <c r="OT34" s="17"/>
      <c r="OU34" s="17">
        <v>0.4</v>
      </c>
      <c r="OV34" s="17">
        <v>6.8</v>
      </c>
      <c r="OW34" s="17">
        <v>5.9</v>
      </c>
      <c r="OX34" s="17">
        <v>5.9</v>
      </c>
      <c r="OY34" s="17">
        <v>0.9</v>
      </c>
      <c r="OZ34" s="17"/>
      <c r="PA34" s="17">
        <v>6</v>
      </c>
      <c r="PB34" s="17">
        <v>6</v>
      </c>
      <c r="PC34" s="17">
        <v>-6</v>
      </c>
      <c r="PD34" s="17"/>
      <c r="PE34" s="17"/>
      <c r="PF34" s="17"/>
      <c r="PG34" s="17">
        <v>0</v>
      </c>
      <c r="PH34" s="17"/>
      <c r="PI34" s="17"/>
      <c r="PJ34" s="17"/>
      <c r="PK34" s="17">
        <v>0</v>
      </c>
      <c r="PL34" s="17">
        <v>0.3</v>
      </c>
      <c r="PM34" s="17">
        <v>1</v>
      </c>
      <c r="PN34" s="17">
        <v>1</v>
      </c>
      <c r="PO34" s="17">
        <v>-0.7</v>
      </c>
      <c r="PP34" s="17">
        <v>1.6</v>
      </c>
      <c r="PQ34" s="17"/>
      <c r="PR34" s="17"/>
      <c r="PS34" s="17">
        <v>1.6</v>
      </c>
      <c r="PT34" s="17">
        <v>1.8</v>
      </c>
      <c r="PU34" s="17">
        <v>3.45</v>
      </c>
      <c r="PV34" s="17">
        <v>3.45</v>
      </c>
      <c r="PW34" s="17">
        <v>-1.65</v>
      </c>
      <c r="PX34" s="17">
        <v>20.399999999999999</v>
      </c>
      <c r="PY34" s="17">
        <v>17.475729999999999</v>
      </c>
      <c r="PZ34" s="17">
        <v>17.475729999999999</v>
      </c>
      <c r="QA34" s="17">
        <v>2.9242699999999999</v>
      </c>
      <c r="QB34" s="17">
        <v>7.8</v>
      </c>
      <c r="QC34" s="17">
        <v>6</v>
      </c>
      <c r="QD34" s="17">
        <v>6</v>
      </c>
      <c r="QE34" s="17">
        <v>1.8</v>
      </c>
      <c r="QF34" s="17">
        <v>6.9</v>
      </c>
      <c r="QG34" s="17">
        <v>4</v>
      </c>
      <c r="QH34" s="17">
        <v>4</v>
      </c>
      <c r="QI34" s="17">
        <v>2.9</v>
      </c>
      <c r="QJ34" s="17">
        <v>3.3</v>
      </c>
      <c r="QK34" s="17">
        <v>3.4</v>
      </c>
      <c r="QL34" s="17">
        <v>3.4</v>
      </c>
      <c r="QM34" s="17">
        <v>-0.1</v>
      </c>
      <c r="QN34" s="17">
        <v>17.5</v>
      </c>
      <c r="QO34" s="17">
        <v>17.864080000000001</v>
      </c>
      <c r="QP34" s="17">
        <v>17.864080000000001</v>
      </c>
      <c r="QQ34" s="17">
        <v>-0.36408000000000001</v>
      </c>
      <c r="QR34" s="17">
        <v>13.4</v>
      </c>
      <c r="QS34" s="17">
        <v>14.802</v>
      </c>
      <c r="QT34" s="17">
        <v>14.802</v>
      </c>
      <c r="QU34" s="17">
        <v>-1.4019999999999999</v>
      </c>
      <c r="QV34" s="17">
        <v>16.2</v>
      </c>
      <c r="QW34" s="17">
        <v>16.917000000000002</v>
      </c>
      <c r="QX34" s="17">
        <v>16.917000000000002</v>
      </c>
      <c r="QY34" s="17">
        <v>-0.71699999999999997</v>
      </c>
      <c r="QZ34" s="17">
        <v>30</v>
      </c>
      <c r="RA34" s="17">
        <v>26.914999999999999</v>
      </c>
      <c r="RB34" s="17">
        <v>26.914999999999999</v>
      </c>
      <c r="RC34" s="17">
        <v>3.085</v>
      </c>
      <c r="RD34" s="17">
        <v>78.5</v>
      </c>
      <c r="RE34" s="17">
        <v>82.04</v>
      </c>
      <c r="RF34" s="17">
        <v>82.04</v>
      </c>
      <c r="RG34" s="17">
        <v>-3.54</v>
      </c>
      <c r="RH34" s="17">
        <v>4.5</v>
      </c>
      <c r="RI34" s="17">
        <v>4.2</v>
      </c>
      <c r="RJ34" s="17">
        <v>4.2</v>
      </c>
      <c r="RK34" s="17">
        <v>0.3</v>
      </c>
      <c r="RL34" s="17">
        <v>1.2</v>
      </c>
      <c r="RM34" s="17">
        <v>1.2</v>
      </c>
      <c r="RN34" s="17">
        <v>1.2</v>
      </c>
      <c r="RO34" s="17">
        <v>0</v>
      </c>
      <c r="RP34" s="17">
        <v>2.4</v>
      </c>
      <c r="RQ34" s="17">
        <v>2.4</v>
      </c>
      <c r="RR34" s="17">
        <v>2.4</v>
      </c>
      <c r="RS34" s="17">
        <v>0</v>
      </c>
      <c r="RT34" s="17">
        <v>2.4</v>
      </c>
      <c r="RU34" s="17">
        <v>2.8</v>
      </c>
      <c r="RV34" s="17">
        <v>2.8</v>
      </c>
      <c r="RW34" s="17">
        <v>-0.4</v>
      </c>
      <c r="RX34" s="17">
        <v>17.3</v>
      </c>
      <c r="RY34" s="17">
        <v>17.468</v>
      </c>
      <c r="RZ34" s="17">
        <v>17.468</v>
      </c>
      <c r="SA34" s="17">
        <v>-0.16800000000000001</v>
      </c>
      <c r="SB34" s="17">
        <v>1.8</v>
      </c>
      <c r="SC34" s="17">
        <v>2.3010000000000002</v>
      </c>
      <c r="SD34" s="17">
        <v>2.3010000000000002</v>
      </c>
      <c r="SE34" s="17">
        <v>-0.501</v>
      </c>
      <c r="SF34" s="17">
        <v>10.3</v>
      </c>
      <c r="SG34" s="17"/>
      <c r="SH34" s="17">
        <v>9.6250999999999998</v>
      </c>
      <c r="SI34" s="17">
        <v>0.67490000000000006</v>
      </c>
      <c r="SJ34" s="17">
        <v>1</v>
      </c>
      <c r="SK34" s="17">
        <v>0.96</v>
      </c>
      <c r="SL34" s="17">
        <v>0.96</v>
      </c>
      <c r="SM34" s="17">
        <v>0.04</v>
      </c>
      <c r="SN34" s="17">
        <v>0.4</v>
      </c>
      <c r="SO34" s="17">
        <v>0.4</v>
      </c>
      <c r="SP34" s="17">
        <v>0.4</v>
      </c>
      <c r="SQ34" s="17">
        <v>0</v>
      </c>
      <c r="SR34" s="17">
        <v>5.0999999999999996</v>
      </c>
      <c r="SS34" s="17">
        <v>4.8</v>
      </c>
      <c r="ST34" s="17">
        <v>4.8</v>
      </c>
      <c r="SU34" s="17">
        <v>0.3</v>
      </c>
      <c r="SV34" s="17">
        <v>4.4000000000000004</v>
      </c>
      <c r="SW34" s="17">
        <v>3.4</v>
      </c>
      <c r="SX34" s="17">
        <v>3.4</v>
      </c>
      <c r="SY34" s="17">
        <v>1</v>
      </c>
      <c r="SZ34" s="17">
        <v>3.7</v>
      </c>
      <c r="TA34" s="17">
        <v>3.5</v>
      </c>
      <c r="TB34" s="17">
        <v>3.5</v>
      </c>
      <c r="TC34" s="17">
        <v>0.2</v>
      </c>
      <c r="TD34" s="17">
        <v>5.4</v>
      </c>
      <c r="TE34" s="17">
        <v>5</v>
      </c>
      <c r="TF34" s="17">
        <v>5</v>
      </c>
      <c r="TG34" s="17">
        <v>0.4</v>
      </c>
      <c r="TH34" s="17">
        <v>10</v>
      </c>
      <c r="TI34" s="17">
        <v>10</v>
      </c>
      <c r="TJ34" s="17">
        <v>10</v>
      </c>
      <c r="TK34" s="17">
        <v>0</v>
      </c>
      <c r="TL34" s="17">
        <v>29.8</v>
      </c>
      <c r="TM34" s="17">
        <v>21.861000000000001</v>
      </c>
      <c r="TN34" s="17">
        <v>21.861000000000001</v>
      </c>
      <c r="TO34" s="17">
        <v>7.9390000000000001</v>
      </c>
      <c r="TP34" s="17">
        <v>80.7</v>
      </c>
      <c r="TQ34" s="17">
        <v>67.813000000000002</v>
      </c>
      <c r="TR34" s="17">
        <v>67.813000000000002</v>
      </c>
      <c r="TS34" s="17">
        <v>12.887</v>
      </c>
      <c r="TT34" s="17">
        <v>32.1</v>
      </c>
      <c r="TU34" s="17">
        <v>32.106999999999999</v>
      </c>
      <c r="TV34" s="17">
        <v>32.106999999999999</v>
      </c>
      <c r="TW34" s="17">
        <v>-7.0000000000000001E-3</v>
      </c>
      <c r="TX34" s="17">
        <v>61.7</v>
      </c>
      <c r="TY34" s="17">
        <v>79.471369999999993</v>
      </c>
      <c r="TZ34" s="17">
        <v>77.004999999999995</v>
      </c>
      <c r="UA34" s="17">
        <v>-15.305</v>
      </c>
      <c r="UB34" s="17">
        <v>72</v>
      </c>
      <c r="UC34" s="17">
        <v>82.971230000000006</v>
      </c>
      <c r="UD34" s="17">
        <v>82.704999999999998</v>
      </c>
      <c r="UE34" s="17">
        <v>-10.705</v>
      </c>
      <c r="UF34" s="17">
        <v>9.6</v>
      </c>
      <c r="UG34" s="17">
        <v>10.590299999999999</v>
      </c>
      <c r="UH34" s="17">
        <v>11.097</v>
      </c>
      <c r="UI34" s="17">
        <v>-1.4970000000000001</v>
      </c>
      <c r="UJ34" s="17">
        <v>7.9</v>
      </c>
      <c r="UK34" s="17">
        <v>8.26403</v>
      </c>
      <c r="UL34" s="17">
        <v>8.7639999999999993</v>
      </c>
      <c r="UM34" s="17">
        <v>-0.86399999999999999</v>
      </c>
      <c r="UN34" s="17">
        <v>10.5</v>
      </c>
      <c r="UO34" s="17">
        <v>5</v>
      </c>
      <c r="UP34" s="17">
        <v>5</v>
      </c>
      <c r="UQ34" s="17">
        <v>5.5</v>
      </c>
      <c r="UR34" s="17">
        <v>5.0999999999999996</v>
      </c>
      <c r="US34" s="17">
        <v>2</v>
      </c>
      <c r="UT34" s="17">
        <v>2</v>
      </c>
      <c r="UU34" s="17">
        <v>3.1</v>
      </c>
      <c r="UV34" s="17">
        <v>8.1</v>
      </c>
      <c r="UW34" s="17">
        <v>7.7</v>
      </c>
      <c r="UX34" s="17">
        <v>7.7</v>
      </c>
      <c r="UY34" s="17">
        <v>0.4</v>
      </c>
      <c r="UZ34" s="17">
        <v>3.5</v>
      </c>
      <c r="VA34" s="17">
        <v>3.5</v>
      </c>
      <c r="VB34" s="17">
        <v>3.5</v>
      </c>
      <c r="VC34" s="17">
        <v>0</v>
      </c>
      <c r="VD34" s="17">
        <v>3.9</v>
      </c>
      <c r="VE34" s="17">
        <v>3.9</v>
      </c>
      <c r="VF34" s="17">
        <v>3.9</v>
      </c>
      <c r="VG34" s="17">
        <v>0</v>
      </c>
      <c r="VH34" s="17">
        <v>4</v>
      </c>
      <c r="VI34" s="17">
        <v>3.9</v>
      </c>
      <c r="VJ34" s="17">
        <v>3.9</v>
      </c>
      <c r="VK34" s="17">
        <v>0.1</v>
      </c>
      <c r="VL34" s="17">
        <v>15.6</v>
      </c>
      <c r="VM34" s="17">
        <v>14.403</v>
      </c>
      <c r="VN34" s="17">
        <v>14.403</v>
      </c>
      <c r="VO34" s="17">
        <v>1.1970000000000001</v>
      </c>
      <c r="VP34" s="17">
        <v>235.8</v>
      </c>
      <c r="VQ34" s="17">
        <v>232.49046000000001</v>
      </c>
      <c r="VR34" s="17">
        <v>232.49046000000001</v>
      </c>
      <c r="VS34" s="17">
        <v>3.3095400000000001</v>
      </c>
      <c r="VT34" s="17">
        <v>16.399999999999999</v>
      </c>
      <c r="VU34" s="17">
        <v>15.17</v>
      </c>
      <c r="VV34" s="17">
        <v>15.17</v>
      </c>
      <c r="VW34" s="17">
        <v>1.23</v>
      </c>
      <c r="VX34" s="17">
        <v>131.5</v>
      </c>
      <c r="VY34" s="17">
        <v>136.27500000000001</v>
      </c>
      <c r="VZ34" s="17">
        <v>136.27500000000001</v>
      </c>
      <c r="WA34" s="17">
        <v>-4.7750000000000004</v>
      </c>
      <c r="WB34" s="17">
        <v>0.6</v>
      </c>
      <c r="WC34" s="17">
        <v>0.6</v>
      </c>
      <c r="WD34" s="17">
        <v>0.6</v>
      </c>
      <c r="WE34" s="17">
        <v>0</v>
      </c>
      <c r="WF34" s="17">
        <v>129</v>
      </c>
      <c r="WG34" s="17">
        <v>125.07975999999999</v>
      </c>
      <c r="WH34" s="17">
        <v>85.14</v>
      </c>
      <c r="WI34" s="17">
        <v>43.86</v>
      </c>
      <c r="WJ34" s="17">
        <v>149.69999999999999</v>
      </c>
      <c r="WK34" s="17">
        <v>128.78973999999999</v>
      </c>
      <c r="WL34" s="17">
        <v>89.869</v>
      </c>
      <c r="WM34" s="17">
        <v>59.831000000000003</v>
      </c>
      <c r="WN34" s="17">
        <v>95.6</v>
      </c>
      <c r="WO34" s="17">
        <v>97.623000000000005</v>
      </c>
      <c r="WP34" s="17">
        <v>97.623000000000005</v>
      </c>
      <c r="WQ34" s="17">
        <v>-2.0230000000000001</v>
      </c>
      <c r="WR34" s="17">
        <v>17.2</v>
      </c>
      <c r="WS34" s="17">
        <v>17.574000000000002</v>
      </c>
      <c r="WT34" s="17">
        <v>17.574000000000002</v>
      </c>
      <c r="WU34" s="17">
        <v>-0.374</v>
      </c>
      <c r="WV34" s="17">
        <v>9.4</v>
      </c>
      <c r="WW34" s="17">
        <v>10</v>
      </c>
      <c r="WX34" s="17">
        <v>10</v>
      </c>
      <c r="WY34" s="17">
        <v>-0.6</v>
      </c>
      <c r="WZ34" s="17">
        <v>19.3</v>
      </c>
      <c r="XA34" s="17">
        <v>18.932040000000001</v>
      </c>
      <c r="XB34" s="17">
        <v>18.932040000000001</v>
      </c>
      <c r="XC34" s="17">
        <v>0.36796000000000001</v>
      </c>
      <c r="XD34" s="17">
        <v>9.5</v>
      </c>
      <c r="XE34" s="17">
        <v>10.6</v>
      </c>
      <c r="XF34" s="17">
        <v>10.6</v>
      </c>
      <c r="XG34" s="17">
        <v>-1.1000000000000001</v>
      </c>
      <c r="XH34" s="17"/>
      <c r="XI34" s="17"/>
      <c r="XJ34" s="17"/>
      <c r="XK34" s="17">
        <v>0</v>
      </c>
      <c r="XL34" s="17"/>
      <c r="XM34" s="17"/>
      <c r="XN34" s="17"/>
      <c r="XO34" s="17">
        <v>0</v>
      </c>
      <c r="XP34" s="17">
        <v>14</v>
      </c>
      <c r="XQ34" s="17">
        <v>14</v>
      </c>
      <c r="XR34" s="17">
        <v>14</v>
      </c>
      <c r="XS34" s="17">
        <v>0</v>
      </c>
      <c r="XT34" s="17">
        <v>17.2</v>
      </c>
      <c r="XU34" s="17">
        <v>20.39</v>
      </c>
      <c r="XV34" s="17">
        <v>20.39</v>
      </c>
      <c r="XW34" s="17">
        <v>-3.19</v>
      </c>
      <c r="XX34" s="17">
        <v>6.5</v>
      </c>
      <c r="XY34" s="17">
        <v>7.85</v>
      </c>
      <c r="XZ34" s="17">
        <v>7.85</v>
      </c>
      <c r="YA34" s="17">
        <v>-1.35</v>
      </c>
      <c r="YB34" s="17"/>
      <c r="YC34" s="17"/>
      <c r="YD34" s="17"/>
      <c r="YE34" s="17">
        <v>0</v>
      </c>
      <c r="YF34" s="17"/>
      <c r="YG34" s="17"/>
      <c r="YH34" s="17"/>
      <c r="YI34" s="17">
        <v>0</v>
      </c>
      <c r="YJ34" s="17"/>
      <c r="YK34" s="17"/>
      <c r="YL34" s="17"/>
      <c r="YM34" s="17">
        <v>0</v>
      </c>
      <c r="YN34" s="17"/>
      <c r="YO34" s="17"/>
      <c r="YP34" s="17"/>
      <c r="YQ34" s="17">
        <v>0</v>
      </c>
    </row>
    <row r="35" spans="1:667" ht="24" customHeight="1" x14ac:dyDescent="0.3">
      <c r="A35" s="1"/>
      <c r="B35" s="16" t="s">
        <v>35</v>
      </c>
      <c r="C35" s="16" t="s">
        <v>750</v>
      </c>
      <c r="D35" s="17">
        <v>21</v>
      </c>
      <c r="E35" s="17">
        <v>23.068339999999999</v>
      </c>
      <c r="F35" s="17"/>
      <c r="G35" s="17">
        <v>21</v>
      </c>
      <c r="H35" s="17">
        <v>638.1</v>
      </c>
      <c r="I35" s="17">
        <v>644.44883000000004</v>
      </c>
      <c r="J35" s="17">
        <v>644.44883000000004</v>
      </c>
      <c r="K35" s="17">
        <v>-6.3488300000000004</v>
      </c>
      <c r="L35" s="17">
        <v>215.3</v>
      </c>
      <c r="M35" s="17">
        <v>209.65065999999999</v>
      </c>
      <c r="N35" s="17">
        <v>146.59115</v>
      </c>
      <c r="O35" s="17">
        <v>68.708849999999998</v>
      </c>
      <c r="P35" s="17"/>
      <c r="Q35" s="17"/>
      <c r="R35" s="17"/>
      <c r="S35" s="17">
        <v>0</v>
      </c>
      <c r="T35" s="17"/>
      <c r="U35" s="17"/>
      <c r="V35" s="17"/>
      <c r="W35" s="17">
        <v>0</v>
      </c>
      <c r="X35" s="17"/>
      <c r="Y35" s="17"/>
      <c r="Z35" s="17"/>
      <c r="AA35" s="17">
        <v>0</v>
      </c>
      <c r="AB35" s="17">
        <v>86</v>
      </c>
      <c r="AC35" s="17">
        <v>87.85</v>
      </c>
      <c r="AD35" s="17">
        <v>87.85</v>
      </c>
      <c r="AE35" s="17">
        <v>-1.85</v>
      </c>
      <c r="AF35" s="17">
        <v>0</v>
      </c>
      <c r="AG35" s="17"/>
      <c r="AH35" s="17"/>
      <c r="AI35" s="17">
        <v>0</v>
      </c>
      <c r="AJ35" s="17"/>
      <c r="AK35" s="17"/>
      <c r="AL35" s="17"/>
      <c r="AM35" s="17">
        <v>0</v>
      </c>
      <c r="AN35" s="17">
        <v>128.69999999999999</v>
      </c>
      <c r="AO35" s="17">
        <v>188.7</v>
      </c>
      <c r="AP35" s="17">
        <v>196.22801999999999</v>
      </c>
      <c r="AQ35" s="17">
        <v>-67.528019999999998</v>
      </c>
      <c r="AR35" s="17">
        <v>127.9</v>
      </c>
      <c r="AS35" s="17">
        <v>188.7</v>
      </c>
      <c r="AT35" s="17">
        <v>196.22801999999999</v>
      </c>
      <c r="AU35" s="17">
        <v>-68.328019999999995</v>
      </c>
      <c r="AV35" s="17">
        <v>128.30000000000001</v>
      </c>
      <c r="AW35" s="17">
        <v>188.7</v>
      </c>
      <c r="AX35" s="17">
        <v>196.22801999999999</v>
      </c>
      <c r="AY35" s="17">
        <v>-67.928020000000004</v>
      </c>
      <c r="AZ35" s="17">
        <v>225.2</v>
      </c>
      <c r="BA35" s="17">
        <v>283.89999999999998</v>
      </c>
      <c r="BB35" s="17">
        <v>295.22593999999998</v>
      </c>
      <c r="BC35" s="17">
        <v>-70.025940000000006</v>
      </c>
      <c r="BD35" s="17">
        <v>210.9</v>
      </c>
      <c r="BE35" s="17">
        <v>208.07390000000001</v>
      </c>
      <c r="BF35" s="17">
        <v>208.07390000000001</v>
      </c>
      <c r="BG35" s="17">
        <v>2.8260999999999998</v>
      </c>
      <c r="BH35" s="17">
        <v>109.5</v>
      </c>
      <c r="BI35" s="17">
        <v>104.34936999999999</v>
      </c>
      <c r="BJ35" s="17">
        <v>104.34936999999999</v>
      </c>
      <c r="BK35" s="17">
        <v>5.1506299999999996</v>
      </c>
      <c r="BL35" s="17">
        <v>301.39999999999998</v>
      </c>
      <c r="BM35" s="17">
        <v>146.04938999999999</v>
      </c>
      <c r="BN35" s="17">
        <v>80.283190000000005</v>
      </c>
      <c r="BO35" s="17">
        <v>221.11680999999999</v>
      </c>
      <c r="BP35" s="17">
        <v>3</v>
      </c>
      <c r="BQ35" s="17">
        <v>4.4318400000000002</v>
      </c>
      <c r="BR35" s="17">
        <v>4.4318400000000002</v>
      </c>
      <c r="BS35" s="17">
        <v>-1.43184</v>
      </c>
      <c r="BT35" s="17">
        <v>11.8</v>
      </c>
      <c r="BU35" s="17"/>
      <c r="BV35" s="17"/>
      <c r="BW35" s="17">
        <v>11.8</v>
      </c>
      <c r="BX35" s="17"/>
      <c r="BY35" s="17"/>
      <c r="BZ35" s="17"/>
      <c r="CA35" s="17">
        <v>0</v>
      </c>
      <c r="CB35" s="17"/>
      <c r="CC35" s="17"/>
      <c r="CD35" s="17"/>
      <c r="CE35" s="17">
        <v>0</v>
      </c>
      <c r="CF35" s="17"/>
      <c r="CG35" s="17"/>
      <c r="CH35" s="17"/>
      <c r="CI35" s="17">
        <v>0</v>
      </c>
      <c r="CJ35" s="17">
        <v>125.9</v>
      </c>
      <c r="CK35" s="17">
        <v>125.95107</v>
      </c>
      <c r="CL35" s="17">
        <v>125.95107</v>
      </c>
      <c r="CM35" s="17">
        <v>-5.1069999999999997E-2</v>
      </c>
      <c r="CN35" s="17">
        <v>8.1</v>
      </c>
      <c r="CO35" s="17">
        <v>5.1333399999999996</v>
      </c>
      <c r="CP35" s="17">
        <v>5.1333399999999996</v>
      </c>
      <c r="CQ35" s="17">
        <v>2.9666600000000001</v>
      </c>
      <c r="CR35" s="17">
        <v>5.6</v>
      </c>
      <c r="CS35" s="17">
        <v>2.8177599999999998</v>
      </c>
      <c r="CT35" s="17">
        <v>2.8177599999999998</v>
      </c>
      <c r="CU35" s="17">
        <v>2.7822399999999998</v>
      </c>
      <c r="CV35" s="17"/>
      <c r="CW35" s="17"/>
      <c r="CX35" s="17"/>
      <c r="CY35" s="17">
        <v>0</v>
      </c>
      <c r="CZ35" s="17">
        <v>6.8</v>
      </c>
      <c r="DA35" s="17">
        <v>6.8787000000000003</v>
      </c>
      <c r="DB35" s="17">
        <v>6.8787000000000003</v>
      </c>
      <c r="DC35" s="17">
        <v>-7.8700000000000006E-2</v>
      </c>
      <c r="DD35" s="17">
        <v>13.1</v>
      </c>
      <c r="DE35" s="17">
        <v>12.77125</v>
      </c>
      <c r="DF35" s="17">
        <v>12.77125</v>
      </c>
      <c r="DG35" s="17">
        <v>0.32874999999999999</v>
      </c>
      <c r="DH35" s="17">
        <v>70.599999999999994</v>
      </c>
      <c r="DI35" s="17">
        <v>69.033670000000001</v>
      </c>
      <c r="DJ35" s="17">
        <v>23.71285</v>
      </c>
      <c r="DK35" s="17">
        <v>46.887149999999998</v>
      </c>
      <c r="DL35" s="17"/>
      <c r="DM35" s="17"/>
      <c r="DN35" s="17"/>
      <c r="DO35" s="17">
        <v>0</v>
      </c>
      <c r="DP35" s="17"/>
      <c r="DQ35" s="17"/>
      <c r="DR35" s="17"/>
      <c r="DS35" s="17">
        <v>0</v>
      </c>
      <c r="DT35" s="17"/>
      <c r="DU35" s="17"/>
      <c r="DV35" s="17"/>
      <c r="DW35" s="17">
        <v>0</v>
      </c>
      <c r="DX35" s="17"/>
      <c r="DY35" s="17"/>
      <c r="DZ35" s="17"/>
      <c r="EA35" s="17">
        <v>0</v>
      </c>
      <c r="EB35" s="17">
        <v>71.8</v>
      </c>
      <c r="EC35" s="17">
        <v>50.831159999999997</v>
      </c>
      <c r="ED35" s="17">
        <v>52.573549999999997</v>
      </c>
      <c r="EE35" s="17">
        <v>19.22645</v>
      </c>
      <c r="EF35" s="17">
        <v>95.1</v>
      </c>
      <c r="EG35" s="17">
        <v>110.26321</v>
      </c>
      <c r="EH35" s="17">
        <v>102.59984</v>
      </c>
      <c r="EI35" s="17">
        <v>-7.4998399999999998</v>
      </c>
      <c r="EJ35" s="17"/>
      <c r="EK35" s="17"/>
      <c r="EL35" s="17"/>
      <c r="EM35" s="17">
        <v>0</v>
      </c>
      <c r="EN35" s="17"/>
      <c r="EO35" s="17"/>
      <c r="EP35" s="17"/>
      <c r="EQ35" s="17">
        <v>0</v>
      </c>
      <c r="ER35" s="17"/>
      <c r="ES35" s="17"/>
      <c r="ET35" s="17"/>
      <c r="EU35" s="17">
        <v>0</v>
      </c>
      <c r="EV35" s="17">
        <v>6.4</v>
      </c>
      <c r="EW35" s="17">
        <v>6.39</v>
      </c>
      <c r="EX35" s="17">
        <v>6.39</v>
      </c>
      <c r="EY35" s="17">
        <v>0.01</v>
      </c>
      <c r="EZ35" s="17">
        <v>0</v>
      </c>
      <c r="FA35" s="17"/>
      <c r="FB35" s="17"/>
      <c r="FC35" s="17">
        <v>0</v>
      </c>
      <c r="FD35" s="17">
        <v>26.4</v>
      </c>
      <c r="FE35" s="17">
        <v>30.87377</v>
      </c>
      <c r="FF35" s="17">
        <v>30.87377</v>
      </c>
      <c r="FG35" s="17">
        <v>-4.47377</v>
      </c>
      <c r="FH35" s="17">
        <v>72.599999999999994</v>
      </c>
      <c r="FI35" s="17">
        <v>75</v>
      </c>
      <c r="FJ35" s="17">
        <v>75</v>
      </c>
      <c r="FK35" s="17">
        <v>-2.4</v>
      </c>
      <c r="FL35" s="17">
        <v>6</v>
      </c>
      <c r="FM35" s="17">
        <v>21.749829999999999</v>
      </c>
      <c r="FN35" s="17">
        <v>21.749829999999999</v>
      </c>
      <c r="FO35" s="17">
        <v>-15.749829999999999</v>
      </c>
      <c r="FP35" s="17">
        <v>18.600000000000001</v>
      </c>
      <c r="FQ35" s="17">
        <v>18.088999999999999</v>
      </c>
      <c r="FR35" s="17">
        <v>19.192229999999999</v>
      </c>
      <c r="FS35" s="17">
        <v>-0.59223000000000003</v>
      </c>
      <c r="FT35" s="17">
        <v>14.4</v>
      </c>
      <c r="FU35" s="17">
        <v>10.582520000000001</v>
      </c>
      <c r="FV35" s="17">
        <v>10.582520000000001</v>
      </c>
      <c r="FW35" s="17">
        <v>3.8174800000000002</v>
      </c>
      <c r="FX35" s="17">
        <v>66.400000000000006</v>
      </c>
      <c r="FY35" s="17">
        <v>68.824389999999994</v>
      </c>
      <c r="FZ35" s="17">
        <v>68.824389999999994</v>
      </c>
      <c r="GA35" s="17">
        <v>-2.4243899999999998</v>
      </c>
      <c r="GB35" s="17">
        <v>120.8</v>
      </c>
      <c r="GC35" s="17">
        <v>133.88659999999999</v>
      </c>
      <c r="GD35" s="17">
        <v>184.91498000000001</v>
      </c>
      <c r="GE35" s="17">
        <v>-64.114980000000003</v>
      </c>
      <c r="GF35" s="17">
        <v>121.1</v>
      </c>
      <c r="GG35" s="17">
        <v>133.88659999999999</v>
      </c>
      <c r="GH35" s="17">
        <v>184.91498000000001</v>
      </c>
      <c r="GI35" s="17">
        <v>-63.814979999999998</v>
      </c>
      <c r="GJ35" s="17">
        <v>154</v>
      </c>
      <c r="GK35" s="17">
        <v>134.28865999999999</v>
      </c>
      <c r="GL35" s="17">
        <v>185.47028</v>
      </c>
      <c r="GM35" s="17">
        <v>-31.470279999999999</v>
      </c>
      <c r="GN35" s="17">
        <v>81.099999999999994</v>
      </c>
      <c r="GO35" s="17">
        <v>74.470489999999998</v>
      </c>
      <c r="GP35" s="17">
        <v>64.713530000000006</v>
      </c>
      <c r="GQ35" s="17">
        <v>16.386469999999999</v>
      </c>
      <c r="GR35" s="17">
        <v>7.9</v>
      </c>
      <c r="GS35" s="17">
        <v>3.94754</v>
      </c>
      <c r="GT35" s="17">
        <v>3.94754</v>
      </c>
      <c r="GU35" s="17">
        <v>3.9524599999999999</v>
      </c>
      <c r="GV35" s="17">
        <v>4.9000000000000004</v>
      </c>
      <c r="GW35" s="17">
        <v>4.1413399999999996</v>
      </c>
      <c r="GX35" s="17">
        <v>4.1413399999999996</v>
      </c>
      <c r="GY35" s="17">
        <v>0.75866</v>
      </c>
      <c r="GZ35" s="17">
        <v>31.7</v>
      </c>
      <c r="HA35" s="17">
        <v>34.020620000000001</v>
      </c>
      <c r="HB35" s="17">
        <v>34.020620000000001</v>
      </c>
      <c r="HC35" s="17">
        <v>-2.3206199999999999</v>
      </c>
      <c r="HD35" s="17">
        <v>30.4</v>
      </c>
      <c r="HE35" s="17">
        <v>32.627180000000003</v>
      </c>
      <c r="HF35" s="17">
        <v>32.627180000000003</v>
      </c>
      <c r="HG35" s="17">
        <v>-2.2271800000000002</v>
      </c>
      <c r="HH35" s="17">
        <v>2</v>
      </c>
      <c r="HI35" s="17">
        <v>1.97359</v>
      </c>
      <c r="HJ35" s="17">
        <v>1.97359</v>
      </c>
      <c r="HK35" s="17">
        <v>2.6409999999999999E-2</v>
      </c>
      <c r="HL35" s="17">
        <v>16.8</v>
      </c>
      <c r="HM35" s="17">
        <v>16.664079999999998</v>
      </c>
      <c r="HN35" s="17">
        <v>16.664079999999998</v>
      </c>
      <c r="HO35" s="17">
        <v>0.13592000000000001</v>
      </c>
      <c r="HP35" s="17">
        <v>48.6</v>
      </c>
      <c r="HQ35" s="17">
        <v>50</v>
      </c>
      <c r="HR35" s="17">
        <v>50</v>
      </c>
      <c r="HS35" s="17">
        <v>-1.4</v>
      </c>
      <c r="HT35" s="17"/>
      <c r="HU35" s="17"/>
      <c r="HV35" s="17"/>
      <c r="HW35" s="17">
        <v>0</v>
      </c>
      <c r="HX35" s="17"/>
      <c r="HY35" s="17"/>
      <c r="HZ35" s="17"/>
      <c r="IA35" s="17">
        <v>0</v>
      </c>
      <c r="IB35" s="17">
        <v>40.6</v>
      </c>
      <c r="IC35" s="17">
        <v>38.512929999999997</v>
      </c>
      <c r="ID35" s="17">
        <v>37.631309999999999</v>
      </c>
      <c r="IE35" s="17">
        <v>2.9686900000000001</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64.5</v>
      </c>
      <c r="JE35" s="17">
        <v>65.184299999999993</v>
      </c>
      <c r="JF35" s="17">
        <v>53.312669999999997</v>
      </c>
      <c r="JG35" s="17">
        <v>11.187329999999999</v>
      </c>
      <c r="JH35" s="17">
        <v>123.3</v>
      </c>
      <c r="JI35" s="17">
        <v>98.223399999999998</v>
      </c>
      <c r="JJ35" s="17">
        <v>171.17592999999999</v>
      </c>
      <c r="JK35" s="17">
        <v>-47.875929999999997</v>
      </c>
      <c r="JL35" s="17">
        <v>123.2</v>
      </c>
      <c r="JM35" s="17">
        <v>98.223399999999998</v>
      </c>
      <c r="JN35" s="17">
        <v>171.17592999999999</v>
      </c>
      <c r="JO35" s="17">
        <v>-47.975929999999998</v>
      </c>
      <c r="JP35" s="17">
        <v>0</v>
      </c>
      <c r="JQ35" s="17"/>
      <c r="JR35" s="17"/>
      <c r="JS35" s="17">
        <v>0</v>
      </c>
      <c r="JT35" s="17">
        <v>132.9</v>
      </c>
      <c r="JU35" s="17">
        <v>98.518360000000001</v>
      </c>
      <c r="JV35" s="17">
        <v>171.68996999999999</v>
      </c>
      <c r="JW35" s="17">
        <v>-38.789969999999997</v>
      </c>
      <c r="JX35" s="17">
        <v>37.9</v>
      </c>
      <c r="JY35" s="17">
        <v>44.848439999999997</v>
      </c>
      <c r="JZ35" s="17">
        <v>44.848439999999997</v>
      </c>
      <c r="KA35" s="17">
        <v>-6.9484399999999997</v>
      </c>
      <c r="KB35" s="17">
        <v>26.7</v>
      </c>
      <c r="KC35" s="17">
        <v>22.49156</v>
      </c>
      <c r="KD35" s="17">
        <v>22.49156</v>
      </c>
      <c r="KE35" s="17">
        <v>4.2084400000000004</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v>
      </c>
      <c r="LA35" s="17"/>
      <c r="LB35" s="17"/>
      <c r="LC35" s="17">
        <v>0</v>
      </c>
      <c r="LD35" s="17">
        <v>0</v>
      </c>
      <c r="LE35" s="17">
        <v>0.70623000000000002</v>
      </c>
      <c r="LF35" s="17">
        <v>0.70623000000000002</v>
      </c>
      <c r="LG35" s="17">
        <v>-0.70623000000000002</v>
      </c>
      <c r="LH35" s="17">
        <v>75.900000000000006</v>
      </c>
      <c r="LI35" s="17">
        <v>80.200699999999998</v>
      </c>
      <c r="LJ35" s="17">
        <v>87.864080000000001</v>
      </c>
      <c r="LK35" s="17">
        <v>-11.964079999999999</v>
      </c>
      <c r="LL35" s="17">
        <v>94.2</v>
      </c>
      <c r="LM35" s="17">
        <v>82.178799999999995</v>
      </c>
      <c r="LN35" s="17">
        <v>92.444500000000005</v>
      </c>
      <c r="LO35" s="17">
        <v>1.7555000000000001</v>
      </c>
      <c r="LP35" s="17">
        <v>66</v>
      </c>
      <c r="LQ35" s="17">
        <v>67.133979999999994</v>
      </c>
      <c r="LR35" s="17">
        <v>67.133979999999994</v>
      </c>
      <c r="LS35" s="17">
        <v>-1.13398</v>
      </c>
      <c r="LT35" s="17">
        <v>65.900000000000006</v>
      </c>
      <c r="LU35" s="17">
        <v>65.861649999999997</v>
      </c>
      <c r="LV35" s="17">
        <v>65.861649999999997</v>
      </c>
      <c r="LW35" s="17">
        <v>3.8350000000000002E-2</v>
      </c>
      <c r="LX35" s="17">
        <v>29.5</v>
      </c>
      <c r="LY35" s="17">
        <v>28.273790000000002</v>
      </c>
      <c r="LZ35" s="17">
        <v>29.951460000000001</v>
      </c>
      <c r="MA35" s="17">
        <v>-0.45145999999999997</v>
      </c>
      <c r="MB35" s="17"/>
      <c r="MC35" s="17"/>
      <c r="MD35" s="17"/>
      <c r="ME35" s="17">
        <v>0</v>
      </c>
      <c r="MF35" s="17"/>
      <c r="MG35" s="17"/>
      <c r="MH35" s="17"/>
      <c r="MI35" s="17">
        <v>0</v>
      </c>
      <c r="MJ35" s="17"/>
      <c r="MK35" s="17"/>
      <c r="ML35" s="17"/>
      <c r="MM35" s="17">
        <v>0</v>
      </c>
      <c r="MN35" s="17">
        <v>102.6</v>
      </c>
      <c r="MO35" s="17">
        <v>109.89</v>
      </c>
      <c r="MP35" s="17">
        <v>151.08886999999999</v>
      </c>
      <c r="MQ35" s="17">
        <v>-48.488869999999999</v>
      </c>
      <c r="MR35" s="17">
        <v>101.9</v>
      </c>
      <c r="MS35" s="17">
        <v>109.89</v>
      </c>
      <c r="MT35" s="17">
        <v>151.08886999999999</v>
      </c>
      <c r="MU35" s="17">
        <v>-49.188870000000001</v>
      </c>
      <c r="MV35" s="17">
        <v>122.2</v>
      </c>
      <c r="MW35" s="17">
        <v>110.22</v>
      </c>
      <c r="MX35" s="17">
        <v>151.54258999999999</v>
      </c>
      <c r="MY35" s="17">
        <v>-29.342590000000001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0.9</v>
      </c>
      <c r="OC35" s="17">
        <v>1.23</v>
      </c>
      <c r="OD35" s="17">
        <v>1.23</v>
      </c>
      <c r="OE35" s="17">
        <v>-0.33</v>
      </c>
      <c r="OF35" s="17">
        <v>117.6</v>
      </c>
      <c r="OG35" s="17">
        <v>113.72799999999999</v>
      </c>
      <c r="OH35" s="17">
        <v>113.72799999999999</v>
      </c>
      <c r="OI35" s="17">
        <v>3.8719999999999999</v>
      </c>
      <c r="OJ35" s="17">
        <v>74.2</v>
      </c>
      <c r="OK35" s="17">
        <v>73.677999999999997</v>
      </c>
      <c r="OL35" s="17">
        <v>73.677999999999997</v>
      </c>
      <c r="OM35" s="17">
        <v>0.52200000000000002</v>
      </c>
      <c r="ON35" s="17">
        <v>17.100000000000001</v>
      </c>
      <c r="OO35" s="17">
        <v>16.231999999999999</v>
      </c>
      <c r="OP35" s="17">
        <v>16.231999999999999</v>
      </c>
      <c r="OQ35" s="17">
        <v>0.86799999999999999</v>
      </c>
      <c r="OR35" s="17">
        <v>0.4</v>
      </c>
      <c r="OS35" s="17"/>
      <c r="OT35" s="17"/>
      <c r="OU35" s="17">
        <v>0.4</v>
      </c>
      <c r="OV35" s="17">
        <v>6.7</v>
      </c>
      <c r="OW35" s="17">
        <v>5.9</v>
      </c>
      <c r="OX35" s="17">
        <v>5.9</v>
      </c>
      <c r="OY35" s="17">
        <v>0.8</v>
      </c>
      <c r="OZ35" s="17"/>
      <c r="PA35" s="17">
        <v>6</v>
      </c>
      <c r="PB35" s="17">
        <v>6</v>
      </c>
      <c r="PC35" s="17">
        <v>-6</v>
      </c>
      <c r="PD35" s="17"/>
      <c r="PE35" s="17"/>
      <c r="PF35" s="17"/>
      <c r="PG35" s="17">
        <v>0</v>
      </c>
      <c r="PH35" s="17"/>
      <c r="PI35" s="17"/>
      <c r="PJ35" s="17"/>
      <c r="PK35" s="17">
        <v>0</v>
      </c>
      <c r="PL35" s="17">
        <v>0.3</v>
      </c>
      <c r="PM35" s="17">
        <v>1</v>
      </c>
      <c r="PN35" s="17">
        <v>1</v>
      </c>
      <c r="PO35" s="17">
        <v>-0.7</v>
      </c>
      <c r="PP35" s="17">
        <v>1.6</v>
      </c>
      <c r="PQ35" s="17"/>
      <c r="PR35" s="17"/>
      <c r="PS35" s="17">
        <v>1.6</v>
      </c>
      <c r="PT35" s="17">
        <v>1.7</v>
      </c>
      <c r="PU35" s="17">
        <v>3.45</v>
      </c>
      <c r="PV35" s="17">
        <v>3.45</v>
      </c>
      <c r="PW35" s="17">
        <v>-1.75</v>
      </c>
      <c r="PX35" s="17">
        <v>20.100000000000001</v>
      </c>
      <c r="PY35" s="17">
        <v>17.475729999999999</v>
      </c>
      <c r="PZ35" s="17">
        <v>17.475729999999999</v>
      </c>
      <c r="QA35" s="17">
        <v>2.6242700000000001</v>
      </c>
      <c r="QB35" s="17">
        <v>7.7</v>
      </c>
      <c r="QC35" s="17">
        <v>6</v>
      </c>
      <c r="QD35" s="17">
        <v>6</v>
      </c>
      <c r="QE35" s="17">
        <v>1.7</v>
      </c>
      <c r="QF35" s="17">
        <v>7</v>
      </c>
      <c r="QG35" s="17">
        <v>4</v>
      </c>
      <c r="QH35" s="17">
        <v>4</v>
      </c>
      <c r="QI35" s="17">
        <v>3</v>
      </c>
      <c r="QJ35" s="17">
        <v>3.3</v>
      </c>
      <c r="QK35" s="17">
        <v>3.4</v>
      </c>
      <c r="QL35" s="17">
        <v>3.4</v>
      </c>
      <c r="QM35" s="17">
        <v>-0.1</v>
      </c>
      <c r="QN35" s="17">
        <v>17.5</v>
      </c>
      <c r="QO35" s="17">
        <v>17.864080000000001</v>
      </c>
      <c r="QP35" s="17">
        <v>17.864080000000001</v>
      </c>
      <c r="QQ35" s="17">
        <v>-0.36408000000000001</v>
      </c>
      <c r="QR35" s="17">
        <v>13.4</v>
      </c>
      <c r="QS35" s="17">
        <v>14.852</v>
      </c>
      <c r="QT35" s="17">
        <v>14.852</v>
      </c>
      <c r="QU35" s="17">
        <v>-1.452</v>
      </c>
      <c r="QV35" s="17">
        <v>16.3</v>
      </c>
      <c r="QW35" s="17">
        <v>16.992999999999999</v>
      </c>
      <c r="QX35" s="17">
        <v>16.992999999999999</v>
      </c>
      <c r="QY35" s="17">
        <v>-0.69299999999999995</v>
      </c>
      <c r="QZ35" s="17">
        <v>31.4</v>
      </c>
      <c r="RA35" s="17">
        <v>26.745999999999999</v>
      </c>
      <c r="RB35" s="17">
        <v>26.745999999999999</v>
      </c>
      <c r="RC35" s="17">
        <v>4.6539999999999999</v>
      </c>
      <c r="RD35" s="17">
        <v>81.8</v>
      </c>
      <c r="RE35" s="17">
        <v>82.802000000000007</v>
      </c>
      <c r="RF35" s="17">
        <v>82.802000000000007</v>
      </c>
      <c r="RG35" s="17">
        <v>-1.002</v>
      </c>
      <c r="RH35" s="17">
        <v>4.5</v>
      </c>
      <c r="RI35" s="17">
        <v>4.2</v>
      </c>
      <c r="RJ35" s="17">
        <v>4.2</v>
      </c>
      <c r="RK35" s="17">
        <v>0.3</v>
      </c>
      <c r="RL35" s="17">
        <v>1.2</v>
      </c>
      <c r="RM35" s="17">
        <v>1.2</v>
      </c>
      <c r="RN35" s="17">
        <v>1.2</v>
      </c>
      <c r="RO35" s="17">
        <v>0</v>
      </c>
      <c r="RP35" s="17">
        <v>2.4</v>
      </c>
      <c r="RQ35" s="17">
        <v>2.4</v>
      </c>
      <c r="RR35" s="17">
        <v>2.4</v>
      </c>
      <c r="RS35" s="17">
        <v>0</v>
      </c>
      <c r="RT35" s="17">
        <v>2.4</v>
      </c>
      <c r="RU35" s="17">
        <v>2.8</v>
      </c>
      <c r="RV35" s="17">
        <v>2.8</v>
      </c>
      <c r="RW35" s="17">
        <v>-0.4</v>
      </c>
      <c r="RX35" s="17">
        <v>17.5</v>
      </c>
      <c r="RY35" s="17">
        <v>17.613</v>
      </c>
      <c r="RZ35" s="17">
        <v>17.613</v>
      </c>
      <c r="SA35" s="17">
        <v>-0.113</v>
      </c>
      <c r="SB35" s="17">
        <v>2.4</v>
      </c>
      <c r="SC35" s="17">
        <v>2.3010000000000002</v>
      </c>
      <c r="SD35" s="17">
        <v>2.3010000000000002</v>
      </c>
      <c r="SE35" s="17">
        <v>9.9000000000000005E-2</v>
      </c>
      <c r="SF35" s="17">
        <v>10.3</v>
      </c>
      <c r="SG35" s="17">
        <v>8.9083400000000008</v>
      </c>
      <c r="SH35" s="17">
        <v>8.7044200000000007</v>
      </c>
      <c r="SI35" s="17">
        <v>1.59558</v>
      </c>
      <c r="SJ35" s="17">
        <v>1</v>
      </c>
      <c r="SK35" s="17">
        <v>0.96</v>
      </c>
      <c r="SL35" s="17">
        <v>0.96</v>
      </c>
      <c r="SM35" s="17">
        <v>0.04</v>
      </c>
      <c r="SN35" s="17">
        <v>0.4</v>
      </c>
      <c r="SO35" s="17">
        <v>0.4</v>
      </c>
      <c r="SP35" s="17">
        <v>0.4</v>
      </c>
      <c r="SQ35" s="17">
        <v>0</v>
      </c>
      <c r="SR35" s="17">
        <v>5.0999999999999996</v>
      </c>
      <c r="SS35" s="17">
        <v>4.8</v>
      </c>
      <c r="ST35" s="17">
        <v>4.8</v>
      </c>
      <c r="SU35" s="17">
        <v>0.3</v>
      </c>
      <c r="SV35" s="17">
        <v>4.4000000000000004</v>
      </c>
      <c r="SW35" s="17">
        <v>3.4</v>
      </c>
      <c r="SX35" s="17">
        <v>3.4</v>
      </c>
      <c r="SY35" s="17">
        <v>1</v>
      </c>
      <c r="SZ35" s="17">
        <v>3.6</v>
      </c>
      <c r="TA35" s="17">
        <v>3.5</v>
      </c>
      <c r="TB35" s="17">
        <v>3.5</v>
      </c>
      <c r="TC35" s="17">
        <v>0.1</v>
      </c>
      <c r="TD35" s="17">
        <v>5.3</v>
      </c>
      <c r="TE35" s="17">
        <v>5</v>
      </c>
      <c r="TF35" s="17">
        <v>5</v>
      </c>
      <c r="TG35" s="17">
        <v>0.3</v>
      </c>
      <c r="TH35" s="17">
        <v>10</v>
      </c>
      <c r="TI35" s="17">
        <v>10</v>
      </c>
      <c r="TJ35" s="17">
        <v>10</v>
      </c>
      <c r="TK35" s="17">
        <v>0</v>
      </c>
      <c r="TL35" s="17">
        <v>29.6</v>
      </c>
      <c r="TM35" s="17">
        <v>22.86</v>
      </c>
      <c r="TN35" s="17">
        <v>22.86</v>
      </c>
      <c r="TO35" s="17">
        <v>6.74</v>
      </c>
      <c r="TP35" s="17">
        <v>81.8</v>
      </c>
      <c r="TQ35" s="17">
        <v>70</v>
      </c>
      <c r="TR35" s="17">
        <v>70</v>
      </c>
      <c r="TS35" s="17">
        <v>11.8</v>
      </c>
      <c r="TT35" s="17">
        <v>32.299999999999997</v>
      </c>
      <c r="TU35" s="17">
        <v>32.305999999999997</v>
      </c>
      <c r="TV35" s="17">
        <v>32.305999999999997</v>
      </c>
      <c r="TW35" s="17">
        <v>-6.0000000000000001E-3</v>
      </c>
      <c r="TX35" s="17">
        <v>67.5</v>
      </c>
      <c r="TY35" s="17">
        <v>79.182609999999997</v>
      </c>
      <c r="TZ35" s="17">
        <v>79.012680000000003</v>
      </c>
      <c r="UA35" s="17">
        <v>-11.51268</v>
      </c>
      <c r="UB35" s="17">
        <v>79</v>
      </c>
      <c r="UC35" s="17">
        <v>82.882130000000004</v>
      </c>
      <c r="UD35" s="17">
        <v>82.788349999999994</v>
      </c>
      <c r="UE35" s="17">
        <v>-3.7883499999999999</v>
      </c>
      <c r="UF35" s="17">
        <v>9.8000000000000007</v>
      </c>
      <c r="UG35" s="17">
        <v>10.8003</v>
      </c>
      <c r="UH35" s="17">
        <v>10.934990000000001</v>
      </c>
      <c r="UI35" s="17">
        <v>-1.1349899999999999</v>
      </c>
      <c r="UJ35" s="17">
        <v>8.4</v>
      </c>
      <c r="UK35" s="17">
        <v>8.4318899999999992</v>
      </c>
      <c r="UL35" s="17">
        <v>8.5609000000000002</v>
      </c>
      <c r="UM35" s="17">
        <v>-0.16089999999999999</v>
      </c>
      <c r="UN35" s="17">
        <v>10.5</v>
      </c>
      <c r="UO35" s="17">
        <v>5</v>
      </c>
      <c r="UP35" s="17">
        <v>5</v>
      </c>
      <c r="UQ35" s="17">
        <v>5.5</v>
      </c>
      <c r="UR35" s="17">
        <v>5</v>
      </c>
      <c r="US35" s="17">
        <v>2</v>
      </c>
      <c r="UT35" s="17">
        <v>2</v>
      </c>
      <c r="UU35" s="17">
        <v>3</v>
      </c>
      <c r="UV35" s="17">
        <v>7.8</v>
      </c>
      <c r="UW35" s="17">
        <v>7.7</v>
      </c>
      <c r="UX35" s="17">
        <v>7.7</v>
      </c>
      <c r="UY35" s="17">
        <v>0.1</v>
      </c>
      <c r="UZ35" s="17">
        <v>3.5</v>
      </c>
      <c r="VA35" s="17">
        <v>3.5</v>
      </c>
      <c r="VB35" s="17">
        <v>3.5</v>
      </c>
      <c r="VC35" s="17">
        <v>0</v>
      </c>
      <c r="VD35" s="17">
        <v>3.9</v>
      </c>
      <c r="VE35" s="17">
        <v>3.9</v>
      </c>
      <c r="VF35" s="17">
        <v>3.9</v>
      </c>
      <c r="VG35" s="17">
        <v>0</v>
      </c>
      <c r="VH35" s="17">
        <v>4</v>
      </c>
      <c r="VI35" s="17">
        <v>3.9</v>
      </c>
      <c r="VJ35" s="17">
        <v>3.9</v>
      </c>
      <c r="VK35" s="17">
        <v>0.1</v>
      </c>
      <c r="VL35" s="17">
        <v>15.4</v>
      </c>
      <c r="VM35" s="17">
        <v>14.478</v>
      </c>
      <c r="VN35" s="17">
        <v>14.478</v>
      </c>
      <c r="VO35" s="17">
        <v>0.92200000000000004</v>
      </c>
      <c r="VP35" s="17">
        <v>236.5</v>
      </c>
      <c r="VQ35" s="17">
        <v>228.63221999999999</v>
      </c>
      <c r="VR35" s="17">
        <v>228.63221999999999</v>
      </c>
      <c r="VS35" s="17">
        <v>7.8677799999999998</v>
      </c>
      <c r="VT35" s="17">
        <v>15.7</v>
      </c>
      <c r="VU35" s="17">
        <v>14.574</v>
      </c>
      <c r="VV35" s="17">
        <v>14.574</v>
      </c>
      <c r="VW35" s="17">
        <v>1.1259999999999999</v>
      </c>
      <c r="VX35" s="17">
        <v>131.4</v>
      </c>
      <c r="VY35" s="17">
        <v>136.999</v>
      </c>
      <c r="VZ35" s="17">
        <v>136.999</v>
      </c>
      <c r="WA35" s="17">
        <v>-5.5990000000000002</v>
      </c>
      <c r="WB35" s="17">
        <v>0.6</v>
      </c>
      <c r="WC35" s="17">
        <v>0.6</v>
      </c>
      <c r="WD35" s="17">
        <v>0.6</v>
      </c>
      <c r="WE35" s="17">
        <v>0</v>
      </c>
      <c r="WF35" s="17">
        <v>129.9</v>
      </c>
      <c r="WG35" s="17">
        <v>124.23772</v>
      </c>
      <c r="WH35" s="17">
        <v>100.417</v>
      </c>
      <c r="WI35" s="17">
        <v>29.483000000000001</v>
      </c>
      <c r="WJ35" s="17">
        <v>156.5</v>
      </c>
      <c r="WK35" s="17">
        <v>128.57316</v>
      </c>
      <c r="WL35" s="17">
        <v>103.54600000000001</v>
      </c>
      <c r="WM35" s="17">
        <v>52.954000000000001</v>
      </c>
      <c r="WN35" s="17">
        <v>95.2</v>
      </c>
      <c r="WO35" s="17">
        <v>97.893000000000001</v>
      </c>
      <c r="WP35" s="17">
        <v>97.893000000000001</v>
      </c>
      <c r="WQ35" s="17">
        <v>-2.6930000000000001</v>
      </c>
      <c r="WR35" s="17">
        <v>16.5</v>
      </c>
      <c r="WS35" s="17">
        <v>16.291</v>
      </c>
      <c r="WT35" s="17">
        <v>16.291</v>
      </c>
      <c r="WU35" s="17">
        <v>0.20899999999999999</v>
      </c>
      <c r="WV35" s="17">
        <v>9.4</v>
      </c>
      <c r="WW35" s="17">
        <v>10</v>
      </c>
      <c r="WX35" s="17">
        <v>10</v>
      </c>
      <c r="WY35" s="17">
        <v>-0.6</v>
      </c>
      <c r="WZ35" s="17">
        <v>19.3</v>
      </c>
      <c r="XA35" s="17">
        <v>18.932040000000001</v>
      </c>
      <c r="XB35" s="17">
        <v>18.932040000000001</v>
      </c>
      <c r="XC35" s="17">
        <v>0.36796000000000001</v>
      </c>
      <c r="XD35" s="17">
        <v>9.1</v>
      </c>
      <c r="XE35" s="17">
        <v>10.6</v>
      </c>
      <c r="XF35" s="17">
        <v>10.6</v>
      </c>
      <c r="XG35" s="17">
        <v>-1.5</v>
      </c>
      <c r="XH35" s="17"/>
      <c r="XI35" s="17"/>
      <c r="XJ35" s="17"/>
      <c r="XK35" s="17">
        <v>0</v>
      </c>
      <c r="XL35" s="17"/>
      <c r="XM35" s="17"/>
      <c r="XN35" s="17"/>
      <c r="XO35" s="17">
        <v>0</v>
      </c>
      <c r="XP35" s="17">
        <v>13.7</v>
      </c>
      <c r="XQ35" s="17">
        <v>14</v>
      </c>
      <c r="XR35" s="17">
        <v>14</v>
      </c>
      <c r="XS35" s="17">
        <v>-0.3</v>
      </c>
      <c r="XT35" s="17">
        <v>17.2</v>
      </c>
      <c r="XU35" s="17">
        <v>20.39</v>
      </c>
      <c r="XV35" s="17">
        <v>20.39</v>
      </c>
      <c r="XW35" s="17">
        <v>-3.19</v>
      </c>
      <c r="XX35" s="17">
        <v>7.4</v>
      </c>
      <c r="XY35" s="17">
        <v>7.85</v>
      </c>
      <c r="XZ35" s="17">
        <v>7.85</v>
      </c>
      <c r="YA35" s="17">
        <v>-0.45</v>
      </c>
      <c r="YB35" s="17"/>
      <c r="YC35" s="17"/>
      <c r="YD35" s="17"/>
      <c r="YE35" s="17">
        <v>0</v>
      </c>
      <c r="YF35" s="17"/>
      <c r="YG35" s="17"/>
      <c r="YH35" s="17"/>
      <c r="YI35" s="17">
        <v>0</v>
      </c>
      <c r="YJ35" s="17"/>
      <c r="YK35" s="17"/>
      <c r="YL35" s="17"/>
      <c r="YM35" s="17">
        <v>0</v>
      </c>
      <c r="YN35" s="17"/>
      <c r="YO35" s="17"/>
      <c r="YP35" s="17"/>
      <c r="YQ35" s="17">
        <v>0</v>
      </c>
    </row>
    <row r="36" spans="1:667" ht="24" customHeight="1" x14ac:dyDescent="0.3">
      <c r="A36" s="1"/>
      <c r="B36" s="16" t="s">
        <v>35</v>
      </c>
      <c r="C36" s="16" t="s">
        <v>751</v>
      </c>
      <c r="D36" s="17">
        <v>20.5</v>
      </c>
      <c r="E36" s="17">
        <v>23.795580000000001</v>
      </c>
      <c r="F36" s="17"/>
      <c r="G36" s="17">
        <v>20.5</v>
      </c>
      <c r="H36" s="17">
        <v>632.20000000000005</v>
      </c>
      <c r="I36" s="17">
        <v>644.44883000000004</v>
      </c>
      <c r="J36" s="17">
        <v>644.44883000000004</v>
      </c>
      <c r="K36" s="17">
        <v>-12.24883</v>
      </c>
      <c r="L36" s="17">
        <v>213.1</v>
      </c>
      <c r="M36" s="17">
        <v>209.65065999999999</v>
      </c>
      <c r="N36" s="17">
        <v>146.59115</v>
      </c>
      <c r="O36" s="17">
        <v>66.508849999999995</v>
      </c>
      <c r="P36" s="17"/>
      <c r="Q36" s="17"/>
      <c r="R36" s="17"/>
      <c r="S36" s="17">
        <v>0</v>
      </c>
      <c r="T36" s="17"/>
      <c r="U36" s="17"/>
      <c r="V36" s="17"/>
      <c r="W36" s="17">
        <v>0</v>
      </c>
      <c r="X36" s="17"/>
      <c r="Y36" s="17"/>
      <c r="Z36" s="17"/>
      <c r="AA36" s="17">
        <v>0</v>
      </c>
      <c r="AB36" s="17">
        <v>86.3</v>
      </c>
      <c r="AC36" s="17">
        <v>87.85</v>
      </c>
      <c r="AD36" s="17">
        <v>87.85</v>
      </c>
      <c r="AE36" s="17">
        <v>-1.55</v>
      </c>
      <c r="AF36" s="17">
        <v>0</v>
      </c>
      <c r="AG36" s="17"/>
      <c r="AH36" s="17"/>
      <c r="AI36" s="17">
        <v>0</v>
      </c>
      <c r="AJ36" s="17"/>
      <c r="AK36" s="17"/>
      <c r="AL36" s="17"/>
      <c r="AM36" s="17">
        <v>0</v>
      </c>
      <c r="AN36" s="17">
        <v>128.19999999999999</v>
      </c>
      <c r="AO36" s="17">
        <v>188.7</v>
      </c>
      <c r="AP36" s="17">
        <v>196.22801999999999</v>
      </c>
      <c r="AQ36" s="17">
        <v>-68.028019999999998</v>
      </c>
      <c r="AR36" s="17">
        <v>128.5</v>
      </c>
      <c r="AS36" s="17">
        <v>188.7</v>
      </c>
      <c r="AT36" s="17">
        <v>196.22801999999999</v>
      </c>
      <c r="AU36" s="17">
        <v>-67.728020000000001</v>
      </c>
      <c r="AV36" s="17">
        <v>128.19999999999999</v>
      </c>
      <c r="AW36" s="17">
        <v>188.7</v>
      </c>
      <c r="AX36" s="17">
        <v>196.22801999999999</v>
      </c>
      <c r="AY36" s="17">
        <v>-68.028019999999998</v>
      </c>
      <c r="AZ36" s="17">
        <v>226.3</v>
      </c>
      <c r="BA36" s="17">
        <v>283.89999999999998</v>
      </c>
      <c r="BB36" s="17">
        <v>295.22593999999998</v>
      </c>
      <c r="BC36" s="17">
        <v>-68.925939999999997</v>
      </c>
      <c r="BD36" s="17">
        <v>212</v>
      </c>
      <c r="BE36" s="17">
        <v>208.07390000000001</v>
      </c>
      <c r="BF36" s="17">
        <v>208.07390000000001</v>
      </c>
      <c r="BG36" s="17">
        <v>3.9260999999999999</v>
      </c>
      <c r="BH36" s="17">
        <v>109.4</v>
      </c>
      <c r="BI36" s="17">
        <v>104.34936999999999</v>
      </c>
      <c r="BJ36" s="17">
        <v>104.34936999999999</v>
      </c>
      <c r="BK36" s="17">
        <v>5.05063</v>
      </c>
      <c r="BL36" s="17">
        <v>296.2</v>
      </c>
      <c r="BM36" s="17">
        <v>157.76435000000001</v>
      </c>
      <c r="BN36" s="17">
        <v>76.206729999999993</v>
      </c>
      <c r="BO36" s="17">
        <v>219.99327</v>
      </c>
      <c r="BP36" s="17">
        <v>2.9</v>
      </c>
      <c r="BQ36" s="17">
        <v>4.4318400000000002</v>
      </c>
      <c r="BR36" s="17">
        <v>4.4318400000000002</v>
      </c>
      <c r="BS36" s="17">
        <v>-1.5318400000000001</v>
      </c>
      <c r="BT36" s="17">
        <v>0</v>
      </c>
      <c r="BU36" s="17"/>
      <c r="BV36" s="17"/>
      <c r="BW36" s="17">
        <v>0</v>
      </c>
      <c r="BX36" s="17"/>
      <c r="BY36" s="17"/>
      <c r="BZ36" s="17"/>
      <c r="CA36" s="17">
        <v>0</v>
      </c>
      <c r="CB36" s="17"/>
      <c r="CC36" s="17"/>
      <c r="CD36" s="17"/>
      <c r="CE36" s="17">
        <v>0</v>
      </c>
      <c r="CF36" s="17"/>
      <c r="CG36" s="17"/>
      <c r="CH36" s="17"/>
      <c r="CI36" s="17">
        <v>0</v>
      </c>
      <c r="CJ36" s="17">
        <v>121.1</v>
      </c>
      <c r="CK36" s="17">
        <v>125.95107</v>
      </c>
      <c r="CL36" s="17">
        <v>125.95107</v>
      </c>
      <c r="CM36" s="17">
        <v>-4.85107</v>
      </c>
      <c r="CN36" s="17">
        <v>6.8</v>
      </c>
      <c r="CO36" s="17">
        <v>5.1333399999999996</v>
      </c>
      <c r="CP36" s="17">
        <v>5.1333399999999996</v>
      </c>
      <c r="CQ36" s="17">
        <v>1.66666</v>
      </c>
      <c r="CR36" s="17">
        <v>5.5</v>
      </c>
      <c r="CS36" s="17">
        <v>2.8177599999999998</v>
      </c>
      <c r="CT36" s="17">
        <v>2.8177599999999998</v>
      </c>
      <c r="CU36" s="17">
        <v>2.6822400000000002</v>
      </c>
      <c r="CV36" s="17"/>
      <c r="CW36" s="17"/>
      <c r="CX36" s="17"/>
      <c r="CY36" s="17">
        <v>0</v>
      </c>
      <c r="CZ36" s="17">
        <v>7</v>
      </c>
      <c r="DA36" s="17">
        <v>6.8787000000000003</v>
      </c>
      <c r="DB36" s="17">
        <v>6.8787000000000003</v>
      </c>
      <c r="DC36" s="17">
        <v>0.12130000000000001</v>
      </c>
      <c r="DD36" s="17">
        <v>12.8</v>
      </c>
      <c r="DE36" s="17">
        <v>12.77125</v>
      </c>
      <c r="DF36" s="17">
        <v>12.77125</v>
      </c>
      <c r="DG36" s="17">
        <v>2.8750000000000001E-2</v>
      </c>
      <c r="DH36" s="17">
        <v>69.5</v>
      </c>
      <c r="DI36" s="17">
        <v>70.014290000000003</v>
      </c>
      <c r="DJ36" s="17">
        <v>24.274989999999999</v>
      </c>
      <c r="DK36" s="17">
        <v>45.225009999999997</v>
      </c>
      <c r="DL36" s="17"/>
      <c r="DM36" s="17"/>
      <c r="DN36" s="17"/>
      <c r="DO36" s="17">
        <v>0</v>
      </c>
      <c r="DP36" s="17"/>
      <c r="DQ36" s="17"/>
      <c r="DR36" s="17"/>
      <c r="DS36" s="17">
        <v>0</v>
      </c>
      <c r="DT36" s="17"/>
      <c r="DU36" s="17"/>
      <c r="DV36" s="17"/>
      <c r="DW36" s="17">
        <v>0</v>
      </c>
      <c r="DX36" s="17"/>
      <c r="DY36" s="17"/>
      <c r="DZ36" s="17"/>
      <c r="EA36" s="17">
        <v>0</v>
      </c>
      <c r="EB36" s="17">
        <v>71.2</v>
      </c>
      <c r="EC36" s="17">
        <v>51.254570000000001</v>
      </c>
      <c r="ED36" s="17">
        <v>53.034509999999997</v>
      </c>
      <c r="EE36" s="17">
        <v>18.165489999999998</v>
      </c>
      <c r="EF36" s="17">
        <v>89.3</v>
      </c>
      <c r="EG36" s="17">
        <v>110.26321</v>
      </c>
      <c r="EH36" s="17">
        <v>106.04886</v>
      </c>
      <c r="EI36" s="17">
        <v>-16.748860000000001</v>
      </c>
      <c r="EJ36" s="17"/>
      <c r="EK36" s="17"/>
      <c r="EL36" s="17"/>
      <c r="EM36" s="17">
        <v>0</v>
      </c>
      <c r="EN36" s="17"/>
      <c r="EO36" s="17"/>
      <c r="EP36" s="17"/>
      <c r="EQ36" s="17">
        <v>0</v>
      </c>
      <c r="ER36" s="17"/>
      <c r="ES36" s="17"/>
      <c r="ET36" s="17"/>
      <c r="EU36" s="17">
        <v>0</v>
      </c>
      <c r="EV36" s="17">
        <v>6.4</v>
      </c>
      <c r="EW36" s="17">
        <v>6.39</v>
      </c>
      <c r="EX36" s="17">
        <v>6.39</v>
      </c>
      <c r="EY36" s="17">
        <v>0.01</v>
      </c>
      <c r="EZ36" s="17">
        <v>0</v>
      </c>
      <c r="FA36" s="17"/>
      <c r="FB36" s="17"/>
      <c r="FC36" s="17">
        <v>0</v>
      </c>
      <c r="FD36" s="17">
        <v>39</v>
      </c>
      <c r="FE36" s="17">
        <v>30.87377</v>
      </c>
      <c r="FF36" s="17">
        <v>30.87377</v>
      </c>
      <c r="FG36" s="17">
        <v>8.1262299999999996</v>
      </c>
      <c r="FH36" s="17">
        <v>30.3</v>
      </c>
      <c r="FI36" s="17">
        <v>30.92784</v>
      </c>
      <c r="FJ36" s="17">
        <v>45</v>
      </c>
      <c r="FK36" s="17">
        <v>-14.7</v>
      </c>
      <c r="FL36" s="17">
        <v>18.8</v>
      </c>
      <c r="FM36" s="17">
        <v>21.749829999999999</v>
      </c>
      <c r="FN36" s="17">
        <v>21.749829999999999</v>
      </c>
      <c r="FO36" s="17">
        <v>-2.94983</v>
      </c>
      <c r="FP36" s="17">
        <v>18.600000000000001</v>
      </c>
      <c r="FQ36" s="17">
        <v>18.088999999999999</v>
      </c>
      <c r="FR36" s="17">
        <v>19.192229999999999</v>
      </c>
      <c r="FS36" s="17">
        <v>-0.59223000000000003</v>
      </c>
      <c r="FT36" s="17">
        <v>14.5</v>
      </c>
      <c r="FU36" s="17">
        <v>10.582520000000001</v>
      </c>
      <c r="FV36" s="17">
        <v>10.582520000000001</v>
      </c>
      <c r="FW36" s="17">
        <v>3.9174799999999999</v>
      </c>
      <c r="FX36" s="17">
        <v>64.7</v>
      </c>
      <c r="FY36" s="17">
        <v>68.824389999999994</v>
      </c>
      <c r="FZ36" s="17">
        <v>68.824389999999994</v>
      </c>
      <c r="GA36" s="17">
        <v>-4.12439</v>
      </c>
      <c r="GB36" s="17">
        <v>120.5</v>
      </c>
      <c r="GC36" s="17">
        <v>133.88659999999999</v>
      </c>
      <c r="GD36" s="17">
        <v>184.91498000000001</v>
      </c>
      <c r="GE36" s="17">
        <v>-64.41498</v>
      </c>
      <c r="GF36" s="17">
        <v>120.2</v>
      </c>
      <c r="GG36" s="17">
        <v>133.88659999999999</v>
      </c>
      <c r="GH36" s="17">
        <v>184.91498000000001</v>
      </c>
      <c r="GI36" s="17">
        <v>-64.714979999999997</v>
      </c>
      <c r="GJ36" s="17">
        <v>153.80000000000001</v>
      </c>
      <c r="GK36" s="17">
        <v>134.28865999999999</v>
      </c>
      <c r="GL36" s="17">
        <v>185.47028</v>
      </c>
      <c r="GM36" s="17">
        <v>-31.670280000000002</v>
      </c>
      <c r="GN36" s="17">
        <v>78.599999999999994</v>
      </c>
      <c r="GO36" s="17">
        <v>74.470489999999998</v>
      </c>
      <c r="GP36" s="17">
        <v>66.335660000000004</v>
      </c>
      <c r="GQ36" s="17">
        <v>12.264340000000001</v>
      </c>
      <c r="GR36" s="17">
        <v>7.8</v>
      </c>
      <c r="GS36" s="17">
        <v>3.94754</v>
      </c>
      <c r="GT36" s="17">
        <v>3.94754</v>
      </c>
      <c r="GU36" s="17">
        <v>3.8524600000000002</v>
      </c>
      <c r="GV36" s="17">
        <v>5</v>
      </c>
      <c r="GW36" s="17">
        <v>4.1413399999999996</v>
      </c>
      <c r="GX36" s="17">
        <v>4.1413399999999996</v>
      </c>
      <c r="GY36" s="17">
        <v>0.85865999999999998</v>
      </c>
      <c r="GZ36" s="17">
        <v>22.7</v>
      </c>
      <c r="HA36" s="17">
        <v>34.020620000000001</v>
      </c>
      <c r="HB36" s="17">
        <v>34.020620000000001</v>
      </c>
      <c r="HC36" s="17">
        <v>-11.32062</v>
      </c>
      <c r="HD36" s="17">
        <v>30.4</v>
      </c>
      <c r="HE36" s="17">
        <v>32.627180000000003</v>
      </c>
      <c r="HF36" s="17">
        <v>32.627180000000003</v>
      </c>
      <c r="HG36" s="17">
        <v>-2.2271800000000002</v>
      </c>
      <c r="HH36" s="17">
        <v>2</v>
      </c>
      <c r="HI36" s="17">
        <v>1.97359</v>
      </c>
      <c r="HJ36" s="17">
        <v>1.97359</v>
      </c>
      <c r="HK36" s="17">
        <v>2.6409999999999999E-2</v>
      </c>
      <c r="HL36" s="17">
        <v>16.7</v>
      </c>
      <c r="HM36" s="17">
        <v>16.664079999999998</v>
      </c>
      <c r="HN36" s="17">
        <v>16.664079999999998</v>
      </c>
      <c r="HO36" s="17">
        <v>3.5920000000000001E-2</v>
      </c>
      <c r="HP36" s="17">
        <v>46.6</v>
      </c>
      <c r="HQ36" s="17">
        <v>50</v>
      </c>
      <c r="HR36" s="17">
        <v>50</v>
      </c>
      <c r="HS36" s="17">
        <v>-3.4</v>
      </c>
      <c r="HT36" s="17"/>
      <c r="HU36" s="17"/>
      <c r="HV36" s="17"/>
      <c r="HW36" s="17">
        <v>0</v>
      </c>
      <c r="HX36" s="17"/>
      <c r="HY36" s="17"/>
      <c r="HZ36" s="17"/>
      <c r="IA36" s="17">
        <v>0</v>
      </c>
      <c r="IB36" s="17">
        <v>40.1</v>
      </c>
      <c r="IC36" s="17"/>
      <c r="ID36" s="17">
        <v>34.761800000000001</v>
      </c>
      <c r="IE36" s="17">
        <v>5.3381999999999996</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63.7</v>
      </c>
      <c r="JE36" s="17">
        <v>65.184299999999993</v>
      </c>
      <c r="JF36" s="17">
        <v>55.286380000000001</v>
      </c>
      <c r="JG36" s="17">
        <v>8.4136199999999999</v>
      </c>
      <c r="JH36" s="17">
        <v>123.1</v>
      </c>
      <c r="JI36" s="17">
        <v>102.98502999999999</v>
      </c>
      <c r="JJ36" s="17">
        <v>171.17592999999999</v>
      </c>
      <c r="JK36" s="17">
        <v>-48.07593</v>
      </c>
      <c r="JL36" s="17">
        <v>123.1</v>
      </c>
      <c r="JM36" s="17">
        <v>102.98502999999999</v>
      </c>
      <c r="JN36" s="17">
        <v>171.17592999999999</v>
      </c>
      <c r="JO36" s="17">
        <v>-48.07593</v>
      </c>
      <c r="JP36" s="17">
        <v>0</v>
      </c>
      <c r="JQ36" s="17"/>
      <c r="JR36" s="17"/>
      <c r="JS36" s="17">
        <v>0</v>
      </c>
      <c r="JT36" s="17">
        <v>134.80000000000001</v>
      </c>
      <c r="JU36" s="17">
        <v>103.29430000000001</v>
      </c>
      <c r="JV36" s="17">
        <v>171.68996999999999</v>
      </c>
      <c r="JW36" s="17">
        <v>-36.889969999999998</v>
      </c>
      <c r="JX36" s="17">
        <v>38.1</v>
      </c>
      <c r="JY36" s="17">
        <v>44.848439999999997</v>
      </c>
      <c r="JZ36" s="17">
        <v>44.848439999999997</v>
      </c>
      <c r="KA36" s="17">
        <v>-6.7484400000000004</v>
      </c>
      <c r="KB36" s="17">
        <v>26.6</v>
      </c>
      <c r="KC36" s="17">
        <v>22.49156</v>
      </c>
      <c r="KD36" s="17">
        <v>22.49156</v>
      </c>
      <c r="KE36" s="17">
        <v>4.1084399999999999</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v>
      </c>
      <c r="LA36" s="17"/>
      <c r="LB36" s="17"/>
      <c r="LC36" s="17">
        <v>0</v>
      </c>
      <c r="LD36" s="17">
        <v>0</v>
      </c>
      <c r="LE36" s="17">
        <v>0.70623000000000002</v>
      </c>
      <c r="LF36" s="17">
        <v>0.70623000000000002</v>
      </c>
      <c r="LG36" s="17">
        <v>-0.70623000000000002</v>
      </c>
      <c r="LH36" s="17">
        <v>70.400000000000006</v>
      </c>
      <c r="LI36" s="17">
        <v>129.42751000000001</v>
      </c>
      <c r="LJ36" s="17">
        <v>113.02330000000001</v>
      </c>
      <c r="LK36" s="17">
        <v>-42.6233</v>
      </c>
      <c r="LL36" s="17">
        <v>87.3</v>
      </c>
      <c r="LM36" s="17">
        <v>82.178799999999995</v>
      </c>
      <c r="LN36" s="17">
        <v>92.444500000000005</v>
      </c>
      <c r="LO36" s="17">
        <v>-5.1444999999999999</v>
      </c>
      <c r="LP36" s="17">
        <v>65.7</v>
      </c>
      <c r="LQ36" s="17">
        <v>67.133979999999994</v>
      </c>
      <c r="LR36" s="17">
        <v>67.133979999999994</v>
      </c>
      <c r="LS36" s="17">
        <v>-1.43398</v>
      </c>
      <c r="LT36" s="17">
        <v>65.8</v>
      </c>
      <c r="LU36" s="17">
        <v>65.861649999999997</v>
      </c>
      <c r="LV36" s="17">
        <v>65.861649999999997</v>
      </c>
      <c r="LW36" s="17">
        <v>-6.1650000000000003E-2</v>
      </c>
      <c r="LX36" s="17">
        <v>29.4</v>
      </c>
      <c r="LY36" s="17">
        <v>28.273790000000002</v>
      </c>
      <c r="LZ36" s="17">
        <v>29.951460000000001</v>
      </c>
      <c r="MA36" s="17">
        <v>-0.55145999999999995</v>
      </c>
      <c r="MB36" s="17"/>
      <c r="MC36" s="17"/>
      <c r="MD36" s="17"/>
      <c r="ME36" s="17">
        <v>0</v>
      </c>
      <c r="MF36" s="17"/>
      <c r="MG36" s="17"/>
      <c r="MH36" s="17"/>
      <c r="MI36" s="17">
        <v>0</v>
      </c>
      <c r="MJ36" s="17"/>
      <c r="MK36" s="17"/>
      <c r="ML36" s="17"/>
      <c r="MM36" s="17">
        <v>0</v>
      </c>
      <c r="MN36" s="17">
        <v>102.7</v>
      </c>
      <c r="MO36" s="17">
        <v>109.89</v>
      </c>
      <c r="MP36" s="17">
        <v>151.08886999999999</v>
      </c>
      <c r="MQ36" s="17">
        <v>-48.388869999999997</v>
      </c>
      <c r="MR36" s="17">
        <v>102.8</v>
      </c>
      <c r="MS36" s="17">
        <v>109.89</v>
      </c>
      <c r="MT36" s="17">
        <v>151.08886999999999</v>
      </c>
      <c r="MU36" s="17">
        <v>-48.288870000000003</v>
      </c>
      <c r="MV36" s="17">
        <v>122.2</v>
      </c>
      <c r="MW36" s="17">
        <v>110.22</v>
      </c>
      <c r="MX36" s="17">
        <v>151.54258999999999</v>
      </c>
      <c r="MY36" s="17">
        <v>-29.342590000000001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0.9</v>
      </c>
      <c r="OC36" s="17">
        <v>1.0389999999999999</v>
      </c>
      <c r="OD36" s="17">
        <v>1.0389999999999999</v>
      </c>
      <c r="OE36" s="17">
        <v>-0.13900000000000001</v>
      </c>
      <c r="OF36" s="17">
        <v>115.2</v>
      </c>
      <c r="OG36" s="17">
        <v>114.119</v>
      </c>
      <c r="OH36" s="17">
        <v>114.119</v>
      </c>
      <c r="OI36" s="17">
        <v>1.081</v>
      </c>
      <c r="OJ36" s="17">
        <v>73.8</v>
      </c>
      <c r="OK36" s="17">
        <v>73.67</v>
      </c>
      <c r="OL36" s="17">
        <v>73.67</v>
      </c>
      <c r="OM36" s="17">
        <v>0.13</v>
      </c>
      <c r="ON36" s="17">
        <v>17.3</v>
      </c>
      <c r="OO36" s="17">
        <v>16.204000000000001</v>
      </c>
      <c r="OP36" s="17">
        <v>16.204000000000001</v>
      </c>
      <c r="OQ36" s="17">
        <v>1.0960000000000001</v>
      </c>
      <c r="OR36" s="17">
        <v>0.1</v>
      </c>
      <c r="OS36" s="17"/>
      <c r="OT36" s="17"/>
      <c r="OU36" s="17">
        <v>0.1</v>
      </c>
      <c r="OV36" s="17">
        <v>6.7</v>
      </c>
      <c r="OW36" s="17">
        <v>5.9</v>
      </c>
      <c r="OX36" s="17">
        <v>5.9</v>
      </c>
      <c r="OY36" s="17">
        <v>0.8</v>
      </c>
      <c r="OZ36" s="17"/>
      <c r="PA36" s="17">
        <v>6</v>
      </c>
      <c r="PB36" s="17">
        <v>6</v>
      </c>
      <c r="PC36" s="17">
        <v>-6</v>
      </c>
      <c r="PD36" s="17"/>
      <c r="PE36" s="17"/>
      <c r="PF36" s="17"/>
      <c r="PG36" s="17">
        <v>0</v>
      </c>
      <c r="PH36" s="17"/>
      <c r="PI36" s="17"/>
      <c r="PJ36" s="17"/>
      <c r="PK36" s="17">
        <v>0</v>
      </c>
      <c r="PL36" s="17">
        <v>0.3</v>
      </c>
      <c r="PM36" s="17">
        <v>1</v>
      </c>
      <c r="PN36" s="17">
        <v>1</v>
      </c>
      <c r="PO36" s="17">
        <v>-0.7</v>
      </c>
      <c r="PP36" s="17">
        <v>1.6</v>
      </c>
      <c r="PQ36" s="17"/>
      <c r="PR36" s="17"/>
      <c r="PS36" s="17">
        <v>1.6</v>
      </c>
      <c r="PT36" s="17">
        <v>1.7</v>
      </c>
      <c r="PU36" s="17">
        <v>3.45</v>
      </c>
      <c r="PV36" s="17">
        <v>3.45</v>
      </c>
      <c r="PW36" s="17">
        <v>-1.75</v>
      </c>
      <c r="PX36" s="17">
        <v>20.100000000000001</v>
      </c>
      <c r="PY36" s="17">
        <v>17.475729999999999</v>
      </c>
      <c r="PZ36" s="17">
        <v>17.475729999999999</v>
      </c>
      <c r="QA36" s="17">
        <v>2.6242700000000001</v>
      </c>
      <c r="QB36" s="17">
        <v>7.7</v>
      </c>
      <c r="QC36" s="17">
        <v>6</v>
      </c>
      <c r="QD36" s="17">
        <v>6</v>
      </c>
      <c r="QE36" s="17">
        <v>1.7</v>
      </c>
      <c r="QF36" s="17">
        <v>7</v>
      </c>
      <c r="QG36" s="17">
        <v>4</v>
      </c>
      <c r="QH36" s="17">
        <v>4</v>
      </c>
      <c r="QI36" s="17">
        <v>3</v>
      </c>
      <c r="QJ36" s="17">
        <v>3.3</v>
      </c>
      <c r="QK36" s="17">
        <v>3.4</v>
      </c>
      <c r="QL36" s="17">
        <v>3.4</v>
      </c>
      <c r="QM36" s="17">
        <v>-0.1</v>
      </c>
      <c r="QN36" s="17">
        <v>17.5</v>
      </c>
      <c r="QO36" s="17">
        <v>17.864080000000001</v>
      </c>
      <c r="QP36" s="17">
        <v>17.864080000000001</v>
      </c>
      <c r="QQ36" s="17">
        <v>-0.36408000000000001</v>
      </c>
      <c r="QR36" s="17">
        <v>13.4</v>
      </c>
      <c r="QS36" s="17">
        <v>14.88</v>
      </c>
      <c r="QT36" s="17">
        <v>14.88</v>
      </c>
      <c r="QU36" s="17">
        <v>-1.48</v>
      </c>
      <c r="QV36" s="17">
        <v>16.399999999999999</v>
      </c>
      <c r="QW36" s="17">
        <v>17.09</v>
      </c>
      <c r="QX36" s="17">
        <v>17.09</v>
      </c>
      <c r="QY36" s="17">
        <v>-0.69</v>
      </c>
      <c r="QZ36" s="17">
        <v>30</v>
      </c>
      <c r="RA36" s="17">
        <v>26.753</v>
      </c>
      <c r="RB36" s="17">
        <v>26.753</v>
      </c>
      <c r="RC36" s="17">
        <v>3.2469999999999999</v>
      </c>
      <c r="RD36" s="17">
        <v>82.3</v>
      </c>
      <c r="RE36" s="17">
        <v>82.688999999999993</v>
      </c>
      <c r="RF36" s="17">
        <v>82.688999999999993</v>
      </c>
      <c r="RG36" s="17">
        <v>-0.38900000000000001</v>
      </c>
      <c r="RH36" s="17">
        <v>4.5</v>
      </c>
      <c r="RI36" s="17">
        <v>4.2</v>
      </c>
      <c r="RJ36" s="17">
        <v>4.2</v>
      </c>
      <c r="RK36" s="17">
        <v>0.3</v>
      </c>
      <c r="RL36" s="17">
        <v>1.2</v>
      </c>
      <c r="RM36" s="17">
        <v>1.2</v>
      </c>
      <c r="RN36" s="17">
        <v>1.2</v>
      </c>
      <c r="RO36" s="17">
        <v>0</v>
      </c>
      <c r="RP36" s="17">
        <v>2.4</v>
      </c>
      <c r="RQ36" s="17">
        <v>2.4</v>
      </c>
      <c r="RR36" s="17">
        <v>2.4</v>
      </c>
      <c r="RS36" s="17">
        <v>0</v>
      </c>
      <c r="RT36" s="17">
        <v>2.4</v>
      </c>
      <c r="RU36" s="17">
        <v>2.8</v>
      </c>
      <c r="RV36" s="17">
        <v>2.8</v>
      </c>
      <c r="RW36" s="17">
        <v>-0.4</v>
      </c>
      <c r="RX36" s="17">
        <v>17.5</v>
      </c>
      <c r="RY36" s="17">
        <v>17.745000000000001</v>
      </c>
      <c r="RZ36" s="17">
        <v>17.745000000000001</v>
      </c>
      <c r="SA36" s="17">
        <v>-0.245</v>
      </c>
      <c r="SB36" s="17">
        <v>2.4</v>
      </c>
      <c r="SC36" s="17">
        <v>2.3010000000000002</v>
      </c>
      <c r="SD36" s="17">
        <v>2.3010000000000002</v>
      </c>
      <c r="SE36" s="17">
        <v>9.9000000000000005E-2</v>
      </c>
      <c r="SF36" s="17">
        <v>10.3</v>
      </c>
      <c r="SG36" s="17"/>
      <c r="SH36" s="17">
        <v>8.0406700000000004</v>
      </c>
      <c r="SI36" s="17">
        <v>2.2593299999999998</v>
      </c>
      <c r="SJ36" s="17">
        <v>1</v>
      </c>
      <c r="SK36" s="17">
        <v>0.92</v>
      </c>
      <c r="SL36" s="17">
        <v>0.92</v>
      </c>
      <c r="SM36" s="17">
        <v>0.08</v>
      </c>
      <c r="SN36" s="17">
        <v>0.4</v>
      </c>
      <c r="SO36" s="17">
        <v>0.4</v>
      </c>
      <c r="SP36" s="17">
        <v>0.4</v>
      </c>
      <c r="SQ36" s="17">
        <v>0</v>
      </c>
      <c r="SR36" s="17">
        <v>5.0999999999999996</v>
      </c>
      <c r="SS36" s="17">
        <v>4.8</v>
      </c>
      <c r="ST36" s="17">
        <v>4.8</v>
      </c>
      <c r="SU36" s="17">
        <v>0.3</v>
      </c>
      <c r="SV36" s="17">
        <v>4.2</v>
      </c>
      <c r="SW36" s="17">
        <v>3.4</v>
      </c>
      <c r="SX36" s="17">
        <v>3.4</v>
      </c>
      <c r="SY36" s="17">
        <v>0.8</v>
      </c>
      <c r="SZ36" s="17">
        <v>3.4</v>
      </c>
      <c r="TA36" s="17">
        <v>3.5</v>
      </c>
      <c r="TB36" s="17">
        <v>3.5</v>
      </c>
      <c r="TC36" s="17">
        <v>-0.1</v>
      </c>
      <c r="TD36" s="17">
        <v>5.2</v>
      </c>
      <c r="TE36" s="17">
        <v>5</v>
      </c>
      <c r="TF36" s="17">
        <v>5</v>
      </c>
      <c r="TG36" s="17">
        <v>0.2</v>
      </c>
      <c r="TH36" s="17">
        <v>10</v>
      </c>
      <c r="TI36" s="17">
        <v>10</v>
      </c>
      <c r="TJ36" s="17">
        <v>10</v>
      </c>
      <c r="TK36" s="17">
        <v>0</v>
      </c>
      <c r="TL36" s="17">
        <v>30.2</v>
      </c>
      <c r="TM36" s="17">
        <v>23.704000000000001</v>
      </c>
      <c r="TN36" s="17">
        <v>23.704000000000001</v>
      </c>
      <c r="TO36" s="17">
        <v>6.4960000000000004</v>
      </c>
      <c r="TP36" s="17">
        <v>81.599999999999994</v>
      </c>
      <c r="TQ36" s="17">
        <v>70.046000000000006</v>
      </c>
      <c r="TR36" s="17">
        <v>70.046000000000006</v>
      </c>
      <c r="TS36" s="17">
        <v>11.554</v>
      </c>
      <c r="TT36" s="17">
        <v>32.799999999999997</v>
      </c>
      <c r="TU36" s="17">
        <v>32.503</v>
      </c>
      <c r="TV36" s="17">
        <v>32.503</v>
      </c>
      <c r="TW36" s="17">
        <v>0.29699999999999999</v>
      </c>
      <c r="TX36" s="17">
        <v>68.2</v>
      </c>
      <c r="TY36" s="17">
        <v>79.101159999999993</v>
      </c>
      <c r="TZ36" s="17">
        <v>79.011240000000001</v>
      </c>
      <c r="UA36" s="17">
        <v>-10.81124</v>
      </c>
      <c r="UB36" s="17">
        <v>78.099999999999994</v>
      </c>
      <c r="UC36" s="17">
        <v>83.099959999999996</v>
      </c>
      <c r="UD36" s="17">
        <v>82.64761</v>
      </c>
      <c r="UE36" s="17">
        <v>-4.5476099999999997</v>
      </c>
      <c r="UF36" s="17">
        <v>9.8000000000000007</v>
      </c>
      <c r="UG36" s="17">
        <v>10.56709</v>
      </c>
      <c r="UH36" s="17">
        <v>10.84549</v>
      </c>
      <c r="UI36" s="17">
        <v>-1.04549</v>
      </c>
      <c r="UJ36" s="17">
        <v>9</v>
      </c>
      <c r="UK36" s="17">
        <v>8.5287199999999999</v>
      </c>
      <c r="UL36" s="17">
        <v>8.7925900000000006</v>
      </c>
      <c r="UM36" s="17">
        <v>0.20741000000000001</v>
      </c>
      <c r="UN36" s="17">
        <v>12.1</v>
      </c>
      <c r="UO36" s="17">
        <v>5</v>
      </c>
      <c r="UP36" s="17">
        <v>5</v>
      </c>
      <c r="UQ36" s="17">
        <v>7.1</v>
      </c>
      <c r="UR36" s="17">
        <v>4.9000000000000004</v>
      </c>
      <c r="US36" s="17">
        <v>2</v>
      </c>
      <c r="UT36" s="17">
        <v>2</v>
      </c>
      <c r="UU36" s="17">
        <v>2.9</v>
      </c>
      <c r="UV36" s="17">
        <v>7.8</v>
      </c>
      <c r="UW36" s="17">
        <v>7.7</v>
      </c>
      <c r="UX36" s="17">
        <v>7.7</v>
      </c>
      <c r="UY36" s="17">
        <v>0.1</v>
      </c>
      <c r="UZ36" s="17">
        <v>3.5</v>
      </c>
      <c r="VA36" s="17">
        <v>3.5</v>
      </c>
      <c r="VB36" s="17">
        <v>3.5</v>
      </c>
      <c r="VC36" s="17">
        <v>0</v>
      </c>
      <c r="VD36" s="17">
        <v>3.9</v>
      </c>
      <c r="VE36" s="17">
        <v>3.9</v>
      </c>
      <c r="VF36" s="17">
        <v>3.9</v>
      </c>
      <c r="VG36" s="17">
        <v>0</v>
      </c>
      <c r="VH36" s="17">
        <v>4</v>
      </c>
      <c r="VI36" s="17">
        <v>3.9</v>
      </c>
      <c r="VJ36" s="17">
        <v>3.9</v>
      </c>
      <c r="VK36" s="17">
        <v>0.1</v>
      </c>
      <c r="VL36" s="17">
        <v>16.399999999999999</v>
      </c>
      <c r="VM36" s="17">
        <v>14.541</v>
      </c>
      <c r="VN36" s="17">
        <v>14.541</v>
      </c>
      <c r="VO36" s="17">
        <v>1.859</v>
      </c>
      <c r="VP36" s="17">
        <v>235.6</v>
      </c>
      <c r="VQ36" s="17">
        <v>224.43227999999999</v>
      </c>
      <c r="VR36" s="17">
        <v>224.43227999999999</v>
      </c>
      <c r="VS36" s="17">
        <v>11.167719999999999</v>
      </c>
      <c r="VT36" s="17">
        <v>14.6</v>
      </c>
      <c r="VU36" s="17">
        <v>13.874000000000001</v>
      </c>
      <c r="VV36" s="17">
        <v>13.874000000000001</v>
      </c>
      <c r="VW36" s="17">
        <v>0.72599999999999998</v>
      </c>
      <c r="VX36" s="17">
        <v>132.1</v>
      </c>
      <c r="VY36" s="17">
        <v>137.57300000000001</v>
      </c>
      <c r="VZ36" s="17">
        <v>137.57300000000001</v>
      </c>
      <c r="WA36" s="17">
        <v>-5.4729999999999999</v>
      </c>
      <c r="WB36" s="17">
        <v>0.6</v>
      </c>
      <c r="WC36" s="17">
        <v>0.6</v>
      </c>
      <c r="WD36" s="17">
        <v>0.6</v>
      </c>
      <c r="WE36" s="17">
        <v>0</v>
      </c>
      <c r="WF36" s="17">
        <v>129.30000000000001</v>
      </c>
      <c r="WG36" s="17">
        <v>124.08338999999999</v>
      </c>
      <c r="WH36" s="17">
        <v>106.268</v>
      </c>
      <c r="WI36" s="17">
        <v>23.032</v>
      </c>
      <c r="WJ36" s="17">
        <v>142.9</v>
      </c>
      <c r="WK36" s="17">
        <v>129.26022</v>
      </c>
      <c r="WL36" s="17">
        <v>108.898</v>
      </c>
      <c r="WM36" s="17">
        <v>34.002000000000002</v>
      </c>
      <c r="WN36" s="17">
        <v>95.5</v>
      </c>
      <c r="WO36" s="17">
        <v>97.974999999999994</v>
      </c>
      <c r="WP36" s="17">
        <v>97.974999999999994</v>
      </c>
      <c r="WQ36" s="17">
        <v>-2.4750000000000001</v>
      </c>
      <c r="WR36" s="17">
        <v>15.5</v>
      </c>
      <c r="WS36" s="17">
        <v>14.239000000000001</v>
      </c>
      <c r="WT36" s="17">
        <v>14.239000000000001</v>
      </c>
      <c r="WU36" s="17">
        <v>1.2609999999999999</v>
      </c>
      <c r="WV36" s="17">
        <v>9.4</v>
      </c>
      <c r="WW36" s="17">
        <v>10</v>
      </c>
      <c r="WX36" s="17">
        <v>10</v>
      </c>
      <c r="WY36" s="17">
        <v>-0.6</v>
      </c>
      <c r="WZ36" s="17">
        <v>19</v>
      </c>
      <c r="XA36" s="17">
        <v>18.932040000000001</v>
      </c>
      <c r="XB36" s="17">
        <v>18.932040000000001</v>
      </c>
      <c r="XC36" s="17">
        <v>6.7960000000000007E-2</v>
      </c>
      <c r="XD36" s="17">
        <v>9.4</v>
      </c>
      <c r="XE36" s="17">
        <v>10.6</v>
      </c>
      <c r="XF36" s="17">
        <v>10.6</v>
      </c>
      <c r="XG36" s="17">
        <v>-1.2</v>
      </c>
      <c r="XH36" s="17"/>
      <c r="XI36" s="17"/>
      <c r="XJ36" s="17"/>
      <c r="XK36" s="17">
        <v>0</v>
      </c>
      <c r="XL36" s="17"/>
      <c r="XM36" s="17"/>
      <c r="XN36" s="17"/>
      <c r="XO36" s="17">
        <v>0</v>
      </c>
      <c r="XP36" s="17">
        <v>14</v>
      </c>
      <c r="XQ36" s="17">
        <v>14</v>
      </c>
      <c r="XR36" s="17">
        <v>14</v>
      </c>
      <c r="XS36" s="17">
        <v>0</v>
      </c>
      <c r="XT36" s="17">
        <v>17.2</v>
      </c>
      <c r="XU36" s="17">
        <v>20.39</v>
      </c>
      <c r="XV36" s="17">
        <v>20.39</v>
      </c>
      <c r="XW36" s="17">
        <v>-3.19</v>
      </c>
      <c r="XX36" s="17">
        <v>6.4</v>
      </c>
      <c r="XY36" s="17">
        <v>7.85</v>
      </c>
      <c r="XZ36" s="17">
        <v>7.85</v>
      </c>
      <c r="YA36" s="17">
        <v>-1.45</v>
      </c>
      <c r="YB36" s="17"/>
      <c r="YC36" s="17"/>
      <c r="YD36" s="17"/>
      <c r="YE36" s="17">
        <v>0</v>
      </c>
      <c r="YF36" s="17"/>
      <c r="YG36" s="17"/>
      <c r="YH36" s="17"/>
      <c r="YI36" s="17">
        <v>0</v>
      </c>
      <c r="YJ36" s="17"/>
      <c r="YK36" s="17"/>
      <c r="YL36" s="17"/>
      <c r="YM36" s="17">
        <v>0</v>
      </c>
      <c r="YN36" s="17"/>
      <c r="YO36" s="17"/>
      <c r="YP36" s="17"/>
      <c r="YQ36" s="17">
        <v>0</v>
      </c>
    </row>
    <row r="37" spans="1:667" ht="24" customHeight="1" x14ac:dyDescent="0.3">
      <c r="A37" s="1"/>
      <c r="B37" s="16" t="s">
        <v>35</v>
      </c>
      <c r="C37" s="16" t="s">
        <v>752</v>
      </c>
      <c r="D37" s="17">
        <v>23.4</v>
      </c>
      <c r="E37" s="17">
        <v>24.068719999999999</v>
      </c>
      <c r="F37" s="17"/>
      <c r="G37" s="17">
        <v>23.4</v>
      </c>
      <c r="H37" s="17">
        <v>636.6</v>
      </c>
      <c r="I37" s="17">
        <v>644.44883000000004</v>
      </c>
      <c r="J37" s="17">
        <v>644.44883000000004</v>
      </c>
      <c r="K37" s="17">
        <v>-7.8488300000000004</v>
      </c>
      <c r="L37" s="17">
        <v>215.3</v>
      </c>
      <c r="M37" s="17">
        <v>209.65065999999999</v>
      </c>
      <c r="N37" s="17">
        <v>146.59115</v>
      </c>
      <c r="O37" s="17">
        <v>68.708849999999998</v>
      </c>
      <c r="P37" s="17"/>
      <c r="Q37" s="17"/>
      <c r="R37" s="17"/>
      <c r="S37" s="17">
        <v>0</v>
      </c>
      <c r="T37" s="17"/>
      <c r="U37" s="17"/>
      <c r="V37" s="17"/>
      <c r="W37" s="17">
        <v>0</v>
      </c>
      <c r="X37" s="17"/>
      <c r="Y37" s="17"/>
      <c r="Z37" s="17"/>
      <c r="AA37" s="17">
        <v>0</v>
      </c>
      <c r="AB37" s="17">
        <v>83.4</v>
      </c>
      <c r="AC37" s="17">
        <v>87.85</v>
      </c>
      <c r="AD37" s="17">
        <v>87.85</v>
      </c>
      <c r="AE37" s="17">
        <v>-4.45</v>
      </c>
      <c r="AF37" s="17">
        <v>0</v>
      </c>
      <c r="AG37" s="17"/>
      <c r="AH37" s="17"/>
      <c r="AI37" s="17">
        <v>0</v>
      </c>
      <c r="AJ37" s="17"/>
      <c r="AK37" s="17"/>
      <c r="AL37" s="17"/>
      <c r="AM37" s="17">
        <v>0</v>
      </c>
      <c r="AN37" s="17">
        <v>128.30000000000001</v>
      </c>
      <c r="AO37" s="17">
        <v>135.58206000000001</v>
      </c>
      <c r="AP37" s="17">
        <v>196.22801999999999</v>
      </c>
      <c r="AQ37" s="17">
        <v>-67.928020000000004</v>
      </c>
      <c r="AR37" s="17">
        <v>127.3</v>
      </c>
      <c r="AS37" s="17">
        <v>135.58206000000001</v>
      </c>
      <c r="AT37" s="17">
        <v>196.22801999999999</v>
      </c>
      <c r="AU37" s="17">
        <v>-68.928020000000004</v>
      </c>
      <c r="AV37" s="17">
        <v>129</v>
      </c>
      <c r="AW37" s="17">
        <v>135.58206000000001</v>
      </c>
      <c r="AX37" s="17">
        <v>196.22801999999999</v>
      </c>
      <c r="AY37" s="17">
        <v>-67.228020000000001</v>
      </c>
      <c r="AZ37" s="17">
        <v>224.9</v>
      </c>
      <c r="BA37" s="17">
        <v>203.98382000000001</v>
      </c>
      <c r="BB37" s="17">
        <v>295.22593999999998</v>
      </c>
      <c r="BC37" s="17">
        <v>-70.325940000000003</v>
      </c>
      <c r="BD37" s="17">
        <v>212.4</v>
      </c>
      <c r="BE37" s="17">
        <v>208.07390000000001</v>
      </c>
      <c r="BF37" s="17">
        <v>208.07390000000001</v>
      </c>
      <c r="BG37" s="17">
        <v>4.3261000000000003</v>
      </c>
      <c r="BH37" s="17">
        <v>109.3</v>
      </c>
      <c r="BI37" s="17">
        <v>104.34936999999999</v>
      </c>
      <c r="BJ37" s="17">
        <v>104.34936999999999</v>
      </c>
      <c r="BK37" s="17">
        <v>4.9506300000000003</v>
      </c>
      <c r="BL37" s="17">
        <v>297.3</v>
      </c>
      <c r="BM37" s="17">
        <v>162.11861999999999</v>
      </c>
      <c r="BN37" s="17">
        <v>72.497399999999999</v>
      </c>
      <c r="BO37" s="17">
        <v>224.80260000000001</v>
      </c>
      <c r="BP37" s="17">
        <v>2.8</v>
      </c>
      <c r="BQ37" s="17">
        <v>4.4318400000000002</v>
      </c>
      <c r="BR37" s="17">
        <v>4.4318400000000002</v>
      </c>
      <c r="BS37" s="17">
        <v>-1.63184</v>
      </c>
      <c r="BT37" s="17">
        <v>0</v>
      </c>
      <c r="BU37" s="17"/>
      <c r="BV37" s="17"/>
      <c r="BW37" s="17">
        <v>0</v>
      </c>
      <c r="BX37" s="17"/>
      <c r="BY37" s="17"/>
      <c r="BZ37" s="17"/>
      <c r="CA37" s="17">
        <v>0</v>
      </c>
      <c r="CB37" s="17"/>
      <c r="CC37" s="17"/>
      <c r="CD37" s="17"/>
      <c r="CE37" s="17">
        <v>0</v>
      </c>
      <c r="CF37" s="17"/>
      <c r="CG37" s="17"/>
      <c r="CH37" s="17"/>
      <c r="CI37" s="17">
        <v>0</v>
      </c>
      <c r="CJ37" s="17">
        <v>128.1</v>
      </c>
      <c r="CK37" s="17">
        <v>125.95107</v>
      </c>
      <c r="CL37" s="17">
        <v>125.95107</v>
      </c>
      <c r="CM37" s="17">
        <v>2.14893</v>
      </c>
      <c r="CN37" s="17">
        <v>7.2</v>
      </c>
      <c r="CO37" s="17">
        <v>5.1333399999999996</v>
      </c>
      <c r="CP37" s="17">
        <v>5.1333399999999996</v>
      </c>
      <c r="CQ37" s="17">
        <v>2.0666600000000002</v>
      </c>
      <c r="CR37" s="17">
        <v>5.6</v>
      </c>
      <c r="CS37" s="17">
        <v>2.8177599999999998</v>
      </c>
      <c r="CT37" s="17">
        <v>2.8177599999999998</v>
      </c>
      <c r="CU37" s="17">
        <v>2.7822399999999998</v>
      </c>
      <c r="CV37" s="17"/>
      <c r="CW37" s="17"/>
      <c r="CX37" s="17"/>
      <c r="CY37" s="17">
        <v>0</v>
      </c>
      <c r="CZ37" s="17">
        <v>6.9</v>
      </c>
      <c r="DA37" s="17">
        <v>6.8787000000000003</v>
      </c>
      <c r="DB37" s="17">
        <v>6.8787000000000003</v>
      </c>
      <c r="DC37" s="17">
        <v>2.1299999999999999E-2</v>
      </c>
      <c r="DD37" s="17">
        <v>12.4</v>
      </c>
      <c r="DE37" s="17">
        <v>12.77125</v>
      </c>
      <c r="DF37" s="17">
        <v>12.77125</v>
      </c>
      <c r="DG37" s="17">
        <v>-0.37125000000000002</v>
      </c>
      <c r="DH37" s="17">
        <v>69.7</v>
      </c>
      <c r="DI37" s="17">
        <v>69.821849999999998</v>
      </c>
      <c r="DJ37" s="17">
        <v>26.0794</v>
      </c>
      <c r="DK37" s="17">
        <v>43.620600000000003</v>
      </c>
      <c r="DL37" s="17"/>
      <c r="DM37" s="17"/>
      <c r="DN37" s="17"/>
      <c r="DO37" s="17">
        <v>0</v>
      </c>
      <c r="DP37" s="17"/>
      <c r="DQ37" s="17"/>
      <c r="DR37" s="17"/>
      <c r="DS37" s="17">
        <v>0</v>
      </c>
      <c r="DT37" s="17"/>
      <c r="DU37" s="17"/>
      <c r="DV37" s="17"/>
      <c r="DW37" s="17">
        <v>0</v>
      </c>
      <c r="DX37" s="17"/>
      <c r="DY37" s="17"/>
      <c r="DZ37" s="17"/>
      <c r="EA37" s="17">
        <v>0</v>
      </c>
      <c r="EB37" s="17">
        <v>72.099999999999994</v>
      </c>
      <c r="EC37" s="17">
        <v>51.752029999999998</v>
      </c>
      <c r="ED37" s="17">
        <v>53.874870000000001</v>
      </c>
      <c r="EE37" s="17">
        <v>18.22513</v>
      </c>
      <c r="EF37" s="17">
        <v>72.5</v>
      </c>
      <c r="EG37" s="17">
        <v>110.26321</v>
      </c>
      <c r="EH37" s="17">
        <v>83.814300000000003</v>
      </c>
      <c r="EI37" s="17">
        <v>-11.314299999999999</v>
      </c>
      <c r="EJ37" s="17"/>
      <c r="EK37" s="17"/>
      <c r="EL37" s="17"/>
      <c r="EM37" s="17">
        <v>0</v>
      </c>
      <c r="EN37" s="17"/>
      <c r="EO37" s="17"/>
      <c r="EP37" s="17"/>
      <c r="EQ37" s="17">
        <v>0</v>
      </c>
      <c r="ER37" s="17"/>
      <c r="ES37" s="17"/>
      <c r="ET37" s="17"/>
      <c r="EU37" s="17">
        <v>0</v>
      </c>
      <c r="EV37" s="17">
        <v>6.4</v>
      </c>
      <c r="EW37" s="17">
        <v>6.39</v>
      </c>
      <c r="EX37" s="17">
        <v>6.39</v>
      </c>
      <c r="EY37" s="17">
        <v>0.01</v>
      </c>
      <c r="EZ37" s="17">
        <v>150.9</v>
      </c>
      <c r="FA37" s="17"/>
      <c r="FB37" s="17"/>
      <c r="FC37" s="17">
        <v>150.9</v>
      </c>
      <c r="FD37" s="17">
        <v>45.8</v>
      </c>
      <c r="FE37" s="17">
        <v>30.87377</v>
      </c>
      <c r="FF37" s="17">
        <v>30.87377</v>
      </c>
      <c r="FG37" s="17">
        <v>14.92623</v>
      </c>
      <c r="FH37" s="17">
        <v>49</v>
      </c>
      <c r="FI37" s="17">
        <v>75</v>
      </c>
      <c r="FJ37" s="17">
        <v>75</v>
      </c>
      <c r="FK37" s="17">
        <v>-26</v>
      </c>
      <c r="FL37" s="17">
        <v>19.100000000000001</v>
      </c>
      <c r="FM37" s="17">
        <v>21.749829999999999</v>
      </c>
      <c r="FN37" s="17">
        <v>21.749829999999999</v>
      </c>
      <c r="FO37" s="17">
        <v>-2.6498300000000001</v>
      </c>
      <c r="FP37" s="17">
        <v>18.600000000000001</v>
      </c>
      <c r="FQ37" s="17">
        <v>18.088999999999999</v>
      </c>
      <c r="FR37" s="17">
        <v>19.192229999999999</v>
      </c>
      <c r="FS37" s="17">
        <v>-0.59223000000000003</v>
      </c>
      <c r="FT37" s="17">
        <v>14.6</v>
      </c>
      <c r="FU37" s="17">
        <v>10.582520000000001</v>
      </c>
      <c r="FV37" s="17">
        <v>10.582520000000001</v>
      </c>
      <c r="FW37" s="17">
        <v>4.0174799999999999</v>
      </c>
      <c r="FX37" s="17">
        <v>68.3</v>
      </c>
      <c r="FY37" s="17">
        <v>68.824389999999994</v>
      </c>
      <c r="FZ37" s="17">
        <v>68.824389999999994</v>
      </c>
      <c r="GA37" s="17">
        <v>-0.52439000000000002</v>
      </c>
      <c r="GB37" s="17">
        <v>119.9</v>
      </c>
      <c r="GC37" s="17">
        <v>133.88659999999999</v>
      </c>
      <c r="GD37" s="17">
        <v>184.91498000000001</v>
      </c>
      <c r="GE37" s="17">
        <v>-65.014979999999994</v>
      </c>
      <c r="GF37" s="17">
        <v>120.3</v>
      </c>
      <c r="GG37" s="17">
        <v>133.88659999999999</v>
      </c>
      <c r="GH37" s="17">
        <v>184.91498000000001</v>
      </c>
      <c r="GI37" s="17">
        <v>-64.614980000000003</v>
      </c>
      <c r="GJ37" s="17">
        <v>153.4</v>
      </c>
      <c r="GK37" s="17">
        <v>134.28865999999999</v>
      </c>
      <c r="GL37" s="17">
        <v>185.47028</v>
      </c>
      <c r="GM37" s="17">
        <v>-32.070279999999997</v>
      </c>
      <c r="GN37" s="17">
        <v>81.2</v>
      </c>
      <c r="GO37" s="17">
        <v>74.470489999999998</v>
      </c>
      <c r="GP37" s="17">
        <v>64.855050000000006</v>
      </c>
      <c r="GQ37" s="17">
        <v>16.344950000000001</v>
      </c>
      <c r="GR37" s="17">
        <v>7.8</v>
      </c>
      <c r="GS37" s="17">
        <v>3.94754</v>
      </c>
      <c r="GT37" s="17">
        <v>3.94754</v>
      </c>
      <c r="GU37" s="17">
        <v>3.8524600000000002</v>
      </c>
      <c r="GV37" s="17">
        <v>4.9000000000000004</v>
      </c>
      <c r="GW37" s="17">
        <v>4.1413399999999996</v>
      </c>
      <c r="GX37" s="17">
        <v>4.1413399999999996</v>
      </c>
      <c r="GY37" s="17">
        <v>0.75866</v>
      </c>
      <c r="GZ37" s="17">
        <v>11.8</v>
      </c>
      <c r="HA37" s="17">
        <v>12</v>
      </c>
      <c r="HB37" s="17">
        <v>12</v>
      </c>
      <c r="HC37" s="17">
        <v>-0.2</v>
      </c>
      <c r="HD37" s="17">
        <v>27.6</v>
      </c>
      <c r="HE37" s="17">
        <v>32.627180000000003</v>
      </c>
      <c r="HF37" s="17">
        <v>32.627180000000003</v>
      </c>
      <c r="HG37" s="17">
        <v>-5.0271800000000004</v>
      </c>
      <c r="HH37" s="17">
        <v>2</v>
      </c>
      <c r="HI37" s="17">
        <v>1.97359</v>
      </c>
      <c r="HJ37" s="17">
        <v>1.97359</v>
      </c>
      <c r="HK37" s="17">
        <v>2.6409999999999999E-2</v>
      </c>
      <c r="HL37" s="17">
        <v>16.5</v>
      </c>
      <c r="HM37" s="17">
        <v>16.664079999999998</v>
      </c>
      <c r="HN37" s="17">
        <v>16.664079999999998</v>
      </c>
      <c r="HO37" s="17">
        <v>-0.16408</v>
      </c>
      <c r="HP37" s="17">
        <v>49.5</v>
      </c>
      <c r="HQ37" s="17">
        <v>50</v>
      </c>
      <c r="HR37" s="17">
        <v>50</v>
      </c>
      <c r="HS37" s="17">
        <v>-0.5</v>
      </c>
      <c r="HT37" s="17"/>
      <c r="HU37" s="17"/>
      <c r="HV37" s="17"/>
      <c r="HW37" s="17">
        <v>0</v>
      </c>
      <c r="HX37" s="17"/>
      <c r="HY37" s="17"/>
      <c r="HZ37" s="17"/>
      <c r="IA37" s="17">
        <v>0</v>
      </c>
      <c r="IB37" s="17">
        <v>40.200000000000003</v>
      </c>
      <c r="IC37" s="17"/>
      <c r="ID37" s="17">
        <v>28.4712</v>
      </c>
      <c r="IE37" s="17">
        <v>11.7288</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63.7</v>
      </c>
      <c r="JE37" s="17">
        <v>65.184299999999993</v>
      </c>
      <c r="JF37" s="17">
        <v>53.484870000000001</v>
      </c>
      <c r="JG37" s="17">
        <v>10.21513</v>
      </c>
      <c r="JH37" s="17">
        <v>124.2</v>
      </c>
      <c r="JI37" s="17">
        <v>171.17592999999999</v>
      </c>
      <c r="JJ37" s="17">
        <v>171.17592999999999</v>
      </c>
      <c r="JK37" s="17">
        <v>-46.975929999999998</v>
      </c>
      <c r="JL37" s="17">
        <v>124</v>
      </c>
      <c r="JM37" s="17">
        <v>171.17592999999999</v>
      </c>
      <c r="JN37" s="17">
        <v>171.17592999999999</v>
      </c>
      <c r="JO37" s="17">
        <v>-47.175930000000001</v>
      </c>
      <c r="JP37" s="17">
        <v>0</v>
      </c>
      <c r="JQ37" s="17"/>
      <c r="JR37" s="17"/>
      <c r="JS37" s="17">
        <v>0</v>
      </c>
      <c r="JT37" s="17">
        <v>132.69999999999999</v>
      </c>
      <c r="JU37" s="17">
        <v>171.68996999999999</v>
      </c>
      <c r="JV37" s="17">
        <v>171.68996999999999</v>
      </c>
      <c r="JW37" s="17">
        <v>-38.98997</v>
      </c>
      <c r="JX37" s="17">
        <v>38.200000000000003</v>
      </c>
      <c r="JY37" s="17">
        <v>44.848439999999997</v>
      </c>
      <c r="JZ37" s="17">
        <v>44.848439999999997</v>
      </c>
      <c r="KA37" s="17">
        <v>-6.6484399999999999</v>
      </c>
      <c r="KB37" s="17">
        <v>26.7</v>
      </c>
      <c r="KC37" s="17">
        <v>22.49156</v>
      </c>
      <c r="KD37" s="17">
        <v>22.49156</v>
      </c>
      <c r="KE37" s="17">
        <v>4.2084400000000004</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v>
      </c>
      <c r="LA37" s="17"/>
      <c r="LB37" s="17"/>
      <c r="LC37" s="17">
        <v>0</v>
      </c>
      <c r="LD37" s="17">
        <v>0</v>
      </c>
      <c r="LE37" s="17">
        <v>0.70623000000000002</v>
      </c>
      <c r="LF37" s="17">
        <v>0.70623000000000002</v>
      </c>
      <c r="LG37" s="17">
        <v>-0.70623000000000002</v>
      </c>
      <c r="LH37" s="17">
        <v>44.1</v>
      </c>
      <c r="LI37" s="17">
        <v>93.602770000000007</v>
      </c>
      <c r="LJ37" s="17">
        <v>120.05168</v>
      </c>
      <c r="LK37" s="17">
        <v>-75.951679999999996</v>
      </c>
      <c r="LL37" s="17">
        <v>87.8</v>
      </c>
      <c r="LM37" s="17">
        <v>82.490139999999997</v>
      </c>
      <c r="LN37" s="17">
        <v>92.444500000000005</v>
      </c>
      <c r="LO37" s="17">
        <v>-4.6444999999999999</v>
      </c>
      <c r="LP37" s="17">
        <v>62.9</v>
      </c>
      <c r="LQ37" s="17">
        <v>67.133979999999994</v>
      </c>
      <c r="LR37" s="17">
        <v>67.133979999999994</v>
      </c>
      <c r="LS37" s="17">
        <v>-4.2339799999999999</v>
      </c>
      <c r="LT37" s="17">
        <v>65.900000000000006</v>
      </c>
      <c r="LU37" s="17">
        <v>65.861649999999997</v>
      </c>
      <c r="LV37" s="17">
        <v>65.861649999999997</v>
      </c>
      <c r="LW37" s="17">
        <v>3.8350000000000002E-2</v>
      </c>
      <c r="LX37" s="17">
        <v>29.6</v>
      </c>
      <c r="LY37" s="17">
        <v>28.324670000000001</v>
      </c>
      <c r="LZ37" s="17">
        <v>29.951460000000001</v>
      </c>
      <c r="MA37" s="17">
        <v>-0.35145999999999999</v>
      </c>
      <c r="MB37" s="17"/>
      <c r="MC37" s="17"/>
      <c r="MD37" s="17"/>
      <c r="ME37" s="17">
        <v>0</v>
      </c>
      <c r="MF37" s="17"/>
      <c r="MG37" s="17"/>
      <c r="MH37" s="17"/>
      <c r="MI37" s="17">
        <v>0</v>
      </c>
      <c r="MJ37" s="17"/>
      <c r="MK37" s="17"/>
      <c r="ML37" s="17"/>
      <c r="MM37" s="17">
        <v>0</v>
      </c>
      <c r="MN37" s="17">
        <v>103.6</v>
      </c>
      <c r="MO37" s="17">
        <v>109.89</v>
      </c>
      <c r="MP37" s="17">
        <v>151.08886999999999</v>
      </c>
      <c r="MQ37" s="17">
        <v>-47.488869999999999</v>
      </c>
      <c r="MR37" s="17">
        <v>102.3</v>
      </c>
      <c r="MS37" s="17">
        <v>109.89</v>
      </c>
      <c r="MT37" s="17">
        <v>151.08886999999999</v>
      </c>
      <c r="MU37" s="17">
        <v>-48.788870000000003</v>
      </c>
      <c r="MV37" s="17">
        <v>122.8</v>
      </c>
      <c r="MW37" s="17">
        <v>110.22</v>
      </c>
      <c r="MX37" s="17">
        <v>151.54258999999999</v>
      </c>
      <c r="MY37" s="17">
        <v>-28.74259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0.8</v>
      </c>
      <c r="OC37" s="17">
        <v>1.0069999999999999</v>
      </c>
      <c r="OD37" s="17">
        <v>1.0069999999999999</v>
      </c>
      <c r="OE37" s="17">
        <v>-0.20699999999999999</v>
      </c>
      <c r="OF37" s="17">
        <v>114.6</v>
      </c>
      <c r="OG37" s="17">
        <v>114.563</v>
      </c>
      <c r="OH37" s="17">
        <v>114.563</v>
      </c>
      <c r="OI37" s="17">
        <v>3.6999999999999998E-2</v>
      </c>
      <c r="OJ37" s="17">
        <v>73.2</v>
      </c>
      <c r="OK37" s="17">
        <v>72.751999999999995</v>
      </c>
      <c r="OL37" s="17">
        <v>72.751999999999995</v>
      </c>
      <c r="OM37" s="17">
        <v>0.44800000000000001</v>
      </c>
      <c r="ON37" s="17">
        <v>17.600000000000001</v>
      </c>
      <c r="OO37" s="17">
        <v>16.161999999999999</v>
      </c>
      <c r="OP37" s="17">
        <v>16.161999999999999</v>
      </c>
      <c r="OQ37" s="17">
        <v>1.4379999999999999</v>
      </c>
      <c r="OR37" s="17">
        <v>0.4</v>
      </c>
      <c r="OS37" s="17"/>
      <c r="OT37" s="17"/>
      <c r="OU37" s="17">
        <v>0.4</v>
      </c>
      <c r="OV37" s="17">
        <v>6.6</v>
      </c>
      <c r="OW37" s="17">
        <v>5.9</v>
      </c>
      <c r="OX37" s="17">
        <v>5.9</v>
      </c>
      <c r="OY37" s="17">
        <v>0.7</v>
      </c>
      <c r="OZ37" s="17"/>
      <c r="PA37" s="17">
        <v>6</v>
      </c>
      <c r="PB37" s="17">
        <v>6</v>
      </c>
      <c r="PC37" s="17">
        <v>-6</v>
      </c>
      <c r="PD37" s="17"/>
      <c r="PE37" s="17"/>
      <c r="PF37" s="17"/>
      <c r="PG37" s="17">
        <v>0</v>
      </c>
      <c r="PH37" s="17"/>
      <c r="PI37" s="17"/>
      <c r="PJ37" s="17"/>
      <c r="PK37" s="17">
        <v>0</v>
      </c>
      <c r="PL37" s="17">
        <v>0.3</v>
      </c>
      <c r="PM37" s="17">
        <v>1</v>
      </c>
      <c r="PN37" s="17">
        <v>1</v>
      </c>
      <c r="PO37" s="17">
        <v>-0.7</v>
      </c>
      <c r="PP37" s="17">
        <v>1.6</v>
      </c>
      <c r="PQ37" s="17"/>
      <c r="PR37" s="17"/>
      <c r="PS37" s="17">
        <v>1.6</v>
      </c>
      <c r="PT37" s="17">
        <v>1.7</v>
      </c>
      <c r="PU37" s="17">
        <v>3.45</v>
      </c>
      <c r="PV37" s="17">
        <v>3.45</v>
      </c>
      <c r="PW37" s="17">
        <v>-1.75</v>
      </c>
      <c r="PX37" s="17">
        <v>20.3</v>
      </c>
      <c r="PY37" s="17">
        <v>17.475729999999999</v>
      </c>
      <c r="PZ37" s="17">
        <v>17.475729999999999</v>
      </c>
      <c r="QA37" s="17">
        <v>2.8242699999999998</v>
      </c>
      <c r="QB37" s="17">
        <v>7.8</v>
      </c>
      <c r="QC37" s="17">
        <v>6</v>
      </c>
      <c r="QD37" s="17">
        <v>6</v>
      </c>
      <c r="QE37" s="17">
        <v>1.8</v>
      </c>
      <c r="QF37" s="17">
        <v>4</v>
      </c>
      <c r="QG37" s="17">
        <v>4</v>
      </c>
      <c r="QH37" s="17">
        <v>4</v>
      </c>
      <c r="QI37" s="17">
        <v>0</v>
      </c>
      <c r="QJ37" s="17">
        <v>3.4</v>
      </c>
      <c r="QK37" s="17">
        <v>3.4</v>
      </c>
      <c r="QL37" s="17">
        <v>3.4</v>
      </c>
      <c r="QM37" s="17">
        <v>0</v>
      </c>
      <c r="QN37" s="17">
        <v>17.5</v>
      </c>
      <c r="QO37" s="17">
        <v>17.864080000000001</v>
      </c>
      <c r="QP37" s="17">
        <v>17.864080000000001</v>
      </c>
      <c r="QQ37" s="17">
        <v>-0.36408000000000001</v>
      </c>
      <c r="QR37" s="17">
        <v>13.4</v>
      </c>
      <c r="QS37" s="17">
        <v>14.891</v>
      </c>
      <c r="QT37" s="17">
        <v>14.891</v>
      </c>
      <c r="QU37" s="17">
        <v>-1.4910000000000001</v>
      </c>
      <c r="QV37" s="17">
        <v>16.5</v>
      </c>
      <c r="QW37" s="17">
        <v>17.167999999999999</v>
      </c>
      <c r="QX37" s="17">
        <v>17.167999999999999</v>
      </c>
      <c r="QY37" s="17">
        <v>-0.66800000000000004</v>
      </c>
      <c r="QZ37" s="17">
        <v>29.4</v>
      </c>
      <c r="RA37" s="17">
        <v>26.786000000000001</v>
      </c>
      <c r="RB37" s="17">
        <v>26.786000000000001</v>
      </c>
      <c r="RC37" s="17">
        <v>2.6139999999999999</v>
      </c>
      <c r="RD37" s="17">
        <v>81.8</v>
      </c>
      <c r="RE37" s="17">
        <v>82.852000000000004</v>
      </c>
      <c r="RF37" s="17">
        <v>82.852000000000004</v>
      </c>
      <c r="RG37" s="17">
        <v>-1.052</v>
      </c>
      <c r="RH37" s="17">
        <v>4.5</v>
      </c>
      <c r="RI37" s="17">
        <v>4.2</v>
      </c>
      <c r="RJ37" s="17">
        <v>4.2</v>
      </c>
      <c r="RK37" s="17">
        <v>0.3</v>
      </c>
      <c r="RL37" s="17">
        <v>1.2</v>
      </c>
      <c r="RM37" s="17">
        <v>1.2</v>
      </c>
      <c r="RN37" s="17">
        <v>1.2</v>
      </c>
      <c r="RO37" s="17">
        <v>0</v>
      </c>
      <c r="RP37" s="17">
        <v>2.4</v>
      </c>
      <c r="RQ37" s="17">
        <v>2.4</v>
      </c>
      <c r="RR37" s="17">
        <v>2.4</v>
      </c>
      <c r="RS37" s="17">
        <v>0</v>
      </c>
      <c r="RT37" s="17">
        <v>2.4</v>
      </c>
      <c r="RU37" s="17">
        <v>2.8</v>
      </c>
      <c r="RV37" s="17">
        <v>2.8</v>
      </c>
      <c r="RW37" s="17">
        <v>-0.4</v>
      </c>
      <c r="RX37" s="17">
        <v>17.399999999999999</v>
      </c>
      <c r="RY37" s="17">
        <v>17.718</v>
      </c>
      <c r="RZ37" s="17">
        <v>17.718</v>
      </c>
      <c r="SA37" s="17">
        <v>-0.318</v>
      </c>
      <c r="SB37" s="17">
        <v>2.2000000000000002</v>
      </c>
      <c r="SC37" s="17">
        <v>2.3010000000000002</v>
      </c>
      <c r="SD37" s="17">
        <v>2.3010000000000002</v>
      </c>
      <c r="SE37" s="17">
        <v>-0.10100000000000001</v>
      </c>
      <c r="SF37" s="17">
        <v>10.3</v>
      </c>
      <c r="SG37" s="17"/>
      <c r="SH37" s="17">
        <v>6.58561</v>
      </c>
      <c r="SI37" s="17">
        <v>3.7143899999999999</v>
      </c>
      <c r="SJ37" s="17">
        <v>1</v>
      </c>
      <c r="SK37" s="17">
        <v>0.96</v>
      </c>
      <c r="SL37" s="17">
        <v>0.96</v>
      </c>
      <c r="SM37" s="17">
        <v>0.04</v>
      </c>
      <c r="SN37" s="17">
        <v>0.4</v>
      </c>
      <c r="SO37" s="17">
        <v>0.4</v>
      </c>
      <c r="SP37" s="17">
        <v>0.4</v>
      </c>
      <c r="SQ37" s="17">
        <v>0</v>
      </c>
      <c r="SR37" s="17">
        <v>5.0999999999999996</v>
      </c>
      <c r="SS37" s="17">
        <v>4.8</v>
      </c>
      <c r="ST37" s="17">
        <v>4.8</v>
      </c>
      <c r="SU37" s="17">
        <v>0.3</v>
      </c>
      <c r="SV37" s="17">
        <v>3.8</v>
      </c>
      <c r="SW37" s="17">
        <v>3.4</v>
      </c>
      <c r="SX37" s="17">
        <v>3.4</v>
      </c>
      <c r="SY37" s="17">
        <v>0.4</v>
      </c>
      <c r="SZ37" s="17">
        <v>3.6</v>
      </c>
      <c r="TA37" s="17">
        <v>3.5</v>
      </c>
      <c r="TB37" s="17">
        <v>3.5</v>
      </c>
      <c r="TC37" s="17">
        <v>0.1</v>
      </c>
      <c r="TD37" s="17">
        <v>5.3</v>
      </c>
      <c r="TE37" s="17">
        <v>5</v>
      </c>
      <c r="TF37" s="17">
        <v>5</v>
      </c>
      <c r="TG37" s="17">
        <v>0.3</v>
      </c>
      <c r="TH37" s="17">
        <v>10</v>
      </c>
      <c r="TI37" s="17">
        <v>10</v>
      </c>
      <c r="TJ37" s="17">
        <v>10</v>
      </c>
      <c r="TK37" s="17">
        <v>0</v>
      </c>
      <c r="TL37" s="17">
        <v>30.3</v>
      </c>
      <c r="TM37" s="17">
        <v>24.465</v>
      </c>
      <c r="TN37" s="17">
        <v>24.465</v>
      </c>
      <c r="TO37" s="17">
        <v>5.835</v>
      </c>
      <c r="TP37" s="17">
        <v>79.099999999999994</v>
      </c>
      <c r="TQ37" s="17">
        <v>69.918999999999997</v>
      </c>
      <c r="TR37" s="17">
        <v>69.918999999999997</v>
      </c>
      <c r="TS37" s="17">
        <v>9.1809999999999992</v>
      </c>
      <c r="TT37" s="17">
        <v>32.799999999999997</v>
      </c>
      <c r="TU37" s="17">
        <v>32.54</v>
      </c>
      <c r="TV37" s="17">
        <v>32.54</v>
      </c>
      <c r="TW37" s="17">
        <v>0.26</v>
      </c>
      <c r="TX37" s="17">
        <v>67.599999999999994</v>
      </c>
      <c r="TY37" s="17">
        <v>79.014570000000006</v>
      </c>
      <c r="TZ37" s="17">
        <v>79.076509999999999</v>
      </c>
      <c r="UA37" s="17">
        <v>-11.476509999999999</v>
      </c>
      <c r="UB37" s="17">
        <v>77.7</v>
      </c>
      <c r="UC37" s="17">
        <v>83.511880000000005</v>
      </c>
      <c r="UD37" s="17">
        <v>82.630409999999998</v>
      </c>
      <c r="UE37" s="17">
        <v>-4.9304100000000002</v>
      </c>
      <c r="UF37" s="17">
        <v>10</v>
      </c>
      <c r="UG37" s="17">
        <v>10.27237</v>
      </c>
      <c r="UH37" s="17">
        <v>10.69544</v>
      </c>
      <c r="UI37" s="17">
        <v>-0.69543999999999995</v>
      </c>
      <c r="UJ37" s="17">
        <v>8.9</v>
      </c>
      <c r="UK37" s="17">
        <v>8.4981200000000001</v>
      </c>
      <c r="UL37" s="17">
        <v>8.8945699999999999</v>
      </c>
      <c r="UM37" s="17">
        <v>5.4299999999999999E-3</v>
      </c>
      <c r="UN37" s="17">
        <v>13.3</v>
      </c>
      <c r="UO37" s="17">
        <v>5</v>
      </c>
      <c r="UP37" s="17">
        <v>5</v>
      </c>
      <c r="UQ37" s="17">
        <v>8.3000000000000007</v>
      </c>
      <c r="UR37" s="17">
        <v>4.5999999999999996</v>
      </c>
      <c r="US37" s="17">
        <v>2</v>
      </c>
      <c r="UT37" s="17">
        <v>2</v>
      </c>
      <c r="UU37" s="17">
        <v>2.6</v>
      </c>
      <c r="UV37" s="17">
        <v>8.1</v>
      </c>
      <c r="UW37" s="17">
        <v>7.7</v>
      </c>
      <c r="UX37" s="17">
        <v>7.7</v>
      </c>
      <c r="UY37" s="17">
        <v>0.4</v>
      </c>
      <c r="UZ37" s="17">
        <v>3.5</v>
      </c>
      <c r="VA37" s="17">
        <v>3.5</v>
      </c>
      <c r="VB37" s="17">
        <v>3.5</v>
      </c>
      <c r="VC37" s="17">
        <v>0</v>
      </c>
      <c r="VD37" s="17">
        <v>3.9</v>
      </c>
      <c r="VE37" s="17">
        <v>3.9</v>
      </c>
      <c r="VF37" s="17">
        <v>3.9</v>
      </c>
      <c r="VG37" s="17">
        <v>0</v>
      </c>
      <c r="VH37" s="17">
        <v>4</v>
      </c>
      <c r="VI37" s="17">
        <v>3.9</v>
      </c>
      <c r="VJ37" s="17">
        <v>3.9</v>
      </c>
      <c r="VK37" s="17">
        <v>0.1</v>
      </c>
      <c r="VL37" s="17">
        <v>14.8</v>
      </c>
      <c r="VM37" s="17">
        <v>14.603999999999999</v>
      </c>
      <c r="VN37" s="17">
        <v>14.603999999999999</v>
      </c>
      <c r="VO37" s="17">
        <v>0.19600000000000001</v>
      </c>
      <c r="VP37" s="17">
        <v>234.3</v>
      </c>
      <c r="VQ37" s="17">
        <v>220.83475999999999</v>
      </c>
      <c r="VR37" s="17">
        <v>220.83475999999999</v>
      </c>
      <c r="VS37" s="17">
        <v>13.46524</v>
      </c>
      <c r="VT37" s="17">
        <v>13.2</v>
      </c>
      <c r="VU37" s="17">
        <v>13.198</v>
      </c>
      <c r="VV37" s="17">
        <v>13.198</v>
      </c>
      <c r="VW37" s="17">
        <v>2E-3</v>
      </c>
      <c r="VX37" s="17">
        <v>132.80000000000001</v>
      </c>
      <c r="VY37" s="17">
        <v>137.66499999999999</v>
      </c>
      <c r="VZ37" s="17">
        <v>137.66499999999999</v>
      </c>
      <c r="WA37" s="17">
        <v>-4.8650000000000002</v>
      </c>
      <c r="WB37" s="17">
        <v>0.6</v>
      </c>
      <c r="WC37" s="17">
        <v>0.6</v>
      </c>
      <c r="WD37" s="17">
        <v>0.6</v>
      </c>
      <c r="WE37" s="17">
        <v>0</v>
      </c>
      <c r="WF37" s="17">
        <v>128.9</v>
      </c>
      <c r="WG37" s="17">
        <v>124.10409</v>
      </c>
      <c r="WH37" s="17">
        <v>111.411</v>
      </c>
      <c r="WI37" s="17">
        <v>17.489000000000001</v>
      </c>
      <c r="WJ37" s="17">
        <v>143</v>
      </c>
      <c r="WK37" s="17">
        <v>130.20160999999999</v>
      </c>
      <c r="WL37" s="17">
        <v>114.083</v>
      </c>
      <c r="WM37" s="17">
        <v>28.917000000000002</v>
      </c>
      <c r="WN37" s="17">
        <v>95.3</v>
      </c>
      <c r="WO37" s="17">
        <v>97.695999999999998</v>
      </c>
      <c r="WP37" s="17">
        <v>97.695999999999998</v>
      </c>
      <c r="WQ37" s="17">
        <v>-2.3959999999999999</v>
      </c>
      <c r="WR37" s="17">
        <v>14</v>
      </c>
      <c r="WS37" s="17">
        <v>11.73</v>
      </c>
      <c r="WT37" s="17">
        <v>11.73</v>
      </c>
      <c r="WU37" s="17">
        <v>2.27</v>
      </c>
      <c r="WV37" s="17">
        <v>9.3000000000000007</v>
      </c>
      <c r="WW37" s="17">
        <v>10</v>
      </c>
      <c r="WX37" s="17">
        <v>10</v>
      </c>
      <c r="WY37" s="17">
        <v>-0.7</v>
      </c>
      <c r="WZ37" s="17">
        <v>18.899999999999999</v>
      </c>
      <c r="XA37" s="17">
        <v>18.932040000000001</v>
      </c>
      <c r="XB37" s="17">
        <v>18.932040000000001</v>
      </c>
      <c r="XC37" s="17">
        <v>-3.2039999999999999E-2</v>
      </c>
      <c r="XD37" s="17">
        <v>9.4</v>
      </c>
      <c r="XE37" s="17">
        <v>10.6</v>
      </c>
      <c r="XF37" s="17">
        <v>10.6</v>
      </c>
      <c r="XG37" s="17">
        <v>-1.2</v>
      </c>
      <c r="XH37" s="17"/>
      <c r="XI37" s="17"/>
      <c r="XJ37" s="17"/>
      <c r="XK37" s="17">
        <v>0</v>
      </c>
      <c r="XL37" s="17"/>
      <c r="XM37" s="17"/>
      <c r="XN37" s="17"/>
      <c r="XO37" s="17">
        <v>0</v>
      </c>
      <c r="XP37" s="17">
        <v>14.5</v>
      </c>
      <c r="XQ37" s="17">
        <v>14</v>
      </c>
      <c r="XR37" s="17">
        <v>14</v>
      </c>
      <c r="XS37" s="17">
        <v>0.5</v>
      </c>
      <c r="XT37" s="17">
        <v>17.2</v>
      </c>
      <c r="XU37" s="17">
        <v>20.39</v>
      </c>
      <c r="XV37" s="17">
        <v>20.39</v>
      </c>
      <c r="XW37" s="17">
        <v>-3.19</v>
      </c>
      <c r="XX37" s="17">
        <v>6.5</v>
      </c>
      <c r="XY37" s="17">
        <v>7.85</v>
      </c>
      <c r="XZ37" s="17">
        <v>7.85</v>
      </c>
      <c r="YA37" s="17">
        <v>-1.35</v>
      </c>
      <c r="YB37" s="17"/>
      <c r="YC37" s="17"/>
      <c r="YD37" s="17"/>
      <c r="YE37" s="17">
        <v>0</v>
      </c>
      <c r="YF37" s="17"/>
      <c r="YG37" s="17"/>
      <c r="YH37" s="17"/>
      <c r="YI37" s="17">
        <v>0</v>
      </c>
      <c r="YJ37" s="17"/>
      <c r="YK37" s="17"/>
      <c r="YL37" s="17"/>
      <c r="YM37" s="17">
        <v>0</v>
      </c>
      <c r="YN37" s="17"/>
      <c r="YO37" s="17"/>
      <c r="YP37" s="17"/>
      <c r="YQ37" s="17">
        <v>0</v>
      </c>
    </row>
    <row r="38" spans="1:667" ht="24" customHeight="1" x14ac:dyDescent="0.3">
      <c r="A38" s="1"/>
      <c r="B38" s="16" t="s">
        <v>35</v>
      </c>
      <c r="C38" s="16" t="s">
        <v>753</v>
      </c>
      <c r="D38" s="17">
        <v>23.8</v>
      </c>
      <c r="E38" s="17">
        <v>26.318709999999999</v>
      </c>
      <c r="F38" s="17"/>
      <c r="G38" s="17">
        <v>23.8</v>
      </c>
      <c r="H38" s="17">
        <v>629.29999999999995</v>
      </c>
      <c r="I38" s="17">
        <v>644.44883000000004</v>
      </c>
      <c r="J38" s="17">
        <v>644.44883000000004</v>
      </c>
      <c r="K38" s="17">
        <v>-15.14883</v>
      </c>
      <c r="L38" s="17">
        <v>213</v>
      </c>
      <c r="M38" s="17">
        <v>209.65065999999999</v>
      </c>
      <c r="N38" s="17">
        <v>146.59115</v>
      </c>
      <c r="O38" s="17">
        <v>66.408850000000001</v>
      </c>
      <c r="P38" s="17"/>
      <c r="Q38" s="17"/>
      <c r="R38" s="17"/>
      <c r="S38" s="17">
        <v>0</v>
      </c>
      <c r="T38" s="17"/>
      <c r="U38" s="17"/>
      <c r="V38" s="17"/>
      <c r="W38" s="17">
        <v>0</v>
      </c>
      <c r="X38" s="17"/>
      <c r="Y38" s="17"/>
      <c r="Z38" s="17"/>
      <c r="AA38" s="17">
        <v>0</v>
      </c>
      <c r="AB38" s="17">
        <v>81.5</v>
      </c>
      <c r="AC38" s="17">
        <v>87.85</v>
      </c>
      <c r="AD38" s="17">
        <v>87.85</v>
      </c>
      <c r="AE38" s="17">
        <v>-6.35</v>
      </c>
      <c r="AF38" s="17">
        <v>0</v>
      </c>
      <c r="AG38" s="17"/>
      <c r="AH38" s="17"/>
      <c r="AI38" s="17">
        <v>0</v>
      </c>
      <c r="AJ38" s="17"/>
      <c r="AK38" s="17"/>
      <c r="AL38" s="17"/>
      <c r="AM38" s="17">
        <v>0</v>
      </c>
      <c r="AN38" s="17">
        <v>128.69999999999999</v>
      </c>
      <c r="AO38" s="17">
        <v>135.58206000000001</v>
      </c>
      <c r="AP38" s="17">
        <v>195.75783000000001</v>
      </c>
      <c r="AQ38" s="17">
        <v>-67.057829999999996</v>
      </c>
      <c r="AR38" s="17">
        <v>127.6</v>
      </c>
      <c r="AS38" s="17">
        <v>135.58206000000001</v>
      </c>
      <c r="AT38" s="17">
        <v>195.75783000000001</v>
      </c>
      <c r="AU38" s="17">
        <v>-68.157830000000004</v>
      </c>
      <c r="AV38" s="17">
        <v>127.5</v>
      </c>
      <c r="AW38" s="17">
        <v>135.58206000000001</v>
      </c>
      <c r="AX38" s="17">
        <v>195.75783000000001</v>
      </c>
      <c r="AY38" s="17">
        <v>-68.257829999999998</v>
      </c>
      <c r="AZ38" s="17">
        <v>224.3</v>
      </c>
      <c r="BA38" s="17">
        <v>203.98382000000001</v>
      </c>
      <c r="BB38" s="17">
        <v>294.51853</v>
      </c>
      <c r="BC38" s="17">
        <v>-70.218530000000001</v>
      </c>
      <c r="BD38" s="17">
        <v>212.2</v>
      </c>
      <c r="BE38" s="17">
        <v>208.07390000000001</v>
      </c>
      <c r="BF38" s="17">
        <v>208.07390000000001</v>
      </c>
      <c r="BG38" s="17">
        <v>4.1261000000000001</v>
      </c>
      <c r="BH38" s="17">
        <v>109.9</v>
      </c>
      <c r="BI38" s="17">
        <v>104.34936999999999</v>
      </c>
      <c r="BJ38" s="17">
        <v>104.34936999999999</v>
      </c>
      <c r="BK38" s="17">
        <v>5.55063</v>
      </c>
      <c r="BL38" s="17">
        <v>288</v>
      </c>
      <c r="BM38" s="17">
        <v>139.32990000000001</v>
      </c>
      <c r="BN38" s="17">
        <v>66.49485</v>
      </c>
      <c r="BO38" s="17">
        <v>221.50514999999999</v>
      </c>
      <c r="BP38" s="17">
        <v>3</v>
      </c>
      <c r="BQ38" s="17">
        <v>4.4318400000000002</v>
      </c>
      <c r="BR38" s="17">
        <v>4.4318400000000002</v>
      </c>
      <c r="BS38" s="17">
        <v>-1.43184</v>
      </c>
      <c r="BT38" s="17">
        <v>0</v>
      </c>
      <c r="BU38" s="17"/>
      <c r="BV38" s="17"/>
      <c r="BW38" s="17">
        <v>0</v>
      </c>
      <c r="BX38" s="17"/>
      <c r="BY38" s="17"/>
      <c r="BZ38" s="17"/>
      <c r="CA38" s="17">
        <v>0</v>
      </c>
      <c r="CB38" s="17"/>
      <c r="CC38" s="17"/>
      <c r="CD38" s="17"/>
      <c r="CE38" s="17">
        <v>0</v>
      </c>
      <c r="CF38" s="17"/>
      <c r="CG38" s="17"/>
      <c r="CH38" s="17"/>
      <c r="CI38" s="17">
        <v>0</v>
      </c>
      <c r="CJ38" s="17">
        <v>126.9</v>
      </c>
      <c r="CK38" s="17">
        <v>125.95107</v>
      </c>
      <c r="CL38" s="17">
        <v>125.95107</v>
      </c>
      <c r="CM38" s="17">
        <v>0.94893000000000005</v>
      </c>
      <c r="CN38" s="17">
        <v>6.9</v>
      </c>
      <c r="CO38" s="17">
        <v>5.1333399999999996</v>
      </c>
      <c r="CP38" s="17">
        <v>5.1333399999999996</v>
      </c>
      <c r="CQ38" s="17">
        <v>1.7666599999999999</v>
      </c>
      <c r="CR38" s="17">
        <v>5.3</v>
      </c>
      <c r="CS38" s="17">
        <v>2.8177599999999998</v>
      </c>
      <c r="CT38" s="17">
        <v>2.8177599999999998</v>
      </c>
      <c r="CU38" s="17">
        <v>2.48224</v>
      </c>
      <c r="CV38" s="17"/>
      <c r="CW38" s="17"/>
      <c r="CX38" s="17"/>
      <c r="CY38" s="17">
        <v>0</v>
      </c>
      <c r="CZ38" s="17">
        <v>6.9</v>
      </c>
      <c r="DA38" s="17">
        <v>6.8787000000000003</v>
      </c>
      <c r="DB38" s="17">
        <v>6.8787000000000003</v>
      </c>
      <c r="DC38" s="17">
        <v>2.1299999999999999E-2</v>
      </c>
      <c r="DD38" s="17">
        <v>12.4</v>
      </c>
      <c r="DE38" s="17">
        <v>14.919420000000001</v>
      </c>
      <c r="DF38" s="17">
        <v>12.77125</v>
      </c>
      <c r="DG38" s="17">
        <v>-0.37125000000000002</v>
      </c>
      <c r="DH38" s="17">
        <v>69.2</v>
      </c>
      <c r="DI38" s="17">
        <v>76.197929999999999</v>
      </c>
      <c r="DJ38" s="17">
        <v>22.903009999999998</v>
      </c>
      <c r="DK38" s="17">
        <v>46.296990000000001</v>
      </c>
      <c r="DL38" s="17"/>
      <c r="DM38" s="17"/>
      <c r="DN38" s="17"/>
      <c r="DO38" s="17">
        <v>0</v>
      </c>
      <c r="DP38" s="17"/>
      <c r="DQ38" s="17"/>
      <c r="DR38" s="17"/>
      <c r="DS38" s="17">
        <v>0</v>
      </c>
      <c r="DT38" s="17"/>
      <c r="DU38" s="17"/>
      <c r="DV38" s="17"/>
      <c r="DW38" s="17">
        <v>0</v>
      </c>
      <c r="DX38" s="17"/>
      <c r="DY38" s="17"/>
      <c r="DZ38" s="17"/>
      <c r="EA38" s="17">
        <v>0</v>
      </c>
      <c r="EB38" s="17">
        <v>71.400000000000006</v>
      </c>
      <c r="EC38" s="17">
        <v>52.583199999999998</v>
      </c>
      <c r="ED38" s="17">
        <v>53.53434</v>
      </c>
      <c r="EE38" s="17">
        <v>17.865659999999998</v>
      </c>
      <c r="EF38" s="17">
        <v>61</v>
      </c>
      <c r="EG38" s="17">
        <v>110.26321</v>
      </c>
      <c r="EH38" s="17">
        <v>89.181439999999995</v>
      </c>
      <c r="EI38" s="17">
        <v>-28.181439999999998</v>
      </c>
      <c r="EJ38" s="17"/>
      <c r="EK38" s="17"/>
      <c r="EL38" s="17"/>
      <c r="EM38" s="17">
        <v>0</v>
      </c>
      <c r="EN38" s="17"/>
      <c r="EO38" s="17"/>
      <c r="EP38" s="17"/>
      <c r="EQ38" s="17">
        <v>0</v>
      </c>
      <c r="ER38" s="17"/>
      <c r="ES38" s="17"/>
      <c r="ET38" s="17"/>
      <c r="EU38" s="17">
        <v>0</v>
      </c>
      <c r="EV38" s="17">
        <v>6.4</v>
      </c>
      <c r="EW38" s="17">
        <v>6.39</v>
      </c>
      <c r="EX38" s="17">
        <v>6.39</v>
      </c>
      <c r="EY38" s="17">
        <v>0.01</v>
      </c>
      <c r="EZ38" s="17">
        <v>146.30000000000001</v>
      </c>
      <c r="FA38" s="17">
        <v>150.51545999999999</v>
      </c>
      <c r="FB38" s="17"/>
      <c r="FC38" s="17">
        <v>146.30000000000001</v>
      </c>
      <c r="FD38" s="17">
        <v>41.4</v>
      </c>
      <c r="FE38" s="17">
        <v>30.87377</v>
      </c>
      <c r="FF38" s="17">
        <v>30.87377</v>
      </c>
      <c r="FG38" s="17">
        <v>10.52623</v>
      </c>
      <c r="FH38" s="17">
        <v>46.8</v>
      </c>
      <c r="FI38" s="17">
        <v>75</v>
      </c>
      <c r="FJ38" s="17">
        <v>45</v>
      </c>
      <c r="FK38" s="17">
        <v>1.8</v>
      </c>
      <c r="FL38" s="17">
        <v>19.100000000000001</v>
      </c>
      <c r="FM38" s="17">
        <v>21.749829999999999</v>
      </c>
      <c r="FN38" s="17">
        <v>21.749829999999999</v>
      </c>
      <c r="FO38" s="17">
        <v>-2.6498300000000001</v>
      </c>
      <c r="FP38" s="17">
        <v>18.600000000000001</v>
      </c>
      <c r="FQ38" s="17">
        <v>18.088999999999999</v>
      </c>
      <c r="FR38" s="17">
        <v>19.192229999999999</v>
      </c>
      <c r="FS38" s="17">
        <v>-0.59223000000000003</v>
      </c>
      <c r="FT38" s="17">
        <v>14.5</v>
      </c>
      <c r="FU38" s="17">
        <v>10.582520000000001</v>
      </c>
      <c r="FV38" s="17">
        <v>10.582520000000001</v>
      </c>
      <c r="FW38" s="17">
        <v>3.9174799999999999</v>
      </c>
      <c r="FX38" s="17">
        <v>64.8</v>
      </c>
      <c r="FY38" s="17">
        <v>68.824389999999994</v>
      </c>
      <c r="FZ38" s="17">
        <v>68.824389999999994</v>
      </c>
      <c r="GA38" s="17">
        <v>-4.0243900000000004</v>
      </c>
      <c r="GB38" s="17">
        <v>121</v>
      </c>
      <c r="GC38" s="17">
        <v>133.88659999999999</v>
      </c>
      <c r="GD38" s="17">
        <v>184.91498000000001</v>
      </c>
      <c r="GE38" s="17">
        <v>-63.91498</v>
      </c>
      <c r="GF38" s="17">
        <v>121.2</v>
      </c>
      <c r="GG38" s="17">
        <v>133.88659999999999</v>
      </c>
      <c r="GH38" s="17">
        <v>184.91498000000001</v>
      </c>
      <c r="GI38" s="17">
        <v>-63.714979999999997</v>
      </c>
      <c r="GJ38" s="17">
        <v>151.6</v>
      </c>
      <c r="GK38" s="17">
        <v>134.28865999999999</v>
      </c>
      <c r="GL38" s="17">
        <v>185.47028</v>
      </c>
      <c r="GM38" s="17">
        <v>-33.870280000000001</v>
      </c>
      <c r="GN38" s="17">
        <v>80.8</v>
      </c>
      <c r="GO38" s="17">
        <v>74.470489999999998</v>
      </c>
      <c r="GP38" s="17">
        <v>54.741320000000002</v>
      </c>
      <c r="GQ38" s="17">
        <v>26.058679999999999</v>
      </c>
      <c r="GR38" s="17">
        <v>7.9</v>
      </c>
      <c r="GS38" s="17">
        <v>3.94754</v>
      </c>
      <c r="GT38" s="17">
        <v>3.94754</v>
      </c>
      <c r="GU38" s="17">
        <v>3.9524599999999999</v>
      </c>
      <c r="GV38" s="17">
        <v>4.9000000000000004</v>
      </c>
      <c r="GW38" s="17">
        <v>4.1413399999999996</v>
      </c>
      <c r="GX38" s="17">
        <v>4.1413399999999996</v>
      </c>
      <c r="GY38" s="17">
        <v>0.75866</v>
      </c>
      <c r="GZ38" s="17">
        <v>12.2</v>
      </c>
      <c r="HA38" s="17">
        <v>24.94304</v>
      </c>
      <c r="HB38" s="17">
        <v>34.020620000000001</v>
      </c>
      <c r="HC38" s="17">
        <v>-21.820620000000002</v>
      </c>
      <c r="HD38" s="17">
        <v>26.7</v>
      </c>
      <c r="HE38" s="17">
        <v>32.627180000000003</v>
      </c>
      <c r="HF38" s="17">
        <v>32.627180000000003</v>
      </c>
      <c r="HG38" s="17">
        <v>-5.9271799999999999</v>
      </c>
      <c r="HH38" s="17">
        <v>2</v>
      </c>
      <c r="HI38" s="17">
        <v>1.97359</v>
      </c>
      <c r="HJ38" s="17">
        <v>1.97359</v>
      </c>
      <c r="HK38" s="17">
        <v>2.6409999999999999E-2</v>
      </c>
      <c r="HL38" s="17">
        <v>17.600000000000001</v>
      </c>
      <c r="HM38" s="17">
        <v>16.664079999999998</v>
      </c>
      <c r="HN38" s="17">
        <v>16.664079999999998</v>
      </c>
      <c r="HO38" s="17">
        <v>0.93591999999999997</v>
      </c>
      <c r="HP38" s="17">
        <v>47.2</v>
      </c>
      <c r="HQ38" s="17">
        <v>50</v>
      </c>
      <c r="HR38" s="17">
        <v>50</v>
      </c>
      <c r="HS38" s="17">
        <v>-2.8</v>
      </c>
      <c r="HT38" s="17"/>
      <c r="HU38" s="17"/>
      <c r="HV38" s="17"/>
      <c r="HW38" s="17">
        <v>0</v>
      </c>
      <c r="HX38" s="17"/>
      <c r="HY38" s="17"/>
      <c r="HZ38" s="17"/>
      <c r="IA38" s="17">
        <v>0</v>
      </c>
      <c r="IB38" s="17">
        <v>40.200000000000003</v>
      </c>
      <c r="IC38" s="17"/>
      <c r="ID38" s="17">
        <v>16.490729999999999</v>
      </c>
      <c r="IE38" s="17">
        <v>23.70927</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64.3</v>
      </c>
      <c r="JE38" s="17">
        <v>65.184299999999993</v>
      </c>
      <c r="JF38" s="17">
        <v>41.179139999999997</v>
      </c>
      <c r="JG38" s="17">
        <v>23.12086</v>
      </c>
      <c r="JH38" s="17">
        <v>100</v>
      </c>
      <c r="JI38" s="17">
        <v>129.1062</v>
      </c>
      <c r="JJ38" s="17">
        <v>171.17592999999999</v>
      </c>
      <c r="JK38" s="17">
        <v>-71.175929999999994</v>
      </c>
      <c r="JL38" s="17">
        <v>99.8</v>
      </c>
      <c r="JM38" s="17">
        <v>129.1062</v>
      </c>
      <c r="JN38" s="17">
        <v>171.17592999999999</v>
      </c>
      <c r="JO38" s="17">
        <v>-71.375929999999997</v>
      </c>
      <c r="JP38" s="17">
        <v>0</v>
      </c>
      <c r="JQ38" s="17"/>
      <c r="JR38" s="17"/>
      <c r="JS38" s="17">
        <v>0</v>
      </c>
      <c r="JT38" s="17">
        <v>118.3</v>
      </c>
      <c r="JU38" s="17">
        <v>129.49391</v>
      </c>
      <c r="JV38" s="17">
        <v>171.68996999999999</v>
      </c>
      <c r="JW38" s="17">
        <v>-53.389969999999998</v>
      </c>
      <c r="JX38" s="17">
        <v>37.6</v>
      </c>
      <c r="JY38" s="17">
        <v>44.848439999999997</v>
      </c>
      <c r="JZ38" s="17">
        <v>44.848439999999997</v>
      </c>
      <c r="KA38" s="17">
        <v>-7.2484400000000004</v>
      </c>
      <c r="KB38" s="17">
        <v>26.6</v>
      </c>
      <c r="KC38" s="17">
        <v>22.49156</v>
      </c>
      <c r="KD38" s="17">
        <v>22.49156</v>
      </c>
      <c r="KE38" s="17">
        <v>4.1084399999999999</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v>
      </c>
      <c r="LA38" s="17"/>
      <c r="LB38" s="17"/>
      <c r="LC38" s="17">
        <v>0</v>
      </c>
      <c r="LD38" s="17">
        <v>0</v>
      </c>
      <c r="LE38" s="17">
        <v>0.70623000000000002</v>
      </c>
      <c r="LF38" s="17">
        <v>0.70623000000000002</v>
      </c>
      <c r="LG38" s="17">
        <v>-0.70623000000000002</v>
      </c>
      <c r="LH38" s="17">
        <v>38.9</v>
      </c>
      <c r="LI38" s="17">
        <v>74.845290000000006</v>
      </c>
      <c r="LJ38" s="17">
        <v>121.6433</v>
      </c>
      <c r="LK38" s="17">
        <v>-82.743300000000005</v>
      </c>
      <c r="LL38" s="17">
        <v>88.2</v>
      </c>
      <c r="LM38" s="17">
        <v>77.731870000000001</v>
      </c>
      <c r="LN38" s="17">
        <v>87.638729999999995</v>
      </c>
      <c r="LO38" s="17">
        <v>0.56127000000000005</v>
      </c>
      <c r="LP38" s="17">
        <v>62.6</v>
      </c>
      <c r="LQ38" s="17">
        <v>67.133979999999994</v>
      </c>
      <c r="LR38" s="17">
        <v>67.133979999999994</v>
      </c>
      <c r="LS38" s="17">
        <v>-4.5339799999999997</v>
      </c>
      <c r="LT38" s="17">
        <v>65.7</v>
      </c>
      <c r="LU38" s="17">
        <v>65.861649999999997</v>
      </c>
      <c r="LV38" s="17">
        <v>65.861649999999997</v>
      </c>
      <c r="LW38" s="17">
        <v>-0.16164999999999999</v>
      </c>
      <c r="LX38" s="17">
        <v>29.3</v>
      </c>
      <c r="LY38" s="17">
        <v>28.273790000000002</v>
      </c>
      <c r="LZ38" s="17">
        <v>29.951460000000001</v>
      </c>
      <c r="MA38" s="17">
        <v>-0.65146000000000004</v>
      </c>
      <c r="MB38" s="17"/>
      <c r="MC38" s="17"/>
      <c r="MD38" s="17"/>
      <c r="ME38" s="17">
        <v>0</v>
      </c>
      <c r="MF38" s="17"/>
      <c r="MG38" s="17"/>
      <c r="MH38" s="17"/>
      <c r="MI38" s="17">
        <v>0</v>
      </c>
      <c r="MJ38" s="17"/>
      <c r="MK38" s="17"/>
      <c r="ML38" s="17"/>
      <c r="MM38" s="17">
        <v>0</v>
      </c>
      <c r="MN38" s="17">
        <v>102</v>
      </c>
      <c r="MO38" s="17">
        <v>109.89</v>
      </c>
      <c r="MP38" s="17">
        <v>151.08886999999999</v>
      </c>
      <c r="MQ38" s="17">
        <v>-49.08887</v>
      </c>
      <c r="MR38" s="17">
        <v>101.3</v>
      </c>
      <c r="MS38" s="17">
        <v>109.89</v>
      </c>
      <c r="MT38" s="17">
        <v>151.08886999999999</v>
      </c>
      <c r="MU38" s="17">
        <v>-49.788870000000003</v>
      </c>
      <c r="MV38" s="17">
        <v>121.4</v>
      </c>
      <c r="MW38" s="17">
        <v>110.22</v>
      </c>
      <c r="MX38" s="17">
        <v>151.54258999999999</v>
      </c>
      <c r="MY38" s="17">
        <v>-30.142589999999998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0.8</v>
      </c>
      <c r="OC38" s="17">
        <v>0.94199999999999995</v>
      </c>
      <c r="OD38" s="17">
        <v>0.94199999999999995</v>
      </c>
      <c r="OE38" s="17">
        <v>-0.14199999999999999</v>
      </c>
      <c r="OF38" s="17">
        <v>115</v>
      </c>
      <c r="OG38" s="17">
        <v>115.166</v>
      </c>
      <c r="OH38" s="17">
        <v>115.166</v>
      </c>
      <c r="OI38" s="17">
        <v>-0.16600000000000001</v>
      </c>
      <c r="OJ38" s="17">
        <v>72.3</v>
      </c>
      <c r="OK38" s="17">
        <v>70.900999999999996</v>
      </c>
      <c r="OL38" s="17">
        <v>70.900999999999996</v>
      </c>
      <c r="OM38" s="17">
        <v>1.399</v>
      </c>
      <c r="ON38" s="17">
        <v>17.7</v>
      </c>
      <c r="OO38" s="17">
        <v>16.081</v>
      </c>
      <c r="OP38" s="17">
        <v>16.081</v>
      </c>
      <c r="OQ38" s="17">
        <v>1.619</v>
      </c>
      <c r="OR38" s="17">
        <v>0.3</v>
      </c>
      <c r="OS38" s="17"/>
      <c r="OT38" s="17"/>
      <c r="OU38" s="17">
        <v>0.3</v>
      </c>
      <c r="OV38" s="17">
        <v>6.6</v>
      </c>
      <c r="OW38" s="17">
        <v>5.9</v>
      </c>
      <c r="OX38" s="17">
        <v>5.9</v>
      </c>
      <c r="OY38" s="17">
        <v>0.7</v>
      </c>
      <c r="OZ38" s="17"/>
      <c r="PA38" s="17">
        <v>6</v>
      </c>
      <c r="PB38" s="17">
        <v>6</v>
      </c>
      <c r="PC38" s="17">
        <v>-6</v>
      </c>
      <c r="PD38" s="17"/>
      <c r="PE38" s="17"/>
      <c r="PF38" s="17"/>
      <c r="PG38" s="17">
        <v>0</v>
      </c>
      <c r="PH38" s="17"/>
      <c r="PI38" s="17"/>
      <c r="PJ38" s="17"/>
      <c r="PK38" s="17">
        <v>0</v>
      </c>
      <c r="PL38" s="17">
        <v>0.3</v>
      </c>
      <c r="PM38" s="17">
        <v>1</v>
      </c>
      <c r="PN38" s="17">
        <v>1</v>
      </c>
      <c r="PO38" s="17">
        <v>-0.7</v>
      </c>
      <c r="PP38" s="17">
        <v>1.6</v>
      </c>
      <c r="PQ38" s="17"/>
      <c r="PR38" s="17"/>
      <c r="PS38" s="17">
        <v>1.6</v>
      </c>
      <c r="PT38" s="17">
        <v>1.8</v>
      </c>
      <c r="PU38" s="17">
        <v>3.45</v>
      </c>
      <c r="PV38" s="17">
        <v>3.45</v>
      </c>
      <c r="PW38" s="17">
        <v>-1.65</v>
      </c>
      <c r="PX38" s="17">
        <v>20</v>
      </c>
      <c r="PY38" s="17">
        <v>17.475729999999999</v>
      </c>
      <c r="PZ38" s="17">
        <v>17.475729999999999</v>
      </c>
      <c r="QA38" s="17">
        <v>2.52427</v>
      </c>
      <c r="QB38" s="17">
        <v>7.8</v>
      </c>
      <c r="QC38" s="17">
        <v>6</v>
      </c>
      <c r="QD38" s="17">
        <v>6</v>
      </c>
      <c r="QE38" s="17">
        <v>1.8</v>
      </c>
      <c r="QF38" s="17">
        <v>4</v>
      </c>
      <c r="QG38" s="17">
        <v>4</v>
      </c>
      <c r="QH38" s="17">
        <v>4</v>
      </c>
      <c r="QI38" s="17">
        <v>0</v>
      </c>
      <c r="QJ38" s="17">
        <v>3.4</v>
      </c>
      <c r="QK38" s="17">
        <v>3.4</v>
      </c>
      <c r="QL38" s="17">
        <v>3.4</v>
      </c>
      <c r="QM38" s="17">
        <v>0</v>
      </c>
      <c r="QN38" s="17">
        <v>17.5</v>
      </c>
      <c r="QO38" s="17">
        <v>17.864080000000001</v>
      </c>
      <c r="QP38" s="17">
        <v>17.864080000000001</v>
      </c>
      <c r="QQ38" s="17">
        <v>-0.36408000000000001</v>
      </c>
      <c r="QR38" s="17">
        <v>13.3</v>
      </c>
      <c r="QS38" s="17">
        <v>14.798</v>
      </c>
      <c r="QT38" s="17">
        <v>14.798</v>
      </c>
      <c r="QU38" s="17">
        <v>-1.498</v>
      </c>
      <c r="QV38" s="17">
        <v>16.3</v>
      </c>
      <c r="QW38" s="17">
        <v>17.088000000000001</v>
      </c>
      <c r="QX38" s="17">
        <v>17.088000000000001</v>
      </c>
      <c r="QY38" s="17">
        <v>-0.78800000000000003</v>
      </c>
      <c r="QZ38" s="17">
        <v>29.1</v>
      </c>
      <c r="RA38" s="17">
        <v>26.896000000000001</v>
      </c>
      <c r="RB38" s="17">
        <v>26.896000000000001</v>
      </c>
      <c r="RC38" s="17">
        <v>2.2040000000000002</v>
      </c>
      <c r="RD38" s="17">
        <v>83.3</v>
      </c>
      <c r="RE38" s="17">
        <v>83.841999999999999</v>
      </c>
      <c r="RF38" s="17">
        <v>83.841999999999999</v>
      </c>
      <c r="RG38" s="17">
        <v>-0.54200000000000004</v>
      </c>
      <c r="RH38" s="17">
        <v>4.5</v>
      </c>
      <c r="RI38" s="17">
        <v>4.2</v>
      </c>
      <c r="RJ38" s="17">
        <v>4.2</v>
      </c>
      <c r="RK38" s="17">
        <v>0.3</v>
      </c>
      <c r="RL38" s="17">
        <v>1.2</v>
      </c>
      <c r="RM38" s="17">
        <v>1.2</v>
      </c>
      <c r="RN38" s="17">
        <v>1.2</v>
      </c>
      <c r="RO38" s="17">
        <v>0</v>
      </c>
      <c r="RP38" s="17">
        <v>2.4</v>
      </c>
      <c r="RQ38" s="17">
        <v>2.4</v>
      </c>
      <c r="RR38" s="17">
        <v>2.4</v>
      </c>
      <c r="RS38" s="17">
        <v>0</v>
      </c>
      <c r="RT38" s="17">
        <v>2.4</v>
      </c>
      <c r="RU38" s="17">
        <v>2.8</v>
      </c>
      <c r="RV38" s="17">
        <v>2.8</v>
      </c>
      <c r="RW38" s="17">
        <v>-0.4</v>
      </c>
      <c r="RX38" s="17">
        <v>17</v>
      </c>
      <c r="RY38" s="17">
        <v>17.207000000000001</v>
      </c>
      <c r="RZ38" s="17">
        <v>17.207000000000001</v>
      </c>
      <c r="SA38" s="17">
        <v>-0.20699999999999999</v>
      </c>
      <c r="SB38" s="17">
        <v>2.2999999999999998</v>
      </c>
      <c r="SC38" s="17">
        <v>2.3010000000000002</v>
      </c>
      <c r="SD38" s="17">
        <v>2.3010000000000002</v>
      </c>
      <c r="SE38" s="17">
        <v>-1E-3</v>
      </c>
      <c r="SF38" s="17">
        <v>10.199999999999999</v>
      </c>
      <c r="SG38" s="17"/>
      <c r="SH38" s="17">
        <v>3.8144300000000002</v>
      </c>
      <c r="SI38" s="17">
        <v>6.3855700000000004</v>
      </c>
      <c r="SJ38" s="17">
        <v>1</v>
      </c>
      <c r="SK38" s="17">
        <v>1</v>
      </c>
      <c r="SL38" s="17">
        <v>1</v>
      </c>
      <c r="SM38" s="17">
        <v>0</v>
      </c>
      <c r="SN38" s="17">
        <v>0.4</v>
      </c>
      <c r="SO38" s="17">
        <v>0.4</v>
      </c>
      <c r="SP38" s="17">
        <v>0.4</v>
      </c>
      <c r="SQ38" s="17">
        <v>0</v>
      </c>
      <c r="SR38" s="17">
        <v>5.0999999999999996</v>
      </c>
      <c r="SS38" s="17">
        <v>4.8</v>
      </c>
      <c r="ST38" s="17">
        <v>4.8</v>
      </c>
      <c r="SU38" s="17">
        <v>0.3</v>
      </c>
      <c r="SV38" s="17">
        <v>3.9</v>
      </c>
      <c r="SW38" s="17">
        <v>3.4</v>
      </c>
      <c r="SX38" s="17">
        <v>3.4</v>
      </c>
      <c r="SY38" s="17">
        <v>0.5</v>
      </c>
      <c r="SZ38" s="17">
        <v>3.4</v>
      </c>
      <c r="TA38" s="17">
        <v>3.5</v>
      </c>
      <c r="TB38" s="17">
        <v>3.5</v>
      </c>
      <c r="TC38" s="17">
        <v>-0.1</v>
      </c>
      <c r="TD38" s="17">
        <v>5.0999999999999996</v>
      </c>
      <c r="TE38" s="17">
        <v>5</v>
      </c>
      <c r="TF38" s="17">
        <v>5</v>
      </c>
      <c r="TG38" s="17">
        <v>0.1</v>
      </c>
      <c r="TH38" s="17">
        <v>9.9</v>
      </c>
      <c r="TI38" s="17">
        <v>10</v>
      </c>
      <c r="TJ38" s="17">
        <v>10</v>
      </c>
      <c r="TK38" s="17">
        <v>-0.1</v>
      </c>
      <c r="TL38" s="17">
        <v>30.2</v>
      </c>
      <c r="TM38" s="17">
        <v>24.975000000000001</v>
      </c>
      <c r="TN38" s="17">
        <v>24.975000000000001</v>
      </c>
      <c r="TO38" s="17">
        <v>5.2249999999999996</v>
      </c>
      <c r="TP38" s="17">
        <v>80</v>
      </c>
      <c r="TQ38" s="17">
        <v>69.272999999999996</v>
      </c>
      <c r="TR38" s="17">
        <v>69.272999999999996</v>
      </c>
      <c r="TS38" s="17">
        <v>10.727</v>
      </c>
      <c r="TT38" s="17">
        <v>32.6</v>
      </c>
      <c r="TU38" s="17">
        <v>32.177</v>
      </c>
      <c r="TV38" s="17">
        <v>32.177</v>
      </c>
      <c r="TW38" s="17">
        <v>0.42299999999999999</v>
      </c>
      <c r="TX38" s="17">
        <v>68</v>
      </c>
      <c r="TY38" s="17">
        <v>79.822429999999997</v>
      </c>
      <c r="TZ38" s="17">
        <v>79.343519999999998</v>
      </c>
      <c r="UA38" s="17">
        <v>-11.34352</v>
      </c>
      <c r="UB38" s="17">
        <v>78.5</v>
      </c>
      <c r="UC38" s="17">
        <v>83.717250000000007</v>
      </c>
      <c r="UD38" s="17">
        <v>82.982309999999998</v>
      </c>
      <c r="UE38" s="17">
        <v>-4.48231</v>
      </c>
      <c r="UF38" s="17">
        <v>9.6999999999999993</v>
      </c>
      <c r="UG38" s="17">
        <v>9.7225199999999994</v>
      </c>
      <c r="UH38" s="17">
        <v>10.35835</v>
      </c>
      <c r="UI38" s="17">
        <v>-0.65834999999999999</v>
      </c>
      <c r="UJ38" s="17">
        <v>8.9</v>
      </c>
      <c r="UK38" s="17">
        <v>8.0347399999999993</v>
      </c>
      <c r="UL38" s="17">
        <v>8.6127500000000001</v>
      </c>
      <c r="UM38" s="17">
        <v>0.28725000000000001</v>
      </c>
      <c r="UN38" s="17">
        <v>10.6</v>
      </c>
      <c r="UO38" s="17">
        <v>5</v>
      </c>
      <c r="UP38" s="17">
        <v>5</v>
      </c>
      <c r="UQ38" s="17">
        <v>5.6</v>
      </c>
      <c r="UR38" s="17">
        <v>4.7</v>
      </c>
      <c r="US38" s="17">
        <v>2</v>
      </c>
      <c r="UT38" s="17">
        <v>2</v>
      </c>
      <c r="UU38" s="17">
        <v>2.7</v>
      </c>
      <c r="UV38" s="17">
        <v>8.1</v>
      </c>
      <c r="UW38" s="17">
        <v>7.7</v>
      </c>
      <c r="UX38" s="17">
        <v>7.7</v>
      </c>
      <c r="UY38" s="17">
        <v>0.4</v>
      </c>
      <c r="UZ38" s="17">
        <v>3.5</v>
      </c>
      <c r="VA38" s="17">
        <v>3.5</v>
      </c>
      <c r="VB38" s="17">
        <v>3.5</v>
      </c>
      <c r="VC38" s="17">
        <v>0</v>
      </c>
      <c r="VD38" s="17">
        <v>3.9</v>
      </c>
      <c r="VE38" s="17">
        <v>3.9</v>
      </c>
      <c r="VF38" s="17">
        <v>3.9</v>
      </c>
      <c r="VG38" s="17">
        <v>0</v>
      </c>
      <c r="VH38" s="17">
        <v>4</v>
      </c>
      <c r="VI38" s="17">
        <v>3.9</v>
      </c>
      <c r="VJ38" s="17">
        <v>3.9</v>
      </c>
      <c r="VK38" s="17">
        <v>0.1</v>
      </c>
      <c r="VL38" s="17">
        <v>16.7</v>
      </c>
      <c r="VM38" s="17">
        <v>14.664999999999999</v>
      </c>
      <c r="VN38" s="17">
        <v>14.664999999999999</v>
      </c>
      <c r="VO38" s="17">
        <v>2.0350000000000001</v>
      </c>
      <c r="VP38" s="17">
        <v>231.4</v>
      </c>
      <c r="VQ38" s="17">
        <v>217.24584999999999</v>
      </c>
      <c r="VR38" s="17">
        <v>217.24584999999999</v>
      </c>
      <c r="VS38" s="17">
        <v>14.15415</v>
      </c>
      <c r="VT38" s="17">
        <v>11.5</v>
      </c>
      <c r="VU38" s="17">
        <v>12.558</v>
      </c>
      <c r="VV38" s="17">
        <v>12.558</v>
      </c>
      <c r="VW38" s="17">
        <v>-1.0580000000000001</v>
      </c>
      <c r="VX38" s="17">
        <v>132.30000000000001</v>
      </c>
      <c r="VY38" s="17">
        <v>136.238</v>
      </c>
      <c r="VZ38" s="17">
        <v>136.238</v>
      </c>
      <c r="WA38" s="17">
        <v>-3.9380000000000002</v>
      </c>
      <c r="WB38" s="17">
        <v>0.6</v>
      </c>
      <c r="WC38" s="17">
        <v>0.6</v>
      </c>
      <c r="WD38" s="17">
        <v>0.6</v>
      </c>
      <c r="WE38" s="17">
        <v>0</v>
      </c>
      <c r="WF38" s="17">
        <v>130</v>
      </c>
      <c r="WG38" s="17">
        <v>123.71259999999999</v>
      </c>
      <c r="WH38" s="17">
        <v>114.42400000000001</v>
      </c>
      <c r="WI38" s="17">
        <v>15.576000000000001</v>
      </c>
      <c r="WJ38" s="17">
        <v>149.6</v>
      </c>
      <c r="WK38" s="17">
        <v>128.64582999999999</v>
      </c>
      <c r="WL38" s="17">
        <v>118.767</v>
      </c>
      <c r="WM38" s="17">
        <v>30.832999999999998</v>
      </c>
      <c r="WN38" s="17">
        <v>94.7</v>
      </c>
      <c r="WO38" s="17">
        <v>96.3</v>
      </c>
      <c r="WP38" s="17">
        <v>96.3</v>
      </c>
      <c r="WQ38" s="17">
        <v>-1.6</v>
      </c>
      <c r="WR38" s="17">
        <v>12.3</v>
      </c>
      <c r="WS38" s="17">
        <v>8.6419999999999995</v>
      </c>
      <c r="WT38" s="17">
        <v>8.6419999999999995</v>
      </c>
      <c r="WU38" s="17">
        <v>3.6579999999999999</v>
      </c>
      <c r="WV38" s="17">
        <v>8.9</v>
      </c>
      <c r="WW38" s="17">
        <v>10</v>
      </c>
      <c r="WX38" s="17">
        <v>10</v>
      </c>
      <c r="WY38" s="17">
        <v>-1.1000000000000001</v>
      </c>
      <c r="WZ38" s="17">
        <v>19.100000000000001</v>
      </c>
      <c r="XA38" s="17">
        <v>18.932040000000001</v>
      </c>
      <c r="XB38" s="17">
        <v>18.932040000000001</v>
      </c>
      <c r="XC38" s="17">
        <v>0.16796</v>
      </c>
      <c r="XD38" s="17">
        <v>9.1999999999999993</v>
      </c>
      <c r="XE38" s="17">
        <v>10.6</v>
      </c>
      <c r="XF38" s="17">
        <v>10.6</v>
      </c>
      <c r="XG38" s="17">
        <v>-1.4</v>
      </c>
      <c r="XH38" s="17"/>
      <c r="XI38" s="17"/>
      <c r="XJ38" s="17"/>
      <c r="XK38" s="17">
        <v>0</v>
      </c>
      <c r="XL38" s="17"/>
      <c r="XM38" s="17"/>
      <c r="XN38" s="17"/>
      <c r="XO38" s="17">
        <v>0</v>
      </c>
      <c r="XP38" s="17">
        <v>14.5</v>
      </c>
      <c r="XQ38" s="17">
        <v>14</v>
      </c>
      <c r="XR38" s="17">
        <v>14</v>
      </c>
      <c r="XS38" s="17">
        <v>0.5</v>
      </c>
      <c r="XT38" s="17">
        <v>17.2</v>
      </c>
      <c r="XU38" s="17">
        <v>20.39</v>
      </c>
      <c r="XV38" s="17">
        <v>20.39</v>
      </c>
      <c r="XW38" s="17">
        <v>-3.19</v>
      </c>
      <c r="XX38" s="17">
        <v>6.2</v>
      </c>
      <c r="XY38" s="17">
        <v>7.85</v>
      </c>
      <c r="XZ38" s="17">
        <v>7.85</v>
      </c>
      <c r="YA38" s="17">
        <v>-1.65</v>
      </c>
      <c r="YB38" s="17"/>
      <c r="YC38" s="17"/>
      <c r="YD38" s="17"/>
      <c r="YE38" s="17">
        <v>0</v>
      </c>
      <c r="YF38" s="17"/>
      <c r="YG38" s="17"/>
      <c r="YH38" s="17"/>
      <c r="YI38" s="17">
        <v>0</v>
      </c>
      <c r="YJ38" s="17"/>
      <c r="YK38" s="17"/>
      <c r="YL38" s="17"/>
      <c r="YM38" s="17">
        <v>0</v>
      </c>
      <c r="YN38" s="17"/>
      <c r="YO38" s="17"/>
      <c r="YP38" s="17"/>
      <c r="YQ38" s="17">
        <v>0</v>
      </c>
    </row>
    <row r="39" spans="1:667" ht="24" customHeight="1" x14ac:dyDescent="0.3">
      <c r="A39" s="1"/>
      <c r="B39" s="16" t="s">
        <v>35</v>
      </c>
      <c r="C39" s="16" t="s">
        <v>754</v>
      </c>
      <c r="D39" s="17">
        <v>25.9</v>
      </c>
      <c r="E39" s="17">
        <v>18.329899999999999</v>
      </c>
      <c r="F39" s="17">
        <v>19.975729999999999</v>
      </c>
      <c r="G39" s="17">
        <v>5.9242699999999999</v>
      </c>
      <c r="H39" s="17">
        <v>637.1</v>
      </c>
      <c r="I39" s="17">
        <v>644.44883000000004</v>
      </c>
      <c r="J39" s="17">
        <v>644.44883000000004</v>
      </c>
      <c r="K39" s="17">
        <v>-7.3488300000000004</v>
      </c>
      <c r="L39" s="17">
        <v>215</v>
      </c>
      <c r="M39" s="17">
        <v>209.65065999999999</v>
      </c>
      <c r="N39" s="17">
        <v>146.59115</v>
      </c>
      <c r="O39" s="17">
        <v>68.408850000000001</v>
      </c>
      <c r="P39" s="17"/>
      <c r="Q39" s="17"/>
      <c r="R39" s="17"/>
      <c r="S39" s="17">
        <v>0</v>
      </c>
      <c r="T39" s="17"/>
      <c r="U39" s="17"/>
      <c r="V39" s="17"/>
      <c r="W39" s="17">
        <v>0</v>
      </c>
      <c r="X39" s="17"/>
      <c r="Y39" s="17"/>
      <c r="Z39" s="17"/>
      <c r="AA39" s="17">
        <v>0</v>
      </c>
      <c r="AB39" s="17">
        <v>79.400000000000006</v>
      </c>
      <c r="AC39" s="17">
        <v>87.85</v>
      </c>
      <c r="AD39" s="17">
        <v>87.85</v>
      </c>
      <c r="AE39" s="17">
        <v>-8.4499999999999993</v>
      </c>
      <c r="AF39" s="17">
        <v>0</v>
      </c>
      <c r="AG39" s="17"/>
      <c r="AH39" s="17"/>
      <c r="AI39" s="17">
        <v>0</v>
      </c>
      <c r="AJ39" s="17"/>
      <c r="AK39" s="17"/>
      <c r="AL39" s="17"/>
      <c r="AM39" s="17">
        <v>0</v>
      </c>
      <c r="AN39" s="17">
        <v>128.4</v>
      </c>
      <c r="AO39" s="17">
        <v>135.58206000000001</v>
      </c>
      <c r="AP39" s="17">
        <v>190.08956000000001</v>
      </c>
      <c r="AQ39" s="17">
        <v>-61.68956</v>
      </c>
      <c r="AR39" s="17">
        <v>128.5</v>
      </c>
      <c r="AS39" s="17">
        <v>135.58206000000001</v>
      </c>
      <c r="AT39" s="17">
        <v>190.08956000000001</v>
      </c>
      <c r="AU39" s="17">
        <v>-61.589559999999999</v>
      </c>
      <c r="AV39" s="17">
        <v>128.80000000000001</v>
      </c>
      <c r="AW39" s="17">
        <v>135.58206000000001</v>
      </c>
      <c r="AX39" s="17">
        <v>190.08956000000001</v>
      </c>
      <c r="AY39" s="17">
        <v>-61.289560000000002</v>
      </c>
      <c r="AZ39" s="17">
        <v>225.1</v>
      </c>
      <c r="BA39" s="17">
        <v>203.98382000000001</v>
      </c>
      <c r="BB39" s="17">
        <v>285.99059</v>
      </c>
      <c r="BC39" s="17">
        <v>-60.890590000000003</v>
      </c>
      <c r="BD39" s="17">
        <v>211.5</v>
      </c>
      <c r="BE39" s="17">
        <v>208.07390000000001</v>
      </c>
      <c r="BF39" s="17">
        <v>208.07390000000001</v>
      </c>
      <c r="BG39" s="17">
        <v>3.4260999999999999</v>
      </c>
      <c r="BH39" s="17">
        <v>110.1</v>
      </c>
      <c r="BI39" s="17">
        <v>104.34936999999999</v>
      </c>
      <c r="BJ39" s="17">
        <v>104.34936999999999</v>
      </c>
      <c r="BK39" s="17">
        <v>5.7506300000000001</v>
      </c>
      <c r="BL39" s="17">
        <v>300.7</v>
      </c>
      <c r="BM39" s="17">
        <v>135.69316000000001</v>
      </c>
      <c r="BN39" s="17"/>
      <c r="BO39" s="17">
        <v>300.7</v>
      </c>
      <c r="BP39" s="17">
        <v>3</v>
      </c>
      <c r="BQ39" s="17">
        <v>4.4318400000000002</v>
      </c>
      <c r="BR39" s="17">
        <v>4.4318400000000002</v>
      </c>
      <c r="BS39" s="17">
        <v>-1.43184</v>
      </c>
      <c r="BT39" s="17">
        <v>0</v>
      </c>
      <c r="BU39" s="17"/>
      <c r="BV39" s="17"/>
      <c r="BW39" s="17">
        <v>0</v>
      </c>
      <c r="BX39" s="17"/>
      <c r="BY39" s="17"/>
      <c r="BZ39" s="17"/>
      <c r="CA39" s="17">
        <v>0</v>
      </c>
      <c r="CB39" s="17"/>
      <c r="CC39" s="17"/>
      <c r="CD39" s="17"/>
      <c r="CE39" s="17">
        <v>0</v>
      </c>
      <c r="CF39" s="17"/>
      <c r="CG39" s="17"/>
      <c r="CH39" s="17"/>
      <c r="CI39" s="17">
        <v>0</v>
      </c>
      <c r="CJ39" s="17">
        <v>125.7</v>
      </c>
      <c r="CK39" s="17">
        <v>125.95107</v>
      </c>
      <c r="CL39" s="17">
        <v>125.95107</v>
      </c>
      <c r="CM39" s="17">
        <v>-0.25107000000000002</v>
      </c>
      <c r="CN39" s="17">
        <v>7.8</v>
      </c>
      <c r="CO39" s="17">
        <v>5.1333399999999996</v>
      </c>
      <c r="CP39" s="17">
        <v>5.1333399999999996</v>
      </c>
      <c r="CQ39" s="17">
        <v>2.6666599999999998</v>
      </c>
      <c r="CR39" s="17">
        <v>5.3</v>
      </c>
      <c r="CS39" s="17">
        <v>2.8177599999999998</v>
      </c>
      <c r="CT39" s="17">
        <v>2.8177599999999998</v>
      </c>
      <c r="CU39" s="17">
        <v>2.48224</v>
      </c>
      <c r="CV39" s="17"/>
      <c r="CW39" s="17"/>
      <c r="CX39" s="17"/>
      <c r="CY39" s="17">
        <v>0</v>
      </c>
      <c r="CZ39" s="17">
        <v>7</v>
      </c>
      <c r="DA39" s="17">
        <v>6.8787000000000003</v>
      </c>
      <c r="DB39" s="17">
        <v>6.8787000000000003</v>
      </c>
      <c r="DC39" s="17">
        <v>0.12130000000000001</v>
      </c>
      <c r="DD39" s="17">
        <v>12.4</v>
      </c>
      <c r="DE39" s="17">
        <v>14.919420000000001</v>
      </c>
      <c r="DF39" s="17">
        <v>12.77125</v>
      </c>
      <c r="DG39" s="17">
        <v>-0.37125000000000002</v>
      </c>
      <c r="DH39" s="17">
        <v>70.400000000000006</v>
      </c>
      <c r="DI39" s="17">
        <v>81.708960000000005</v>
      </c>
      <c r="DJ39" s="17">
        <v>34.530769999999997</v>
      </c>
      <c r="DK39" s="17">
        <v>35.869230000000002</v>
      </c>
      <c r="DL39" s="17"/>
      <c r="DM39" s="17"/>
      <c r="DN39" s="17"/>
      <c r="DO39" s="17">
        <v>0</v>
      </c>
      <c r="DP39" s="17"/>
      <c r="DQ39" s="17"/>
      <c r="DR39" s="17"/>
      <c r="DS39" s="17">
        <v>0</v>
      </c>
      <c r="DT39" s="17"/>
      <c r="DU39" s="17"/>
      <c r="DV39" s="17"/>
      <c r="DW39" s="17">
        <v>0</v>
      </c>
      <c r="DX39" s="17"/>
      <c r="DY39" s="17"/>
      <c r="DZ39" s="17"/>
      <c r="EA39" s="17">
        <v>0</v>
      </c>
      <c r="EB39" s="17">
        <v>72.3</v>
      </c>
      <c r="EC39" s="17">
        <v>66.944950000000006</v>
      </c>
      <c r="ED39" s="17">
        <v>51.463729999999998</v>
      </c>
      <c r="EE39" s="17">
        <v>20.836269999999999</v>
      </c>
      <c r="EF39" s="17">
        <v>83.1</v>
      </c>
      <c r="EG39" s="17">
        <v>110.26321</v>
      </c>
      <c r="EH39" s="17">
        <v>95.32329</v>
      </c>
      <c r="EI39" s="17">
        <v>-12.22329</v>
      </c>
      <c r="EJ39" s="17"/>
      <c r="EK39" s="17"/>
      <c r="EL39" s="17"/>
      <c r="EM39" s="17">
        <v>0</v>
      </c>
      <c r="EN39" s="17"/>
      <c r="EO39" s="17"/>
      <c r="EP39" s="17"/>
      <c r="EQ39" s="17">
        <v>0</v>
      </c>
      <c r="ER39" s="17"/>
      <c r="ES39" s="17"/>
      <c r="ET39" s="17"/>
      <c r="EU39" s="17">
        <v>0</v>
      </c>
      <c r="EV39" s="17">
        <v>6.4</v>
      </c>
      <c r="EW39" s="17">
        <v>6.39</v>
      </c>
      <c r="EX39" s="17">
        <v>6.39</v>
      </c>
      <c r="EY39" s="17">
        <v>0.01</v>
      </c>
      <c r="EZ39" s="17">
        <v>146.4</v>
      </c>
      <c r="FA39" s="17">
        <v>144.32990000000001</v>
      </c>
      <c r="FB39" s="17"/>
      <c r="FC39" s="17">
        <v>146.4</v>
      </c>
      <c r="FD39" s="17">
        <v>34.700000000000003</v>
      </c>
      <c r="FE39" s="17">
        <v>30.87377</v>
      </c>
      <c r="FF39" s="17">
        <v>30.87377</v>
      </c>
      <c r="FG39" s="17">
        <v>3.8262299999999998</v>
      </c>
      <c r="FH39" s="17">
        <v>0</v>
      </c>
      <c r="FI39" s="17"/>
      <c r="FJ39" s="17">
        <v>75</v>
      </c>
      <c r="FK39" s="17">
        <v>-75</v>
      </c>
      <c r="FL39" s="17">
        <v>18.5</v>
      </c>
      <c r="FM39" s="17">
        <v>21.749829999999999</v>
      </c>
      <c r="FN39" s="17">
        <v>21.749829999999999</v>
      </c>
      <c r="FO39" s="17">
        <v>-3.2498300000000002</v>
      </c>
      <c r="FP39" s="17">
        <v>18.600000000000001</v>
      </c>
      <c r="FQ39" s="17">
        <v>18.088999999999999</v>
      </c>
      <c r="FR39" s="17">
        <v>19.192229999999999</v>
      </c>
      <c r="FS39" s="17">
        <v>-0.59223000000000003</v>
      </c>
      <c r="FT39" s="17">
        <v>14.4</v>
      </c>
      <c r="FU39" s="17">
        <v>10.582520000000001</v>
      </c>
      <c r="FV39" s="17">
        <v>10.582520000000001</v>
      </c>
      <c r="FW39" s="17">
        <v>3.8174800000000002</v>
      </c>
      <c r="FX39" s="17">
        <v>65</v>
      </c>
      <c r="FY39" s="17">
        <v>68.824389999999994</v>
      </c>
      <c r="FZ39" s="17">
        <v>68.824389999999994</v>
      </c>
      <c r="GA39" s="17">
        <v>-3.8243900000000002</v>
      </c>
      <c r="GB39" s="17">
        <v>122.8</v>
      </c>
      <c r="GC39" s="17">
        <v>133.88659999999999</v>
      </c>
      <c r="GD39" s="17">
        <v>184.91498000000001</v>
      </c>
      <c r="GE39" s="17">
        <v>-62.114980000000003</v>
      </c>
      <c r="GF39" s="17">
        <v>122.7</v>
      </c>
      <c r="GG39" s="17">
        <v>133.88659999999999</v>
      </c>
      <c r="GH39" s="17">
        <v>184.91498000000001</v>
      </c>
      <c r="GI39" s="17">
        <v>-62.214979999999997</v>
      </c>
      <c r="GJ39" s="17">
        <v>153.30000000000001</v>
      </c>
      <c r="GK39" s="17">
        <v>134.28865999999999</v>
      </c>
      <c r="GL39" s="17">
        <v>185.47028</v>
      </c>
      <c r="GM39" s="17">
        <v>-32.170279999999998</v>
      </c>
      <c r="GN39" s="17">
        <v>81</v>
      </c>
      <c r="GO39" s="17">
        <v>74.470489999999998</v>
      </c>
      <c r="GP39" s="17">
        <v>59.666600000000003</v>
      </c>
      <c r="GQ39" s="17">
        <v>21.333400000000001</v>
      </c>
      <c r="GR39" s="17">
        <v>7.9</v>
      </c>
      <c r="GS39" s="17">
        <v>3.94754</v>
      </c>
      <c r="GT39" s="17">
        <v>3.94754</v>
      </c>
      <c r="GU39" s="17">
        <v>3.9524599999999999</v>
      </c>
      <c r="GV39" s="17">
        <v>4.9000000000000004</v>
      </c>
      <c r="GW39" s="17">
        <v>4.1413399999999996</v>
      </c>
      <c r="GX39" s="17">
        <v>4.1413399999999996</v>
      </c>
      <c r="GY39" s="17">
        <v>0.75866</v>
      </c>
      <c r="GZ39" s="17">
        <v>28.5</v>
      </c>
      <c r="HA39" s="17">
        <v>34.020620000000001</v>
      </c>
      <c r="HB39" s="17">
        <v>34.020620000000001</v>
      </c>
      <c r="HC39" s="17">
        <v>-5.5206200000000001</v>
      </c>
      <c r="HD39" s="17">
        <v>33</v>
      </c>
      <c r="HE39" s="17">
        <v>32.627180000000003</v>
      </c>
      <c r="HF39" s="17">
        <v>32.627180000000003</v>
      </c>
      <c r="HG39" s="17">
        <v>0.37281999999999998</v>
      </c>
      <c r="HH39" s="17">
        <v>2</v>
      </c>
      <c r="HI39" s="17">
        <v>1.97359</v>
      </c>
      <c r="HJ39" s="17">
        <v>1.97359</v>
      </c>
      <c r="HK39" s="17">
        <v>2.6409999999999999E-2</v>
      </c>
      <c r="HL39" s="17">
        <v>17.3</v>
      </c>
      <c r="HM39" s="17">
        <v>17.171500000000002</v>
      </c>
      <c r="HN39" s="17">
        <v>17.171500000000002</v>
      </c>
      <c r="HO39" s="17">
        <v>0.1285</v>
      </c>
      <c r="HP39" s="17">
        <v>49.3</v>
      </c>
      <c r="HQ39" s="17">
        <v>50</v>
      </c>
      <c r="HR39" s="17">
        <v>50</v>
      </c>
      <c r="HS39" s="17">
        <v>-0.7</v>
      </c>
      <c r="HT39" s="17"/>
      <c r="HU39" s="17"/>
      <c r="HV39" s="17"/>
      <c r="HW39" s="17">
        <v>0</v>
      </c>
      <c r="HX39" s="17"/>
      <c r="HY39" s="17"/>
      <c r="HZ39" s="17"/>
      <c r="IA39" s="17">
        <v>0</v>
      </c>
      <c r="IB39" s="17">
        <v>40.700000000000003</v>
      </c>
      <c r="IC39" s="17">
        <v>61.819380000000002</v>
      </c>
      <c r="ID39" s="17">
        <v>4.6391799999999996</v>
      </c>
      <c r="IE39" s="17">
        <v>36.06082</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64.599999999999994</v>
      </c>
      <c r="JE39" s="17">
        <v>65.184299999999993</v>
      </c>
      <c r="JF39" s="17">
        <v>47.171909999999997</v>
      </c>
      <c r="JG39" s="17">
        <v>17.428090000000001</v>
      </c>
      <c r="JH39" s="17">
        <v>83.4</v>
      </c>
      <c r="JI39" s="17">
        <v>101.31448</v>
      </c>
      <c r="JJ39" s="17">
        <v>171.17592999999999</v>
      </c>
      <c r="JK39" s="17">
        <v>-87.775930000000002</v>
      </c>
      <c r="JL39" s="17">
        <v>83.2</v>
      </c>
      <c r="JM39" s="17">
        <v>101.31448</v>
      </c>
      <c r="JN39" s="17">
        <v>171.17592999999999</v>
      </c>
      <c r="JO39" s="17">
        <v>-87.975930000000005</v>
      </c>
      <c r="JP39" s="17">
        <v>0</v>
      </c>
      <c r="JQ39" s="17"/>
      <c r="JR39" s="17"/>
      <c r="JS39" s="17">
        <v>0</v>
      </c>
      <c r="JT39" s="17">
        <v>107.7</v>
      </c>
      <c r="JU39" s="17">
        <v>101.61873</v>
      </c>
      <c r="JV39" s="17">
        <v>171.68996999999999</v>
      </c>
      <c r="JW39" s="17">
        <v>-63.98997</v>
      </c>
      <c r="JX39" s="17">
        <v>37.9</v>
      </c>
      <c r="JY39" s="17">
        <v>44.848439999999997</v>
      </c>
      <c r="JZ39" s="17">
        <v>44.848439999999997</v>
      </c>
      <c r="KA39" s="17">
        <v>-6.9484399999999997</v>
      </c>
      <c r="KB39" s="17">
        <v>26.7</v>
      </c>
      <c r="KC39" s="17">
        <v>22.49156</v>
      </c>
      <c r="KD39" s="17">
        <v>22.49156</v>
      </c>
      <c r="KE39" s="17">
        <v>4.2084400000000004</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v>
      </c>
      <c r="LA39" s="17"/>
      <c r="LB39" s="17"/>
      <c r="LC39" s="17">
        <v>0</v>
      </c>
      <c r="LD39" s="17">
        <v>0</v>
      </c>
      <c r="LE39" s="17">
        <v>0.70623000000000002</v>
      </c>
      <c r="LF39" s="17">
        <v>0.70623000000000002</v>
      </c>
      <c r="LG39" s="17">
        <v>-0.70623000000000002</v>
      </c>
      <c r="LH39" s="17">
        <v>118.8</v>
      </c>
      <c r="LI39" s="17">
        <v>139.73679000000001</v>
      </c>
      <c r="LJ39" s="17">
        <v>86.893199999999993</v>
      </c>
      <c r="LK39" s="17">
        <v>31.9068</v>
      </c>
      <c r="LL39" s="17">
        <v>89.2</v>
      </c>
      <c r="LM39" s="17">
        <v>82.178799999999995</v>
      </c>
      <c r="LN39" s="17">
        <v>92.444500000000005</v>
      </c>
      <c r="LO39" s="17">
        <v>-3.2444999999999999</v>
      </c>
      <c r="LP39" s="17">
        <v>63.2</v>
      </c>
      <c r="LQ39" s="17">
        <v>67.133979999999994</v>
      </c>
      <c r="LR39" s="17">
        <v>67.133979999999994</v>
      </c>
      <c r="LS39" s="17">
        <v>-3.93398</v>
      </c>
      <c r="LT39" s="17">
        <v>62.9</v>
      </c>
      <c r="LU39" s="17">
        <v>65.861649999999997</v>
      </c>
      <c r="LV39" s="17">
        <v>65.861649999999997</v>
      </c>
      <c r="LW39" s="17">
        <v>-2.9616500000000001</v>
      </c>
      <c r="LX39" s="17">
        <v>28.6</v>
      </c>
      <c r="LY39" s="17">
        <v>28.273790000000002</v>
      </c>
      <c r="LZ39" s="17">
        <v>29.951460000000001</v>
      </c>
      <c r="MA39" s="17">
        <v>-1.3514600000000001</v>
      </c>
      <c r="MB39" s="17"/>
      <c r="MC39" s="17"/>
      <c r="MD39" s="17"/>
      <c r="ME39" s="17">
        <v>0</v>
      </c>
      <c r="MF39" s="17"/>
      <c r="MG39" s="17"/>
      <c r="MH39" s="17"/>
      <c r="MI39" s="17">
        <v>0</v>
      </c>
      <c r="MJ39" s="17"/>
      <c r="MK39" s="17"/>
      <c r="ML39" s="17"/>
      <c r="MM39" s="17">
        <v>0</v>
      </c>
      <c r="MN39" s="17">
        <v>102.5</v>
      </c>
      <c r="MO39" s="17">
        <v>109.89</v>
      </c>
      <c r="MP39" s="17">
        <v>151.08886999999999</v>
      </c>
      <c r="MQ39" s="17">
        <v>-48.58887</v>
      </c>
      <c r="MR39" s="17">
        <v>102.5</v>
      </c>
      <c r="MS39" s="17">
        <v>109.89</v>
      </c>
      <c r="MT39" s="17">
        <v>151.08886999999999</v>
      </c>
      <c r="MU39" s="17">
        <v>-48.58887</v>
      </c>
      <c r="MV39" s="17">
        <v>122.2</v>
      </c>
      <c r="MW39" s="17">
        <v>110.22</v>
      </c>
      <c r="MX39" s="17">
        <v>151.54258999999999</v>
      </c>
      <c r="MY39" s="17">
        <v>-29.342590000000001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v>0.79300000000000004</v>
      </c>
      <c r="OD39" s="17">
        <v>0.79300000000000004</v>
      </c>
      <c r="OE39" s="17">
        <v>7.0000000000000001E-3</v>
      </c>
      <c r="OF39" s="17">
        <v>114.7</v>
      </c>
      <c r="OG39" s="17">
        <v>115.899</v>
      </c>
      <c r="OH39" s="17">
        <v>115.899</v>
      </c>
      <c r="OI39" s="17">
        <v>-1.1990000000000001</v>
      </c>
      <c r="OJ39" s="17">
        <v>70.3</v>
      </c>
      <c r="OK39" s="17">
        <v>66.004999999999995</v>
      </c>
      <c r="OL39" s="17">
        <v>66.004999999999995</v>
      </c>
      <c r="OM39" s="17">
        <v>4.2949999999999999</v>
      </c>
      <c r="ON39" s="17">
        <v>16.899999999999999</v>
      </c>
      <c r="OO39" s="17">
        <v>16.033000000000001</v>
      </c>
      <c r="OP39" s="17">
        <v>16.033000000000001</v>
      </c>
      <c r="OQ39" s="17">
        <v>0.86699999999999999</v>
      </c>
      <c r="OR39" s="17">
        <v>0.3</v>
      </c>
      <c r="OS39" s="17"/>
      <c r="OT39" s="17"/>
      <c r="OU39" s="17">
        <v>0.3</v>
      </c>
      <c r="OV39" s="17">
        <v>6.6</v>
      </c>
      <c r="OW39" s="17">
        <v>5.9</v>
      </c>
      <c r="OX39" s="17">
        <v>5.9</v>
      </c>
      <c r="OY39" s="17">
        <v>0.7</v>
      </c>
      <c r="OZ39" s="17"/>
      <c r="PA39" s="17">
        <v>6</v>
      </c>
      <c r="PB39" s="17">
        <v>6</v>
      </c>
      <c r="PC39" s="17">
        <v>-6</v>
      </c>
      <c r="PD39" s="17"/>
      <c r="PE39" s="17"/>
      <c r="PF39" s="17"/>
      <c r="PG39" s="17">
        <v>0</v>
      </c>
      <c r="PH39" s="17"/>
      <c r="PI39" s="17"/>
      <c r="PJ39" s="17"/>
      <c r="PK39" s="17">
        <v>0</v>
      </c>
      <c r="PL39" s="17">
        <v>0.3</v>
      </c>
      <c r="PM39" s="17">
        <v>1</v>
      </c>
      <c r="PN39" s="17">
        <v>1</v>
      </c>
      <c r="PO39" s="17">
        <v>-0.7</v>
      </c>
      <c r="PP39" s="17">
        <v>1.6</v>
      </c>
      <c r="PQ39" s="17"/>
      <c r="PR39" s="17"/>
      <c r="PS39" s="17">
        <v>1.6</v>
      </c>
      <c r="PT39" s="17">
        <v>1.8</v>
      </c>
      <c r="PU39" s="17">
        <v>3.45</v>
      </c>
      <c r="PV39" s="17">
        <v>3.45</v>
      </c>
      <c r="PW39" s="17">
        <v>-1.65</v>
      </c>
      <c r="PX39" s="17">
        <v>20.3</v>
      </c>
      <c r="PY39" s="17">
        <v>17.475729999999999</v>
      </c>
      <c r="PZ39" s="17">
        <v>17.475729999999999</v>
      </c>
      <c r="QA39" s="17">
        <v>2.8242699999999998</v>
      </c>
      <c r="QB39" s="17">
        <v>7.8</v>
      </c>
      <c r="QC39" s="17">
        <v>6</v>
      </c>
      <c r="QD39" s="17">
        <v>6</v>
      </c>
      <c r="QE39" s="17">
        <v>1.8</v>
      </c>
      <c r="QF39" s="17">
        <v>4</v>
      </c>
      <c r="QG39" s="17">
        <v>4</v>
      </c>
      <c r="QH39" s="17">
        <v>4</v>
      </c>
      <c r="QI39" s="17">
        <v>0</v>
      </c>
      <c r="QJ39" s="17">
        <v>3.4</v>
      </c>
      <c r="QK39" s="17">
        <v>3.4</v>
      </c>
      <c r="QL39" s="17">
        <v>3.4</v>
      </c>
      <c r="QM39" s="17">
        <v>0</v>
      </c>
      <c r="QN39" s="17">
        <v>17.5</v>
      </c>
      <c r="QO39" s="17">
        <v>17.864080000000001</v>
      </c>
      <c r="QP39" s="17">
        <v>17.864080000000001</v>
      </c>
      <c r="QQ39" s="17">
        <v>-0.36408000000000001</v>
      </c>
      <c r="QR39" s="17">
        <v>12.8</v>
      </c>
      <c r="QS39" s="17">
        <v>14.317</v>
      </c>
      <c r="QT39" s="17">
        <v>14.317</v>
      </c>
      <c r="QU39" s="17">
        <v>-1.5169999999999999</v>
      </c>
      <c r="QV39" s="17">
        <v>15.7</v>
      </c>
      <c r="QW39" s="17">
        <v>16.690999999999999</v>
      </c>
      <c r="QX39" s="17">
        <v>16.690999999999999</v>
      </c>
      <c r="QY39" s="17">
        <v>-0.99099999999999999</v>
      </c>
      <c r="QZ39" s="17">
        <v>28.6</v>
      </c>
      <c r="RA39" s="17">
        <v>27.062999999999999</v>
      </c>
      <c r="RB39" s="17">
        <v>27.062999999999999</v>
      </c>
      <c r="RC39" s="17">
        <v>1.5369999999999999</v>
      </c>
      <c r="RD39" s="17">
        <v>82.3</v>
      </c>
      <c r="RE39" s="17">
        <v>84.673000000000002</v>
      </c>
      <c r="RF39" s="17">
        <v>84.673000000000002</v>
      </c>
      <c r="RG39" s="17">
        <v>-2.3730000000000002</v>
      </c>
      <c r="RH39" s="17">
        <v>4.5</v>
      </c>
      <c r="RI39" s="17">
        <v>4.2</v>
      </c>
      <c r="RJ39" s="17">
        <v>4.2</v>
      </c>
      <c r="RK39" s="17">
        <v>0.3</v>
      </c>
      <c r="RL39" s="17">
        <v>1.2</v>
      </c>
      <c r="RM39" s="17">
        <v>1.2</v>
      </c>
      <c r="RN39" s="17">
        <v>1.2</v>
      </c>
      <c r="RO39" s="17">
        <v>0</v>
      </c>
      <c r="RP39" s="17">
        <v>2.4</v>
      </c>
      <c r="RQ39" s="17">
        <v>2.4</v>
      </c>
      <c r="RR39" s="17">
        <v>2.4</v>
      </c>
      <c r="RS39" s="17">
        <v>0</v>
      </c>
      <c r="RT39" s="17">
        <v>2.4</v>
      </c>
      <c r="RU39" s="17">
        <v>2.8</v>
      </c>
      <c r="RV39" s="17">
        <v>2.8</v>
      </c>
      <c r="RW39" s="17">
        <v>-0.4</v>
      </c>
      <c r="RX39" s="17">
        <v>15.9</v>
      </c>
      <c r="RY39" s="17">
        <v>15.958</v>
      </c>
      <c r="RZ39" s="17">
        <v>15.958</v>
      </c>
      <c r="SA39" s="17">
        <v>-5.8000000000000003E-2</v>
      </c>
      <c r="SB39" s="17">
        <v>2.4</v>
      </c>
      <c r="SC39" s="17">
        <v>2.3010000000000002</v>
      </c>
      <c r="SD39" s="17">
        <v>2.3010000000000002</v>
      </c>
      <c r="SE39" s="17">
        <v>9.9000000000000005E-2</v>
      </c>
      <c r="SF39" s="17">
        <v>10.3</v>
      </c>
      <c r="SG39" s="17">
        <v>14.299300000000001</v>
      </c>
      <c r="SH39" s="17"/>
      <c r="SI39" s="17">
        <v>10.3</v>
      </c>
      <c r="SJ39" s="17">
        <v>1</v>
      </c>
      <c r="SK39" s="17">
        <v>1.04</v>
      </c>
      <c r="SL39" s="17">
        <v>1.04</v>
      </c>
      <c r="SM39" s="17">
        <v>-0.04</v>
      </c>
      <c r="SN39" s="17">
        <v>0.4</v>
      </c>
      <c r="SO39" s="17">
        <v>0.4</v>
      </c>
      <c r="SP39" s="17">
        <v>0.4</v>
      </c>
      <c r="SQ39" s="17">
        <v>0</v>
      </c>
      <c r="SR39" s="17">
        <v>5.4</v>
      </c>
      <c r="SS39" s="17">
        <v>4.8</v>
      </c>
      <c r="ST39" s="17">
        <v>4.8</v>
      </c>
      <c r="SU39" s="17">
        <v>0.6</v>
      </c>
      <c r="SV39" s="17">
        <v>4.2</v>
      </c>
      <c r="SW39" s="17">
        <v>3.4</v>
      </c>
      <c r="SX39" s="17">
        <v>3.4</v>
      </c>
      <c r="SY39" s="17">
        <v>0.8</v>
      </c>
      <c r="SZ39" s="17">
        <v>3.6</v>
      </c>
      <c r="TA39" s="17">
        <v>3.5</v>
      </c>
      <c r="TB39" s="17">
        <v>3.5</v>
      </c>
      <c r="TC39" s="17">
        <v>0.1</v>
      </c>
      <c r="TD39" s="17">
        <v>5.3</v>
      </c>
      <c r="TE39" s="17">
        <v>5</v>
      </c>
      <c r="TF39" s="17">
        <v>5</v>
      </c>
      <c r="TG39" s="17">
        <v>0.3</v>
      </c>
      <c r="TH39" s="17">
        <v>10</v>
      </c>
      <c r="TI39" s="17">
        <v>10</v>
      </c>
      <c r="TJ39" s="17">
        <v>10</v>
      </c>
      <c r="TK39" s="17">
        <v>0</v>
      </c>
      <c r="TL39" s="17">
        <v>30.3</v>
      </c>
      <c r="TM39" s="17">
        <v>25.434000000000001</v>
      </c>
      <c r="TN39" s="17">
        <v>25.434000000000001</v>
      </c>
      <c r="TO39" s="17">
        <v>4.8659999999999997</v>
      </c>
      <c r="TP39" s="17">
        <v>81.7</v>
      </c>
      <c r="TQ39" s="17">
        <v>68.606999999999999</v>
      </c>
      <c r="TR39" s="17">
        <v>68.606999999999999</v>
      </c>
      <c r="TS39" s="17">
        <v>13.093</v>
      </c>
      <c r="TT39" s="17">
        <v>31.9</v>
      </c>
      <c r="TU39" s="17">
        <v>30.661999999999999</v>
      </c>
      <c r="TV39" s="17">
        <v>30.661999999999999</v>
      </c>
      <c r="TW39" s="17">
        <v>1.238</v>
      </c>
      <c r="TX39" s="17">
        <v>67.3</v>
      </c>
      <c r="TY39" s="17">
        <v>80.803100000000001</v>
      </c>
      <c r="TZ39" s="17">
        <v>79.524119999999996</v>
      </c>
      <c r="UA39" s="17">
        <v>-12.224119999999999</v>
      </c>
      <c r="UB39" s="17">
        <v>77.599999999999994</v>
      </c>
      <c r="UC39" s="17">
        <v>83.794929999999994</v>
      </c>
      <c r="UD39" s="17">
        <v>83.38212</v>
      </c>
      <c r="UE39" s="17">
        <v>-5.7821199999999999</v>
      </c>
      <c r="UF39" s="17">
        <v>10.4</v>
      </c>
      <c r="UG39" s="17">
        <v>9.1440400000000004</v>
      </c>
      <c r="UH39" s="17">
        <v>10.04468</v>
      </c>
      <c r="UI39" s="17">
        <v>0.35532000000000002</v>
      </c>
      <c r="UJ39" s="17">
        <v>9.4</v>
      </c>
      <c r="UK39" s="17">
        <v>7.5548500000000001</v>
      </c>
      <c r="UL39" s="17">
        <v>8.3460000000000001</v>
      </c>
      <c r="UM39" s="17">
        <v>1.054</v>
      </c>
      <c r="UN39" s="17">
        <v>10.5</v>
      </c>
      <c r="UO39" s="17">
        <v>5</v>
      </c>
      <c r="UP39" s="17">
        <v>5</v>
      </c>
      <c r="UQ39" s="17">
        <v>5.5</v>
      </c>
      <c r="UR39" s="17">
        <v>4.5999999999999996</v>
      </c>
      <c r="US39" s="17">
        <v>2</v>
      </c>
      <c r="UT39" s="17">
        <v>2</v>
      </c>
      <c r="UU39" s="17">
        <v>2.6</v>
      </c>
      <c r="UV39" s="17">
        <v>8.4</v>
      </c>
      <c r="UW39" s="17">
        <v>7.7</v>
      </c>
      <c r="UX39" s="17">
        <v>7.7</v>
      </c>
      <c r="UY39" s="17">
        <v>0.7</v>
      </c>
      <c r="UZ39" s="17">
        <v>3.5</v>
      </c>
      <c r="VA39" s="17">
        <v>3.5</v>
      </c>
      <c r="VB39" s="17">
        <v>3.5</v>
      </c>
      <c r="VC39" s="17">
        <v>0</v>
      </c>
      <c r="VD39" s="17">
        <v>3.9</v>
      </c>
      <c r="VE39" s="17">
        <v>3.9</v>
      </c>
      <c r="VF39" s="17">
        <v>3.9</v>
      </c>
      <c r="VG39" s="17">
        <v>0</v>
      </c>
      <c r="VH39" s="17">
        <v>4</v>
      </c>
      <c r="VI39" s="17">
        <v>3.9</v>
      </c>
      <c r="VJ39" s="17">
        <v>3.9</v>
      </c>
      <c r="VK39" s="17">
        <v>0.1</v>
      </c>
      <c r="VL39" s="17">
        <v>15.1</v>
      </c>
      <c r="VM39" s="17">
        <v>14.685</v>
      </c>
      <c r="VN39" s="17">
        <v>14.685</v>
      </c>
      <c r="VO39" s="17">
        <v>0.41499999999999998</v>
      </c>
      <c r="VP39" s="17">
        <v>225.9</v>
      </c>
      <c r="VQ39" s="17">
        <v>209.11297999999999</v>
      </c>
      <c r="VR39" s="17">
        <v>209.11297999999999</v>
      </c>
      <c r="VS39" s="17">
        <v>16.787019999999998</v>
      </c>
      <c r="VT39" s="17">
        <v>9.4</v>
      </c>
      <c r="VU39" s="17">
        <v>11.776</v>
      </c>
      <c r="VV39" s="17">
        <v>11.776</v>
      </c>
      <c r="VW39" s="17">
        <v>-2.3759999999999999</v>
      </c>
      <c r="VX39" s="17">
        <v>129.30000000000001</v>
      </c>
      <c r="VY39" s="17">
        <v>129.655</v>
      </c>
      <c r="VZ39" s="17">
        <v>129.655</v>
      </c>
      <c r="WA39" s="17">
        <v>-0.35499999999999998</v>
      </c>
      <c r="WB39" s="17">
        <v>0.6</v>
      </c>
      <c r="WC39" s="17">
        <v>0.6</v>
      </c>
      <c r="WD39" s="17">
        <v>0.6</v>
      </c>
      <c r="WE39" s="17">
        <v>0</v>
      </c>
      <c r="WF39" s="17">
        <v>130</v>
      </c>
      <c r="WG39" s="17">
        <v>123.15446</v>
      </c>
      <c r="WH39" s="17">
        <v>117.124</v>
      </c>
      <c r="WI39" s="17">
        <v>12.875999999999999</v>
      </c>
      <c r="WJ39" s="17">
        <v>151.19999999999999</v>
      </c>
      <c r="WK39" s="17">
        <v>131.23237</v>
      </c>
      <c r="WL39" s="17">
        <v>123.08499999999999</v>
      </c>
      <c r="WM39" s="17">
        <v>28.114999999999998</v>
      </c>
      <c r="WN39" s="17">
        <v>92.1</v>
      </c>
      <c r="WO39" s="17">
        <v>92.293000000000006</v>
      </c>
      <c r="WP39" s="17">
        <v>92.293000000000006</v>
      </c>
      <c r="WQ39" s="17">
        <v>-0.193</v>
      </c>
      <c r="WR39" s="17">
        <v>10.3</v>
      </c>
      <c r="WS39" s="17">
        <v>4.7450000000000001</v>
      </c>
      <c r="WT39" s="17">
        <v>4.7450000000000001</v>
      </c>
      <c r="WU39" s="17">
        <v>5.5549999999999997</v>
      </c>
      <c r="WV39" s="17">
        <v>8.9</v>
      </c>
      <c r="WW39" s="17">
        <v>10</v>
      </c>
      <c r="WX39" s="17">
        <v>10</v>
      </c>
      <c r="WY39" s="17">
        <v>-1.1000000000000001</v>
      </c>
      <c r="WZ39" s="17">
        <v>19.5</v>
      </c>
      <c r="XA39" s="17">
        <v>18.932040000000001</v>
      </c>
      <c r="XB39" s="17">
        <v>18.932040000000001</v>
      </c>
      <c r="XC39" s="17">
        <v>0.56796000000000002</v>
      </c>
      <c r="XD39" s="17">
        <v>9.1999999999999993</v>
      </c>
      <c r="XE39" s="17">
        <v>10.6</v>
      </c>
      <c r="XF39" s="17">
        <v>10.6</v>
      </c>
      <c r="XG39" s="17">
        <v>-1.4</v>
      </c>
      <c r="XH39" s="17"/>
      <c r="XI39" s="17"/>
      <c r="XJ39" s="17"/>
      <c r="XK39" s="17">
        <v>0</v>
      </c>
      <c r="XL39" s="17"/>
      <c r="XM39" s="17"/>
      <c r="XN39" s="17"/>
      <c r="XO39" s="17">
        <v>0</v>
      </c>
      <c r="XP39" s="17">
        <v>14</v>
      </c>
      <c r="XQ39" s="17">
        <v>14</v>
      </c>
      <c r="XR39" s="17">
        <v>14</v>
      </c>
      <c r="XS39" s="17">
        <v>0</v>
      </c>
      <c r="XT39" s="17">
        <v>17.2</v>
      </c>
      <c r="XU39" s="17">
        <v>20.39</v>
      </c>
      <c r="XV39" s="17">
        <v>20.39</v>
      </c>
      <c r="XW39" s="17">
        <v>-3.19</v>
      </c>
      <c r="XX39" s="17">
        <v>7.4</v>
      </c>
      <c r="XY39" s="17">
        <v>7.85</v>
      </c>
      <c r="XZ39" s="17">
        <v>7.85</v>
      </c>
      <c r="YA39" s="17">
        <v>-0.45</v>
      </c>
      <c r="YB39" s="17"/>
      <c r="YC39" s="17"/>
      <c r="YD39" s="17"/>
      <c r="YE39" s="17">
        <v>0</v>
      </c>
      <c r="YF39" s="17"/>
      <c r="YG39" s="17"/>
      <c r="YH39" s="17"/>
      <c r="YI39" s="17">
        <v>0</v>
      </c>
      <c r="YJ39" s="17"/>
      <c r="YK39" s="17"/>
      <c r="YL39" s="17"/>
      <c r="YM39" s="17">
        <v>0</v>
      </c>
      <c r="YN39" s="17"/>
      <c r="YO39" s="17"/>
      <c r="YP39" s="17"/>
      <c r="YQ39" s="17">
        <v>0</v>
      </c>
    </row>
    <row r="40" spans="1:667" ht="24" customHeight="1" x14ac:dyDescent="0.3">
      <c r="A40" s="1"/>
      <c r="B40" s="18" t="s">
        <v>35</v>
      </c>
      <c r="C40" s="18" t="s">
        <v>755</v>
      </c>
      <c r="D40" s="19">
        <v>26.5</v>
      </c>
      <c r="E40" s="19">
        <v>18.329899999999999</v>
      </c>
      <c r="F40" s="19">
        <v>29.72081</v>
      </c>
      <c r="G40" s="19">
        <v>-3.2208100000000002</v>
      </c>
      <c r="H40" s="19">
        <v>636.6</v>
      </c>
      <c r="I40" s="19">
        <v>644.44883000000004</v>
      </c>
      <c r="J40" s="19">
        <v>644.44883000000004</v>
      </c>
      <c r="K40" s="19">
        <v>-7.8488300000000004</v>
      </c>
      <c r="L40" s="19">
        <v>214.8</v>
      </c>
      <c r="M40" s="19">
        <v>209.65065999999999</v>
      </c>
      <c r="N40" s="19">
        <v>146.59115</v>
      </c>
      <c r="O40" s="19">
        <v>68.208849999999998</v>
      </c>
      <c r="P40" s="19"/>
      <c r="Q40" s="19"/>
      <c r="R40" s="19"/>
      <c r="S40" s="19">
        <v>0</v>
      </c>
      <c r="T40" s="19"/>
      <c r="U40" s="19"/>
      <c r="V40" s="19"/>
      <c r="W40" s="19">
        <v>0</v>
      </c>
      <c r="X40" s="19"/>
      <c r="Y40" s="19"/>
      <c r="Z40" s="19"/>
      <c r="AA40" s="19">
        <v>0</v>
      </c>
      <c r="AB40" s="19">
        <v>80.3</v>
      </c>
      <c r="AC40" s="19">
        <v>87.85</v>
      </c>
      <c r="AD40" s="19">
        <v>87.85</v>
      </c>
      <c r="AE40" s="19">
        <v>-7.55</v>
      </c>
      <c r="AF40" s="19">
        <v>0</v>
      </c>
      <c r="AG40" s="19"/>
      <c r="AH40" s="19"/>
      <c r="AI40" s="19">
        <v>0</v>
      </c>
      <c r="AJ40" s="19"/>
      <c r="AK40" s="19"/>
      <c r="AL40" s="19"/>
      <c r="AM40" s="19">
        <v>0</v>
      </c>
      <c r="AN40" s="19">
        <v>127.9</v>
      </c>
      <c r="AO40" s="19">
        <v>135.58206000000001</v>
      </c>
      <c r="AP40" s="19">
        <v>196.22801999999999</v>
      </c>
      <c r="AQ40" s="19">
        <v>-68.328019999999995</v>
      </c>
      <c r="AR40" s="19">
        <v>127.5</v>
      </c>
      <c r="AS40" s="19">
        <v>135.58206000000001</v>
      </c>
      <c r="AT40" s="19">
        <v>196.22801999999999</v>
      </c>
      <c r="AU40" s="19">
        <v>-68.728020000000001</v>
      </c>
      <c r="AV40" s="19">
        <v>128.5</v>
      </c>
      <c r="AW40" s="19">
        <v>135.58206000000001</v>
      </c>
      <c r="AX40" s="19">
        <v>196.22801999999999</v>
      </c>
      <c r="AY40" s="19">
        <v>-67.728020000000001</v>
      </c>
      <c r="AZ40" s="19">
        <v>225.4</v>
      </c>
      <c r="BA40" s="19">
        <v>203.98382000000001</v>
      </c>
      <c r="BB40" s="19">
        <v>295.22593999999998</v>
      </c>
      <c r="BC40" s="19">
        <v>-69.825940000000003</v>
      </c>
      <c r="BD40" s="19">
        <v>213.8</v>
      </c>
      <c r="BE40" s="19">
        <v>208.07390000000001</v>
      </c>
      <c r="BF40" s="19">
        <v>208.07390000000001</v>
      </c>
      <c r="BG40" s="19">
        <v>5.7260999999999997</v>
      </c>
      <c r="BH40" s="19">
        <v>109.6</v>
      </c>
      <c r="BI40" s="19">
        <v>104.34936999999999</v>
      </c>
      <c r="BJ40" s="19">
        <v>104.34936999999999</v>
      </c>
      <c r="BK40" s="19">
        <v>5.2506300000000001</v>
      </c>
      <c r="BL40" s="19">
        <v>299.89999999999998</v>
      </c>
      <c r="BM40" s="19">
        <v>186.55151000000001</v>
      </c>
      <c r="BN40" s="19"/>
      <c r="BO40" s="19">
        <v>299.89999999999998</v>
      </c>
      <c r="BP40" s="19">
        <v>3</v>
      </c>
      <c r="BQ40" s="19">
        <v>4.4318400000000002</v>
      </c>
      <c r="BR40" s="19">
        <v>4.4318400000000002</v>
      </c>
      <c r="BS40" s="19">
        <v>-1.43184</v>
      </c>
      <c r="BT40" s="19">
        <v>0</v>
      </c>
      <c r="BU40" s="19"/>
      <c r="BV40" s="19"/>
      <c r="BW40" s="19">
        <v>0</v>
      </c>
      <c r="BX40" s="19"/>
      <c r="BY40" s="19"/>
      <c r="BZ40" s="19"/>
      <c r="CA40" s="19">
        <v>0</v>
      </c>
      <c r="CB40" s="19"/>
      <c r="CC40" s="19"/>
      <c r="CD40" s="19"/>
      <c r="CE40" s="19">
        <v>0</v>
      </c>
      <c r="CF40" s="19"/>
      <c r="CG40" s="19"/>
      <c r="CH40" s="19"/>
      <c r="CI40" s="19">
        <v>0</v>
      </c>
      <c r="CJ40" s="19">
        <v>127.2</v>
      </c>
      <c r="CK40" s="19">
        <v>125.95107</v>
      </c>
      <c r="CL40" s="19">
        <v>125.95107</v>
      </c>
      <c r="CM40" s="19">
        <v>1.2489300000000001</v>
      </c>
      <c r="CN40" s="19">
        <v>8.3000000000000007</v>
      </c>
      <c r="CO40" s="19">
        <v>5.1333399999999996</v>
      </c>
      <c r="CP40" s="19">
        <v>5.1333399999999996</v>
      </c>
      <c r="CQ40" s="19">
        <v>3.1666599999999998</v>
      </c>
      <c r="CR40" s="19">
        <v>5.0999999999999996</v>
      </c>
      <c r="CS40" s="19">
        <v>2.8177599999999998</v>
      </c>
      <c r="CT40" s="19">
        <v>2.8177599999999998</v>
      </c>
      <c r="CU40" s="19">
        <v>2.2822399999999998</v>
      </c>
      <c r="CV40" s="19"/>
      <c r="CW40" s="19"/>
      <c r="CX40" s="19"/>
      <c r="CY40" s="19">
        <v>0</v>
      </c>
      <c r="CZ40" s="19">
        <v>7</v>
      </c>
      <c r="DA40" s="19">
        <v>6.8787000000000003</v>
      </c>
      <c r="DB40" s="19">
        <v>6.8787000000000003</v>
      </c>
      <c r="DC40" s="19">
        <v>0.12130000000000001</v>
      </c>
      <c r="DD40" s="19">
        <v>12.3</v>
      </c>
      <c r="DE40" s="19">
        <v>14.919420000000001</v>
      </c>
      <c r="DF40" s="19">
        <v>12.77125</v>
      </c>
      <c r="DG40" s="19">
        <v>-0.47125</v>
      </c>
      <c r="DH40" s="19">
        <v>70.400000000000006</v>
      </c>
      <c r="DI40" s="19">
        <v>81.708960000000005</v>
      </c>
      <c r="DJ40" s="19">
        <v>62.234810000000003</v>
      </c>
      <c r="DK40" s="19">
        <v>8.1651900000000008</v>
      </c>
      <c r="DL40" s="19"/>
      <c r="DM40" s="19"/>
      <c r="DN40" s="19"/>
      <c r="DO40" s="19">
        <v>0</v>
      </c>
      <c r="DP40" s="19"/>
      <c r="DQ40" s="19"/>
      <c r="DR40" s="19"/>
      <c r="DS40" s="19">
        <v>0</v>
      </c>
      <c r="DT40" s="19"/>
      <c r="DU40" s="19"/>
      <c r="DV40" s="19"/>
      <c r="DW40" s="19">
        <v>0</v>
      </c>
      <c r="DX40" s="19"/>
      <c r="DY40" s="19"/>
      <c r="DZ40" s="19"/>
      <c r="EA40" s="19">
        <v>0</v>
      </c>
      <c r="EB40" s="19">
        <v>72.2</v>
      </c>
      <c r="EC40" s="19">
        <v>66.944950000000006</v>
      </c>
      <c r="ED40" s="19">
        <v>53.024099999999997</v>
      </c>
      <c r="EE40" s="19">
        <v>19.175899999999999</v>
      </c>
      <c r="EF40" s="19">
        <v>87.7</v>
      </c>
      <c r="EG40" s="19">
        <v>110.26321</v>
      </c>
      <c r="EH40" s="19">
        <v>95.32329</v>
      </c>
      <c r="EI40" s="19">
        <v>-7.6232899999999999</v>
      </c>
      <c r="EJ40" s="19"/>
      <c r="EK40" s="19"/>
      <c r="EL40" s="19"/>
      <c r="EM40" s="19">
        <v>0</v>
      </c>
      <c r="EN40" s="19"/>
      <c r="EO40" s="19"/>
      <c r="EP40" s="19"/>
      <c r="EQ40" s="19">
        <v>0</v>
      </c>
      <c r="ER40" s="19"/>
      <c r="ES40" s="19"/>
      <c r="ET40" s="19"/>
      <c r="EU40" s="19">
        <v>0</v>
      </c>
      <c r="EV40" s="19">
        <v>6.4</v>
      </c>
      <c r="EW40" s="19">
        <v>6.39</v>
      </c>
      <c r="EX40" s="19">
        <v>6.39</v>
      </c>
      <c r="EY40" s="19">
        <v>0.01</v>
      </c>
      <c r="EZ40" s="19">
        <v>147.19999999999999</v>
      </c>
      <c r="FA40" s="19">
        <v>144.32990000000001</v>
      </c>
      <c r="FB40" s="19"/>
      <c r="FC40" s="19">
        <v>147.19999999999999</v>
      </c>
      <c r="FD40" s="19">
        <v>32.200000000000003</v>
      </c>
      <c r="FE40" s="19">
        <v>30.87377</v>
      </c>
      <c r="FF40" s="19">
        <v>30.87377</v>
      </c>
      <c r="FG40" s="19">
        <v>1.32623</v>
      </c>
      <c r="FH40" s="19">
        <v>0</v>
      </c>
      <c r="FI40" s="19"/>
      <c r="FJ40" s="19">
        <v>75</v>
      </c>
      <c r="FK40" s="19">
        <v>-75</v>
      </c>
      <c r="FL40" s="19">
        <v>19.3</v>
      </c>
      <c r="FM40" s="19">
        <v>21.749829999999999</v>
      </c>
      <c r="FN40" s="19">
        <v>21.749829999999999</v>
      </c>
      <c r="FO40" s="19">
        <v>-2.44983</v>
      </c>
      <c r="FP40" s="19">
        <v>18.600000000000001</v>
      </c>
      <c r="FQ40" s="19">
        <v>18.088999999999999</v>
      </c>
      <c r="FR40" s="19">
        <v>19.192229999999999</v>
      </c>
      <c r="FS40" s="19">
        <v>-0.59223000000000003</v>
      </c>
      <c r="FT40" s="19">
        <v>14.4</v>
      </c>
      <c r="FU40" s="19">
        <v>10.582520000000001</v>
      </c>
      <c r="FV40" s="19">
        <v>10.582520000000001</v>
      </c>
      <c r="FW40" s="19">
        <v>3.8174800000000002</v>
      </c>
      <c r="FX40" s="19">
        <v>67.3</v>
      </c>
      <c r="FY40" s="19">
        <v>68.824389999999994</v>
      </c>
      <c r="FZ40" s="19">
        <v>68.824389999999994</v>
      </c>
      <c r="GA40" s="19">
        <v>-1.5243899999999999</v>
      </c>
      <c r="GB40" s="19">
        <v>122.5</v>
      </c>
      <c r="GC40" s="19">
        <v>133.88659999999999</v>
      </c>
      <c r="GD40" s="19">
        <v>184.91498000000001</v>
      </c>
      <c r="GE40" s="19">
        <v>-62.41498</v>
      </c>
      <c r="GF40" s="19">
        <v>122.5</v>
      </c>
      <c r="GG40" s="19">
        <v>133.88659999999999</v>
      </c>
      <c r="GH40" s="19">
        <v>184.91498000000001</v>
      </c>
      <c r="GI40" s="19">
        <v>-62.41498</v>
      </c>
      <c r="GJ40" s="19">
        <v>153.4</v>
      </c>
      <c r="GK40" s="19">
        <v>134.28865999999999</v>
      </c>
      <c r="GL40" s="19">
        <v>185.47028</v>
      </c>
      <c r="GM40" s="19">
        <v>-32.070279999999997</v>
      </c>
      <c r="GN40" s="19">
        <v>81.099999999999994</v>
      </c>
      <c r="GO40" s="19">
        <v>74.470489999999998</v>
      </c>
      <c r="GP40" s="19">
        <v>63.007510000000003</v>
      </c>
      <c r="GQ40" s="19">
        <v>18.092490000000002</v>
      </c>
      <c r="GR40" s="19">
        <v>7.9</v>
      </c>
      <c r="GS40" s="19">
        <v>3.94754</v>
      </c>
      <c r="GT40" s="19">
        <v>3.94754</v>
      </c>
      <c r="GU40" s="19">
        <v>3.9524599999999999</v>
      </c>
      <c r="GV40" s="19">
        <v>4.9000000000000004</v>
      </c>
      <c r="GW40" s="19">
        <v>4.1413399999999996</v>
      </c>
      <c r="GX40" s="19">
        <v>4.1413399999999996</v>
      </c>
      <c r="GY40" s="19">
        <v>0.75866</v>
      </c>
      <c r="GZ40" s="19">
        <v>31.4</v>
      </c>
      <c r="HA40" s="19">
        <v>34.020620000000001</v>
      </c>
      <c r="HB40" s="19">
        <v>34.020620000000001</v>
      </c>
      <c r="HC40" s="19">
        <v>-2.6206200000000002</v>
      </c>
      <c r="HD40" s="19">
        <v>34.1</v>
      </c>
      <c r="HE40" s="19">
        <v>32.627180000000003</v>
      </c>
      <c r="HF40" s="19">
        <v>32.627180000000003</v>
      </c>
      <c r="HG40" s="19">
        <v>1.47282</v>
      </c>
      <c r="HH40" s="19">
        <v>2</v>
      </c>
      <c r="HI40" s="19">
        <v>1.97359</v>
      </c>
      <c r="HJ40" s="19">
        <v>1.97359</v>
      </c>
      <c r="HK40" s="19">
        <v>2.6409999999999999E-2</v>
      </c>
      <c r="HL40" s="19">
        <v>16.600000000000001</v>
      </c>
      <c r="HM40" s="19">
        <v>17.171500000000002</v>
      </c>
      <c r="HN40" s="19">
        <v>17.171500000000002</v>
      </c>
      <c r="HO40" s="19">
        <v>-0.57150000000000001</v>
      </c>
      <c r="HP40" s="19">
        <v>48.9</v>
      </c>
      <c r="HQ40" s="19">
        <v>50</v>
      </c>
      <c r="HR40" s="19">
        <v>50</v>
      </c>
      <c r="HS40" s="19">
        <v>-1.1000000000000001</v>
      </c>
      <c r="HT40" s="19"/>
      <c r="HU40" s="19"/>
      <c r="HV40" s="19"/>
      <c r="HW40" s="19">
        <v>0</v>
      </c>
      <c r="HX40" s="19"/>
      <c r="HY40" s="19"/>
      <c r="HZ40" s="19"/>
      <c r="IA40" s="19">
        <v>0</v>
      </c>
      <c r="IB40" s="19">
        <v>40.5</v>
      </c>
      <c r="IC40" s="19">
        <v>61.819380000000002</v>
      </c>
      <c r="ID40" s="19">
        <v>4.6391799999999996</v>
      </c>
      <c r="IE40" s="19">
        <v>35.860819999999997</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64.5</v>
      </c>
      <c r="JE40" s="19">
        <v>65.184299999999993</v>
      </c>
      <c r="JF40" s="19">
        <v>51.236910000000002</v>
      </c>
      <c r="JG40" s="19">
        <v>13.26309</v>
      </c>
      <c r="JH40" s="19">
        <v>83.9</v>
      </c>
      <c r="JI40" s="19">
        <v>121.10659</v>
      </c>
      <c r="JJ40" s="19">
        <v>171.17592999999999</v>
      </c>
      <c r="JK40" s="19">
        <v>-87.275930000000002</v>
      </c>
      <c r="JL40" s="19">
        <v>83.8</v>
      </c>
      <c r="JM40" s="19">
        <v>121.10659</v>
      </c>
      <c r="JN40" s="19">
        <v>171.17592999999999</v>
      </c>
      <c r="JO40" s="19">
        <v>-87.375929999999997</v>
      </c>
      <c r="JP40" s="19">
        <v>0</v>
      </c>
      <c r="JQ40" s="19"/>
      <c r="JR40" s="19"/>
      <c r="JS40" s="19">
        <v>0</v>
      </c>
      <c r="JT40" s="19">
        <v>108.3</v>
      </c>
      <c r="JU40" s="19">
        <v>121.47027</v>
      </c>
      <c r="JV40" s="19">
        <v>171.68996999999999</v>
      </c>
      <c r="JW40" s="19">
        <v>-63.389969999999998</v>
      </c>
      <c r="JX40" s="19">
        <v>38</v>
      </c>
      <c r="JY40" s="19">
        <v>44.848439999999997</v>
      </c>
      <c r="JZ40" s="19">
        <v>44.848439999999997</v>
      </c>
      <c r="KA40" s="19">
        <v>-6.8484400000000001</v>
      </c>
      <c r="KB40" s="19">
        <v>26.8</v>
      </c>
      <c r="KC40" s="19">
        <v>22.49156</v>
      </c>
      <c r="KD40" s="19">
        <v>22.49156</v>
      </c>
      <c r="KE40" s="19">
        <v>4.30844</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c r="LB40" s="19"/>
      <c r="LC40" s="19">
        <v>0</v>
      </c>
      <c r="LD40" s="19">
        <v>0</v>
      </c>
      <c r="LE40" s="19">
        <v>0.70623000000000002</v>
      </c>
      <c r="LF40" s="19">
        <v>0.70623000000000002</v>
      </c>
      <c r="LG40" s="19">
        <v>-0.70623000000000002</v>
      </c>
      <c r="LH40" s="19">
        <v>130.1</v>
      </c>
      <c r="LI40" s="19">
        <v>139.73679000000001</v>
      </c>
      <c r="LJ40" s="19">
        <v>86.893199999999993</v>
      </c>
      <c r="LK40" s="19">
        <v>43.206800000000001</v>
      </c>
      <c r="LL40" s="19">
        <v>89.1</v>
      </c>
      <c r="LM40" s="19">
        <v>82.178799999999995</v>
      </c>
      <c r="LN40" s="19">
        <v>92.444500000000005</v>
      </c>
      <c r="LO40" s="19">
        <v>-3.3445</v>
      </c>
      <c r="LP40" s="19">
        <v>63.7</v>
      </c>
      <c r="LQ40" s="19">
        <v>67.133979999999994</v>
      </c>
      <c r="LR40" s="19">
        <v>67.133979999999994</v>
      </c>
      <c r="LS40" s="19">
        <v>-3.43398</v>
      </c>
      <c r="LT40" s="19">
        <v>63.9</v>
      </c>
      <c r="LU40" s="19">
        <v>65.861649999999997</v>
      </c>
      <c r="LV40" s="19">
        <v>65.861649999999997</v>
      </c>
      <c r="LW40" s="19">
        <v>-1.9616499999999999</v>
      </c>
      <c r="LX40" s="19">
        <v>27.6</v>
      </c>
      <c r="LY40" s="19">
        <v>28.273790000000002</v>
      </c>
      <c r="LZ40" s="19">
        <v>29.951460000000001</v>
      </c>
      <c r="MA40" s="19">
        <v>-2.3514599999999999</v>
      </c>
      <c r="MB40" s="19"/>
      <c r="MC40" s="19"/>
      <c r="MD40" s="19"/>
      <c r="ME40" s="19">
        <v>0</v>
      </c>
      <c r="MF40" s="19"/>
      <c r="MG40" s="19"/>
      <c r="MH40" s="19"/>
      <c r="MI40" s="19">
        <v>0</v>
      </c>
      <c r="MJ40" s="19"/>
      <c r="MK40" s="19"/>
      <c r="ML40" s="19"/>
      <c r="MM40" s="19">
        <v>0</v>
      </c>
      <c r="MN40" s="19">
        <v>103.4</v>
      </c>
      <c r="MO40" s="19">
        <v>109.89</v>
      </c>
      <c r="MP40" s="19">
        <v>151.08886999999999</v>
      </c>
      <c r="MQ40" s="19">
        <v>-47.688870000000001</v>
      </c>
      <c r="MR40" s="19">
        <v>101.6</v>
      </c>
      <c r="MS40" s="19">
        <v>109.89</v>
      </c>
      <c r="MT40" s="19">
        <v>151.08886999999999</v>
      </c>
      <c r="MU40" s="19">
        <v>-49.488869999999999</v>
      </c>
      <c r="MV40" s="19">
        <v>121.7</v>
      </c>
      <c r="MW40" s="19">
        <v>110.22</v>
      </c>
      <c r="MX40" s="19">
        <v>151.54258999999999</v>
      </c>
      <c r="MY40" s="19">
        <v>-29.842590000000001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v>0.57399999999999995</v>
      </c>
      <c r="OD40" s="19">
        <v>0.57399999999999995</v>
      </c>
      <c r="OE40" s="19">
        <v>2.5999999999999999E-2</v>
      </c>
      <c r="OF40" s="19">
        <v>110.9</v>
      </c>
      <c r="OG40" s="19">
        <v>117.027</v>
      </c>
      <c r="OH40" s="19">
        <v>117.027</v>
      </c>
      <c r="OI40" s="19">
        <v>-6.1269999999999998</v>
      </c>
      <c r="OJ40" s="19">
        <v>62.3</v>
      </c>
      <c r="OK40" s="19">
        <v>53.14</v>
      </c>
      <c r="OL40" s="19">
        <v>53.14</v>
      </c>
      <c r="OM40" s="19">
        <v>9.16</v>
      </c>
      <c r="ON40" s="19">
        <v>16.899999999999999</v>
      </c>
      <c r="OO40" s="19">
        <v>16.088999999999999</v>
      </c>
      <c r="OP40" s="19">
        <v>16.088999999999999</v>
      </c>
      <c r="OQ40" s="19">
        <v>0.81100000000000005</v>
      </c>
      <c r="OR40" s="19">
        <v>0.2</v>
      </c>
      <c r="OS40" s="19"/>
      <c r="OT40" s="19"/>
      <c r="OU40" s="19">
        <v>0.2</v>
      </c>
      <c r="OV40" s="19">
        <v>6.6</v>
      </c>
      <c r="OW40" s="19">
        <v>5.9</v>
      </c>
      <c r="OX40" s="19">
        <v>5.9</v>
      </c>
      <c r="OY40" s="19">
        <v>0.7</v>
      </c>
      <c r="OZ40" s="19"/>
      <c r="PA40" s="19">
        <v>6</v>
      </c>
      <c r="PB40" s="19">
        <v>6</v>
      </c>
      <c r="PC40" s="19">
        <v>-6</v>
      </c>
      <c r="PD40" s="19"/>
      <c r="PE40" s="19"/>
      <c r="PF40" s="19"/>
      <c r="PG40" s="19">
        <v>0</v>
      </c>
      <c r="PH40" s="19"/>
      <c r="PI40" s="19"/>
      <c r="PJ40" s="19"/>
      <c r="PK40" s="19">
        <v>0</v>
      </c>
      <c r="PL40" s="19">
        <v>0.3</v>
      </c>
      <c r="PM40" s="19">
        <v>1</v>
      </c>
      <c r="PN40" s="19">
        <v>1</v>
      </c>
      <c r="PO40" s="19">
        <v>-0.7</v>
      </c>
      <c r="PP40" s="19">
        <v>1.6</v>
      </c>
      <c r="PQ40" s="19"/>
      <c r="PR40" s="19"/>
      <c r="PS40" s="19">
        <v>1.6</v>
      </c>
      <c r="PT40" s="19">
        <v>1.8</v>
      </c>
      <c r="PU40" s="19">
        <v>3.45</v>
      </c>
      <c r="PV40" s="19">
        <v>3.45</v>
      </c>
      <c r="PW40" s="19">
        <v>-1.65</v>
      </c>
      <c r="PX40" s="19">
        <v>20.2</v>
      </c>
      <c r="PY40" s="19">
        <v>17.475729999999999</v>
      </c>
      <c r="PZ40" s="19">
        <v>17.475729999999999</v>
      </c>
      <c r="QA40" s="19">
        <v>2.7242700000000002</v>
      </c>
      <c r="QB40" s="19">
        <v>7.6</v>
      </c>
      <c r="QC40" s="19">
        <v>6</v>
      </c>
      <c r="QD40" s="19">
        <v>6</v>
      </c>
      <c r="QE40" s="19">
        <v>1.6</v>
      </c>
      <c r="QF40" s="19">
        <v>4</v>
      </c>
      <c r="QG40" s="19">
        <v>4</v>
      </c>
      <c r="QH40" s="19">
        <v>4</v>
      </c>
      <c r="QI40" s="19">
        <v>0</v>
      </c>
      <c r="QJ40" s="19">
        <v>3.4</v>
      </c>
      <c r="QK40" s="19">
        <v>3.4</v>
      </c>
      <c r="QL40" s="19">
        <v>3.4</v>
      </c>
      <c r="QM40" s="19">
        <v>0</v>
      </c>
      <c r="QN40" s="19">
        <v>17.5</v>
      </c>
      <c r="QO40" s="19">
        <v>17.864080000000001</v>
      </c>
      <c r="QP40" s="19">
        <v>17.864080000000001</v>
      </c>
      <c r="QQ40" s="19">
        <v>-0.36408000000000001</v>
      </c>
      <c r="QR40" s="19">
        <v>11.7</v>
      </c>
      <c r="QS40" s="19">
        <v>12.239000000000001</v>
      </c>
      <c r="QT40" s="19">
        <v>12.239000000000001</v>
      </c>
      <c r="QU40" s="19">
        <v>-0.53900000000000003</v>
      </c>
      <c r="QV40" s="19">
        <v>14.1</v>
      </c>
      <c r="QW40" s="19">
        <v>15.615</v>
      </c>
      <c r="QX40" s="19">
        <v>15.615</v>
      </c>
      <c r="QY40" s="19">
        <v>-1.5149999999999999</v>
      </c>
      <c r="QZ40" s="19">
        <v>27.9</v>
      </c>
      <c r="RA40" s="19">
        <v>27.402999999999999</v>
      </c>
      <c r="RB40" s="19">
        <v>27.402999999999999</v>
      </c>
      <c r="RC40" s="19">
        <v>0.497</v>
      </c>
      <c r="RD40" s="19">
        <v>78.7</v>
      </c>
      <c r="RE40" s="19">
        <v>85.028000000000006</v>
      </c>
      <c r="RF40" s="19">
        <v>85.028000000000006</v>
      </c>
      <c r="RG40" s="19">
        <v>-6.3280000000000003</v>
      </c>
      <c r="RH40" s="19">
        <v>4.5</v>
      </c>
      <c r="RI40" s="19">
        <v>4.2</v>
      </c>
      <c r="RJ40" s="19">
        <v>4.2</v>
      </c>
      <c r="RK40" s="19">
        <v>0.3</v>
      </c>
      <c r="RL40" s="19">
        <v>1.2</v>
      </c>
      <c r="RM40" s="19">
        <v>1.2</v>
      </c>
      <c r="RN40" s="19">
        <v>1.2</v>
      </c>
      <c r="RO40" s="19">
        <v>0</v>
      </c>
      <c r="RP40" s="19">
        <v>2.4</v>
      </c>
      <c r="RQ40" s="19">
        <v>2.4</v>
      </c>
      <c r="RR40" s="19">
        <v>2.4</v>
      </c>
      <c r="RS40" s="19">
        <v>0</v>
      </c>
      <c r="RT40" s="19">
        <v>2.4</v>
      </c>
      <c r="RU40" s="19">
        <v>2.8</v>
      </c>
      <c r="RV40" s="19">
        <v>2.8</v>
      </c>
      <c r="RW40" s="19">
        <v>-0.4</v>
      </c>
      <c r="RX40" s="19">
        <v>13.7</v>
      </c>
      <c r="RY40" s="19">
        <v>12.212</v>
      </c>
      <c r="RZ40" s="19">
        <v>12.212</v>
      </c>
      <c r="SA40" s="19">
        <v>1.488</v>
      </c>
      <c r="SB40" s="19">
        <v>2.2000000000000002</v>
      </c>
      <c r="SC40" s="19">
        <v>2.3010000000000002</v>
      </c>
      <c r="SD40" s="19">
        <v>2.3010000000000002</v>
      </c>
      <c r="SE40" s="19">
        <v>-0.10100000000000001</v>
      </c>
      <c r="SF40" s="19">
        <v>10.3</v>
      </c>
      <c r="SG40" s="19">
        <v>14.299300000000001</v>
      </c>
      <c r="SH40" s="19"/>
      <c r="SI40" s="19">
        <v>10.3</v>
      </c>
      <c r="SJ40" s="19">
        <v>1</v>
      </c>
      <c r="SK40" s="19">
        <v>1.08</v>
      </c>
      <c r="SL40" s="19">
        <v>1.08</v>
      </c>
      <c r="SM40" s="19">
        <v>-0.08</v>
      </c>
      <c r="SN40" s="19">
        <v>0.4</v>
      </c>
      <c r="SO40" s="19">
        <v>0.4</v>
      </c>
      <c r="SP40" s="19">
        <v>0.4</v>
      </c>
      <c r="SQ40" s="19">
        <v>0</v>
      </c>
      <c r="SR40" s="19">
        <v>5.8</v>
      </c>
      <c r="SS40" s="19">
        <v>4.8</v>
      </c>
      <c r="ST40" s="19">
        <v>4.8</v>
      </c>
      <c r="SU40" s="19">
        <v>1</v>
      </c>
      <c r="SV40" s="19">
        <v>4.0999999999999996</v>
      </c>
      <c r="SW40" s="19">
        <v>3.4</v>
      </c>
      <c r="SX40" s="19">
        <v>3.4</v>
      </c>
      <c r="SY40" s="19">
        <v>0.7</v>
      </c>
      <c r="SZ40" s="19">
        <v>3.6</v>
      </c>
      <c r="TA40" s="19">
        <v>3.5</v>
      </c>
      <c r="TB40" s="19">
        <v>3.5</v>
      </c>
      <c r="TC40" s="19">
        <v>0.1</v>
      </c>
      <c r="TD40" s="19">
        <v>5.3</v>
      </c>
      <c r="TE40" s="19">
        <v>5</v>
      </c>
      <c r="TF40" s="19">
        <v>5</v>
      </c>
      <c r="TG40" s="19">
        <v>0.3</v>
      </c>
      <c r="TH40" s="19">
        <v>10</v>
      </c>
      <c r="TI40" s="19">
        <v>10</v>
      </c>
      <c r="TJ40" s="19">
        <v>10</v>
      </c>
      <c r="TK40" s="19">
        <v>0</v>
      </c>
      <c r="TL40" s="19">
        <v>30.2</v>
      </c>
      <c r="TM40" s="19">
        <v>25.742000000000001</v>
      </c>
      <c r="TN40" s="19">
        <v>25.742000000000001</v>
      </c>
      <c r="TO40" s="19">
        <v>4.4580000000000002</v>
      </c>
      <c r="TP40" s="19">
        <v>81.7</v>
      </c>
      <c r="TQ40" s="19">
        <v>67.88</v>
      </c>
      <c r="TR40" s="19">
        <v>67.88</v>
      </c>
      <c r="TS40" s="19">
        <v>13.82</v>
      </c>
      <c r="TT40" s="19">
        <v>27.2</v>
      </c>
      <c r="TU40" s="19">
        <v>24.373000000000001</v>
      </c>
      <c r="TV40" s="19">
        <v>24.373000000000001</v>
      </c>
      <c r="TW40" s="19">
        <v>2.827</v>
      </c>
      <c r="TX40" s="19">
        <v>66.900000000000006</v>
      </c>
      <c r="TY40" s="19">
        <v>81.432199999999995</v>
      </c>
      <c r="TZ40" s="19">
        <v>79.495980000000003</v>
      </c>
      <c r="UA40" s="19">
        <v>-12.595980000000001</v>
      </c>
      <c r="UB40" s="19">
        <v>77.3</v>
      </c>
      <c r="UC40" s="19">
        <v>84.118200000000002</v>
      </c>
      <c r="UD40" s="19">
        <v>83.974530000000001</v>
      </c>
      <c r="UE40" s="19">
        <v>-6.6745299999999999</v>
      </c>
      <c r="UF40" s="19">
        <v>10.5</v>
      </c>
      <c r="UG40" s="19">
        <v>8.6301299999999994</v>
      </c>
      <c r="UH40" s="19">
        <v>9.7570700000000006</v>
      </c>
      <c r="UI40" s="19">
        <v>0.74292999999999998</v>
      </c>
      <c r="UJ40" s="19">
        <v>9.6999999999999993</v>
      </c>
      <c r="UK40" s="19">
        <v>7.1164100000000001</v>
      </c>
      <c r="UL40" s="19">
        <v>8.0693400000000004</v>
      </c>
      <c r="UM40" s="19">
        <v>1.63066</v>
      </c>
      <c r="UN40" s="19">
        <v>10.5</v>
      </c>
      <c r="UO40" s="19">
        <v>5</v>
      </c>
      <c r="UP40" s="19">
        <v>5</v>
      </c>
      <c r="UQ40" s="19">
        <v>5.5</v>
      </c>
      <c r="UR40" s="19">
        <v>4.4000000000000004</v>
      </c>
      <c r="US40" s="19">
        <v>2</v>
      </c>
      <c r="UT40" s="19">
        <v>2</v>
      </c>
      <c r="UU40" s="19">
        <v>2.4</v>
      </c>
      <c r="UV40" s="19">
        <v>8.4</v>
      </c>
      <c r="UW40" s="19">
        <v>7.7</v>
      </c>
      <c r="UX40" s="19">
        <v>7.7</v>
      </c>
      <c r="UY40" s="19">
        <v>0.7</v>
      </c>
      <c r="UZ40" s="19">
        <v>3.5</v>
      </c>
      <c r="VA40" s="19">
        <v>3.5</v>
      </c>
      <c r="VB40" s="19">
        <v>3.5</v>
      </c>
      <c r="VC40" s="19">
        <v>0</v>
      </c>
      <c r="VD40" s="19">
        <v>3.9</v>
      </c>
      <c r="VE40" s="19">
        <v>3.9</v>
      </c>
      <c r="VF40" s="19">
        <v>3.9</v>
      </c>
      <c r="VG40" s="19">
        <v>0</v>
      </c>
      <c r="VH40" s="19">
        <v>4</v>
      </c>
      <c r="VI40" s="19">
        <v>3.9</v>
      </c>
      <c r="VJ40" s="19">
        <v>3.9</v>
      </c>
      <c r="VK40" s="19">
        <v>0.1</v>
      </c>
      <c r="VL40" s="19">
        <v>16.899999999999999</v>
      </c>
      <c r="VM40" s="19">
        <v>14.583</v>
      </c>
      <c r="VN40" s="19">
        <v>14.583</v>
      </c>
      <c r="VO40" s="19">
        <v>2.3170000000000002</v>
      </c>
      <c r="VP40" s="19">
        <v>212.9</v>
      </c>
      <c r="VQ40" s="19">
        <v>182.90034</v>
      </c>
      <c r="VR40" s="19">
        <v>182.90034</v>
      </c>
      <c r="VS40" s="19">
        <v>29.999659999999999</v>
      </c>
      <c r="VT40" s="19">
        <v>7.2</v>
      </c>
      <c r="VU40" s="19">
        <v>11.096</v>
      </c>
      <c r="VV40" s="19">
        <v>11.096</v>
      </c>
      <c r="VW40" s="19">
        <v>-3.8959999999999999</v>
      </c>
      <c r="VX40" s="19">
        <v>110.6</v>
      </c>
      <c r="VY40" s="19">
        <v>107.43</v>
      </c>
      <c r="VZ40" s="19">
        <v>107.43</v>
      </c>
      <c r="WA40" s="19">
        <v>3.17</v>
      </c>
      <c r="WB40" s="19">
        <v>0.6</v>
      </c>
      <c r="WC40" s="19">
        <v>0.6</v>
      </c>
      <c r="WD40" s="19">
        <v>0.6</v>
      </c>
      <c r="WE40" s="19">
        <v>0</v>
      </c>
      <c r="WF40" s="19">
        <v>130.19999999999999</v>
      </c>
      <c r="WG40" s="19">
        <v>120.16372</v>
      </c>
      <c r="WH40" s="19">
        <v>118.88200000000001</v>
      </c>
      <c r="WI40" s="19">
        <v>11.318</v>
      </c>
      <c r="WJ40" s="19">
        <v>153.9</v>
      </c>
      <c r="WK40" s="19">
        <v>126.56050999999999</v>
      </c>
      <c r="WL40" s="19">
        <v>126.298</v>
      </c>
      <c r="WM40" s="19">
        <v>27.602</v>
      </c>
      <c r="WN40" s="19">
        <v>86.6</v>
      </c>
      <c r="WO40" s="19">
        <v>82.331999999999994</v>
      </c>
      <c r="WP40" s="19">
        <v>82.331999999999994</v>
      </c>
      <c r="WQ40" s="19">
        <v>4.2679999999999998</v>
      </c>
      <c r="WR40" s="19">
        <v>8</v>
      </c>
      <c r="WS40" s="19">
        <v>1.54</v>
      </c>
      <c r="WT40" s="19">
        <v>1.54</v>
      </c>
      <c r="WU40" s="19">
        <v>6.46</v>
      </c>
      <c r="WV40" s="19">
        <v>8.9</v>
      </c>
      <c r="WW40" s="19">
        <v>10</v>
      </c>
      <c r="WX40" s="19">
        <v>10</v>
      </c>
      <c r="WY40" s="19">
        <v>-1.1000000000000001</v>
      </c>
      <c r="WZ40" s="19">
        <v>19.100000000000001</v>
      </c>
      <c r="XA40" s="19">
        <v>18.932040000000001</v>
      </c>
      <c r="XB40" s="19">
        <v>18.932040000000001</v>
      </c>
      <c r="XC40" s="19">
        <v>0.16796</v>
      </c>
      <c r="XD40" s="19">
        <v>9.5</v>
      </c>
      <c r="XE40" s="19">
        <v>10.6</v>
      </c>
      <c r="XF40" s="19">
        <v>10.6</v>
      </c>
      <c r="XG40" s="19">
        <v>-1.1000000000000001</v>
      </c>
      <c r="XH40" s="19"/>
      <c r="XI40" s="19"/>
      <c r="XJ40" s="19"/>
      <c r="XK40" s="19">
        <v>0</v>
      </c>
      <c r="XL40" s="19"/>
      <c r="XM40" s="19"/>
      <c r="XN40" s="19"/>
      <c r="XO40" s="19">
        <v>0</v>
      </c>
      <c r="XP40" s="19">
        <v>14.3</v>
      </c>
      <c r="XQ40" s="19">
        <v>14</v>
      </c>
      <c r="XR40" s="19">
        <v>14</v>
      </c>
      <c r="XS40" s="19">
        <v>0.3</v>
      </c>
      <c r="XT40" s="19">
        <v>17.2</v>
      </c>
      <c r="XU40" s="19">
        <v>20.39</v>
      </c>
      <c r="XV40" s="19">
        <v>20.39</v>
      </c>
      <c r="XW40" s="19">
        <v>-3.19</v>
      </c>
      <c r="XX40" s="19">
        <v>8.8000000000000007</v>
      </c>
      <c r="XY40" s="19">
        <v>7.85</v>
      </c>
      <c r="XZ40" s="19">
        <v>7.85</v>
      </c>
      <c r="YA40" s="19">
        <v>0.95</v>
      </c>
      <c r="YB40" s="19"/>
      <c r="YC40" s="19"/>
      <c r="YD40" s="19"/>
      <c r="YE40" s="19">
        <v>0</v>
      </c>
      <c r="YF40" s="19"/>
      <c r="YG40" s="19"/>
      <c r="YH40" s="19"/>
      <c r="YI40" s="19">
        <v>0</v>
      </c>
      <c r="YJ40" s="19"/>
      <c r="YK40" s="19"/>
      <c r="YL40" s="19"/>
      <c r="YM40" s="19">
        <v>0</v>
      </c>
      <c r="YN40" s="19"/>
      <c r="YO40" s="19"/>
      <c r="YP40" s="19"/>
      <c r="YQ40" s="19">
        <v>0</v>
      </c>
    </row>
    <row r="41" spans="1:667" ht="24" customHeight="1" x14ac:dyDescent="0.3">
      <c r="A41" s="1"/>
      <c r="B41" s="13" t="s">
        <v>35</v>
      </c>
      <c r="C41" s="13" t="s">
        <v>756</v>
      </c>
      <c r="D41" s="14">
        <v>28.4</v>
      </c>
      <c r="E41" s="14">
        <v>18.329899999999999</v>
      </c>
      <c r="F41" s="14">
        <v>56.918550000000003</v>
      </c>
      <c r="G41" s="14">
        <v>-28.518550000000001</v>
      </c>
      <c r="H41" s="14">
        <v>636.29999999999995</v>
      </c>
      <c r="I41" s="14">
        <v>644.44883000000004</v>
      </c>
      <c r="J41" s="14">
        <v>644.44883000000004</v>
      </c>
      <c r="K41" s="14">
        <v>-8.1488300000000002</v>
      </c>
      <c r="L41" s="14">
        <v>215</v>
      </c>
      <c r="M41" s="14">
        <v>209.65065999999999</v>
      </c>
      <c r="N41" s="14">
        <v>146.59115</v>
      </c>
      <c r="O41" s="14">
        <v>68.408850000000001</v>
      </c>
      <c r="P41" s="14"/>
      <c r="Q41" s="14"/>
      <c r="R41" s="14"/>
      <c r="S41" s="14">
        <v>0</v>
      </c>
      <c r="T41" s="14"/>
      <c r="U41" s="14"/>
      <c r="V41" s="14"/>
      <c r="W41" s="14">
        <v>0</v>
      </c>
      <c r="X41" s="14"/>
      <c r="Y41" s="14"/>
      <c r="Z41" s="14"/>
      <c r="AA41" s="14">
        <v>0</v>
      </c>
      <c r="AB41" s="14">
        <v>79.8</v>
      </c>
      <c r="AC41" s="14">
        <v>87.85</v>
      </c>
      <c r="AD41" s="14">
        <v>87.85</v>
      </c>
      <c r="AE41" s="14">
        <v>-8.0500000000000007</v>
      </c>
      <c r="AF41" s="14">
        <v>0</v>
      </c>
      <c r="AG41" s="14"/>
      <c r="AH41" s="14"/>
      <c r="AI41" s="14">
        <v>0</v>
      </c>
      <c r="AJ41" s="14"/>
      <c r="AK41" s="14"/>
      <c r="AL41" s="14"/>
      <c r="AM41" s="14">
        <v>0</v>
      </c>
      <c r="AN41" s="14">
        <v>156.6</v>
      </c>
      <c r="AO41" s="14">
        <v>159.14324999999999</v>
      </c>
      <c r="AP41" s="14">
        <v>196.22801999999999</v>
      </c>
      <c r="AQ41" s="14">
        <v>-39.628019999999999</v>
      </c>
      <c r="AR41" s="14">
        <v>156.4</v>
      </c>
      <c r="AS41" s="14">
        <v>159.14324999999999</v>
      </c>
      <c r="AT41" s="14">
        <v>196.22801999999999</v>
      </c>
      <c r="AU41" s="14">
        <v>-39.828020000000002</v>
      </c>
      <c r="AV41" s="14">
        <v>156.6</v>
      </c>
      <c r="AW41" s="14">
        <v>159.14324999999999</v>
      </c>
      <c r="AX41" s="14">
        <v>196.22801999999999</v>
      </c>
      <c r="AY41" s="14">
        <v>-39.628019999999999</v>
      </c>
      <c r="AZ41" s="14">
        <v>247.3</v>
      </c>
      <c r="BA41" s="14">
        <v>239.43172999999999</v>
      </c>
      <c r="BB41" s="14">
        <v>295.22593999999998</v>
      </c>
      <c r="BC41" s="14">
        <v>-47.925939999999997</v>
      </c>
      <c r="BD41" s="14">
        <v>214</v>
      </c>
      <c r="BE41" s="14">
        <v>208.07390000000001</v>
      </c>
      <c r="BF41" s="14">
        <v>208.07390000000001</v>
      </c>
      <c r="BG41" s="14">
        <v>5.9260999999999999</v>
      </c>
      <c r="BH41" s="14">
        <v>110.2</v>
      </c>
      <c r="BI41" s="14">
        <v>104.34936999999999</v>
      </c>
      <c r="BJ41" s="14">
        <v>104.34936999999999</v>
      </c>
      <c r="BK41" s="14">
        <v>5.8506299999999998</v>
      </c>
      <c r="BL41" s="14">
        <v>373.6</v>
      </c>
      <c r="BM41" s="14">
        <v>197.13883000000001</v>
      </c>
      <c r="BN41" s="14">
        <v>197.13883000000001</v>
      </c>
      <c r="BO41" s="14">
        <v>176.46117000000001</v>
      </c>
      <c r="BP41" s="14">
        <v>3</v>
      </c>
      <c r="BQ41" s="14">
        <v>4.4318400000000002</v>
      </c>
      <c r="BR41" s="14">
        <v>4.4318400000000002</v>
      </c>
      <c r="BS41" s="14">
        <v>-1.43184</v>
      </c>
      <c r="BT41" s="14">
        <v>0</v>
      </c>
      <c r="BU41" s="14"/>
      <c r="BV41" s="14"/>
      <c r="BW41" s="14">
        <v>0</v>
      </c>
      <c r="BX41" s="14"/>
      <c r="BY41" s="14"/>
      <c r="BZ41" s="14"/>
      <c r="CA41" s="14">
        <v>0</v>
      </c>
      <c r="CB41" s="14"/>
      <c r="CC41" s="14"/>
      <c r="CD41" s="14"/>
      <c r="CE41" s="14">
        <v>0</v>
      </c>
      <c r="CF41" s="14"/>
      <c r="CG41" s="14"/>
      <c r="CH41" s="14"/>
      <c r="CI41" s="14">
        <v>0</v>
      </c>
      <c r="CJ41" s="14">
        <v>129.30000000000001</v>
      </c>
      <c r="CK41" s="14">
        <v>125.95107</v>
      </c>
      <c r="CL41" s="14">
        <v>125.95107</v>
      </c>
      <c r="CM41" s="14">
        <v>3.3489300000000002</v>
      </c>
      <c r="CN41" s="14">
        <v>7.2</v>
      </c>
      <c r="CO41" s="14">
        <v>5.1333399999999996</v>
      </c>
      <c r="CP41" s="14">
        <v>5.1333399999999996</v>
      </c>
      <c r="CQ41" s="14">
        <v>2.0666600000000002</v>
      </c>
      <c r="CR41" s="14">
        <v>5.5</v>
      </c>
      <c r="CS41" s="14">
        <v>2.8177599999999998</v>
      </c>
      <c r="CT41" s="14">
        <v>2.8177599999999998</v>
      </c>
      <c r="CU41" s="14">
        <v>2.6822400000000002</v>
      </c>
      <c r="CV41" s="14"/>
      <c r="CW41" s="14"/>
      <c r="CX41" s="14"/>
      <c r="CY41" s="14">
        <v>0</v>
      </c>
      <c r="CZ41" s="14">
        <v>6.8</v>
      </c>
      <c r="DA41" s="14">
        <v>6.8787000000000003</v>
      </c>
      <c r="DB41" s="14">
        <v>6.8787000000000003</v>
      </c>
      <c r="DC41" s="14">
        <v>-7.8700000000000006E-2</v>
      </c>
      <c r="DD41" s="14">
        <v>12.3</v>
      </c>
      <c r="DE41" s="14">
        <v>14.919420000000001</v>
      </c>
      <c r="DF41" s="14">
        <v>14.919420000000001</v>
      </c>
      <c r="DG41" s="14">
        <v>-2.6194199999999999</v>
      </c>
      <c r="DH41" s="14">
        <v>70.2</v>
      </c>
      <c r="DI41" s="14">
        <v>81.708960000000005</v>
      </c>
      <c r="DJ41" s="14">
        <v>81.708960000000005</v>
      </c>
      <c r="DK41" s="14">
        <v>-11.50896</v>
      </c>
      <c r="DL41" s="14"/>
      <c r="DM41" s="14"/>
      <c r="DN41" s="14"/>
      <c r="DO41" s="14">
        <v>0</v>
      </c>
      <c r="DP41" s="14"/>
      <c r="DQ41" s="14"/>
      <c r="DR41" s="14"/>
      <c r="DS41" s="14">
        <v>0</v>
      </c>
      <c r="DT41" s="14"/>
      <c r="DU41" s="14"/>
      <c r="DV41" s="14"/>
      <c r="DW41" s="14">
        <v>0</v>
      </c>
      <c r="DX41" s="14"/>
      <c r="DY41" s="14"/>
      <c r="DZ41" s="14"/>
      <c r="EA41" s="14">
        <v>0</v>
      </c>
      <c r="EB41" s="14">
        <v>72</v>
      </c>
      <c r="EC41" s="14">
        <v>66.944950000000006</v>
      </c>
      <c r="ED41" s="14">
        <v>58.89199</v>
      </c>
      <c r="EE41" s="14">
        <v>13.10801</v>
      </c>
      <c r="EF41" s="14">
        <v>41.6</v>
      </c>
      <c r="EG41" s="14">
        <v>20.618559999999999</v>
      </c>
      <c r="EH41" s="14"/>
      <c r="EI41" s="14">
        <v>41.6</v>
      </c>
      <c r="EJ41" s="14"/>
      <c r="EK41" s="14"/>
      <c r="EL41" s="14"/>
      <c r="EM41" s="14">
        <v>0</v>
      </c>
      <c r="EN41" s="14"/>
      <c r="EO41" s="14"/>
      <c r="EP41" s="14"/>
      <c r="EQ41" s="14">
        <v>0</v>
      </c>
      <c r="ER41" s="14"/>
      <c r="ES41" s="14"/>
      <c r="ET41" s="14"/>
      <c r="EU41" s="14">
        <v>0</v>
      </c>
      <c r="EV41" s="14">
        <v>6.4</v>
      </c>
      <c r="EW41" s="14">
        <v>6.39</v>
      </c>
      <c r="EX41" s="14">
        <v>6.39</v>
      </c>
      <c r="EY41" s="14">
        <v>0.01</v>
      </c>
      <c r="EZ41" s="14">
        <v>147.80000000000001</v>
      </c>
      <c r="FA41" s="14">
        <v>144.32990000000001</v>
      </c>
      <c r="FB41" s="14"/>
      <c r="FC41" s="14">
        <v>147.80000000000001</v>
      </c>
      <c r="FD41" s="14">
        <v>31.2</v>
      </c>
      <c r="FE41" s="14">
        <v>30.87377</v>
      </c>
      <c r="FF41" s="14">
        <v>30.87377</v>
      </c>
      <c r="FG41" s="14">
        <v>0.32623000000000002</v>
      </c>
      <c r="FH41" s="14">
        <v>0</v>
      </c>
      <c r="FI41" s="14"/>
      <c r="FJ41" s="14">
        <v>30.92784</v>
      </c>
      <c r="FK41" s="14">
        <v>-30.92784</v>
      </c>
      <c r="FL41" s="14">
        <v>19.399999999999999</v>
      </c>
      <c r="FM41" s="14">
        <v>21.749829999999999</v>
      </c>
      <c r="FN41" s="14">
        <v>21.749829999999999</v>
      </c>
      <c r="FO41" s="14">
        <v>-2.3498299999999999</v>
      </c>
      <c r="FP41" s="14">
        <v>18.600000000000001</v>
      </c>
      <c r="FQ41" s="14">
        <v>18.088999999999999</v>
      </c>
      <c r="FR41" s="14">
        <v>19.192229999999999</v>
      </c>
      <c r="FS41" s="14">
        <v>-0.59223000000000003</v>
      </c>
      <c r="FT41" s="14">
        <v>13.9</v>
      </c>
      <c r="FU41" s="14">
        <v>10.582520000000001</v>
      </c>
      <c r="FV41" s="14">
        <v>10.582520000000001</v>
      </c>
      <c r="FW41" s="14">
        <v>3.3174800000000002</v>
      </c>
      <c r="FX41" s="14">
        <v>68</v>
      </c>
      <c r="FY41" s="14">
        <v>68.824389999999994</v>
      </c>
      <c r="FZ41" s="14">
        <v>68.824389999999994</v>
      </c>
      <c r="GA41" s="14">
        <v>-0.82438999999999996</v>
      </c>
      <c r="GB41" s="14">
        <v>122.2</v>
      </c>
      <c r="GC41" s="14">
        <v>184.91498000000001</v>
      </c>
      <c r="GD41" s="14">
        <v>184.91498000000001</v>
      </c>
      <c r="GE41" s="14">
        <v>-62.714979999999997</v>
      </c>
      <c r="GF41" s="14">
        <v>122</v>
      </c>
      <c r="GG41" s="14">
        <v>184.91498000000001</v>
      </c>
      <c r="GH41" s="14">
        <v>184.91498000000001</v>
      </c>
      <c r="GI41" s="14">
        <v>-62.91498</v>
      </c>
      <c r="GJ41" s="14">
        <v>154</v>
      </c>
      <c r="GK41" s="14">
        <v>185.47028</v>
      </c>
      <c r="GL41" s="14">
        <v>185.47028</v>
      </c>
      <c r="GM41" s="14">
        <v>-31.470279999999999</v>
      </c>
      <c r="GN41" s="14">
        <v>80.400000000000006</v>
      </c>
      <c r="GO41" s="14">
        <v>74.470489999999998</v>
      </c>
      <c r="GP41" s="14">
        <v>71.858320000000006</v>
      </c>
      <c r="GQ41" s="14">
        <v>8.5416799999999995</v>
      </c>
      <c r="GR41" s="14">
        <v>7.8</v>
      </c>
      <c r="GS41" s="14">
        <v>3.94754</v>
      </c>
      <c r="GT41" s="14">
        <v>3.94754</v>
      </c>
      <c r="GU41" s="14">
        <v>3.8524600000000002</v>
      </c>
      <c r="GV41" s="14">
        <v>4.9000000000000004</v>
      </c>
      <c r="GW41" s="14">
        <v>4.1413399999999996</v>
      </c>
      <c r="GX41" s="14">
        <v>4.1413399999999996</v>
      </c>
      <c r="GY41" s="14">
        <v>0.75866</v>
      </c>
      <c r="GZ41" s="14">
        <v>33.5</v>
      </c>
      <c r="HA41" s="14"/>
      <c r="HB41" s="14">
        <v>34.020620000000001</v>
      </c>
      <c r="HC41" s="14">
        <v>-0.52061999999999997</v>
      </c>
      <c r="HD41" s="14">
        <v>34.799999999999997</v>
      </c>
      <c r="HE41" s="14">
        <v>32.627180000000003</v>
      </c>
      <c r="HF41" s="14">
        <v>32.627180000000003</v>
      </c>
      <c r="HG41" s="14">
        <v>2.1728200000000002</v>
      </c>
      <c r="HH41" s="14">
        <v>2</v>
      </c>
      <c r="HI41" s="14">
        <v>1.97359</v>
      </c>
      <c r="HJ41" s="14">
        <v>1.97359</v>
      </c>
      <c r="HK41" s="14">
        <v>2.6409999999999999E-2</v>
      </c>
      <c r="HL41" s="14">
        <v>17</v>
      </c>
      <c r="HM41" s="14">
        <v>17.171500000000002</v>
      </c>
      <c r="HN41" s="14">
        <v>17.171500000000002</v>
      </c>
      <c r="HO41" s="14">
        <v>-0.17150000000000001</v>
      </c>
      <c r="HP41" s="14">
        <v>78.3</v>
      </c>
      <c r="HQ41" s="14">
        <v>50</v>
      </c>
      <c r="HR41" s="14">
        <v>50</v>
      </c>
      <c r="HS41" s="14">
        <v>28.3</v>
      </c>
      <c r="HT41" s="14"/>
      <c r="HU41" s="14"/>
      <c r="HV41" s="14"/>
      <c r="HW41" s="14">
        <v>0</v>
      </c>
      <c r="HX41" s="14"/>
      <c r="HY41" s="14"/>
      <c r="HZ41" s="14"/>
      <c r="IA41" s="14">
        <v>0</v>
      </c>
      <c r="IB41" s="14">
        <v>40.6</v>
      </c>
      <c r="IC41" s="14">
        <v>4.6391799999999996</v>
      </c>
      <c r="ID41" s="14">
        <v>65.19229</v>
      </c>
      <c r="IE41" s="14">
        <v>-24.592289999999998</v>
      </c>
      <c r="IF41" s="14"/>
      <c r="IG41" s="14"/>
      <c r="IH41" s="14"/>
      <c r="II41" s="14">
        <v>0</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64.5</v>
      </c>
      <c r="JE41" s="14">
        <v>65.184299999999993</v>
      </c>
      <c r="JF41" s="14">
        <v>62.005989999999997</v>
      </c>
      <c r="JG41" s="14">
        <v>2.4940099999999998</v>
      </c>
      <c r="JH41" s="14">
        <v>87.4</v>
      </c>
      <c r="JI41" s="14">
        <v>171.17592999999999</v>
      </c>
      <c r="JJ41" s="14">
        <v>171.17592999999999</v>
      </c>
      <c r="JK41" s="14">
        <v>-83.775930000000002</v>
      </c>
      <c r="JL41" s="14">
        <v>87.2</v>
      </c>
      <c r="JM41" s="14">
        <v>171.17592999999999</v>
      </c>
      <c r="JN41" s="14">
        <v>171.17592999999999</v>
      </c>
      <c r="JO41" s="14">
        <v>-83.975930000000005</v>
      </c>
      <c r="JP41" s="14">
        <v>0</v>
      </c>
      <c r="JQ41" s="14"/>
      <c r="JR41" s="14"/>
      <c r="JS41" s="14">
        <v>0</v>
      </c>
      <c r="JT41" s="14">
        <v>107.7</v>
      </c>
      <c r="JU41" s="14">
        <v>171.68996999999999</v>
      </c>
      <c r="JV41" s="14">
        <v>171.68996999999999</v>
      </c>
      <c r="JW41" s="14">
        <v>-63.98997</v>
      </c>
      <c r="JX41" s="14">
        <v>38.200000000000003</v>
      </c>
      <c r="JY41" s="14">
        <v>44.848439999999997</v>
      </c>
      <c r="JZ41" s="14">
        <v>44.848439999999997</v>
      </c>
      <c r="KA41" s="14">
        <v>-6.6484399999999999</v>
      </c>
      <c r="KB41" s="14">
        <v>26.9</v>
      </c>
      <c r="KC41" s="14">
        <v>22.49156</v>
      </c>
      <c r="KD41" s="14">
        <v>22.49156</v>
      </c>
      <c r="KE41" s="14">
        <v>4.4084399999999997</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c r="LB41" s="14"/>
      <c r="LC41" s="14">
        <v>0</v>
      </c>
      <c r="LD41" s="14">
        <v>0</v>
      </c>
      <c r="LE41" s="14">
        <v>0.70623000000000002</v>
      </c>
      <c r="LF41" s="14">
        <v>0.70623000000000002</v>
      </c>
      <c r="LG41" s="14">
        <v>-0.70623000000000002</v>
      </c>
      <c r="LH41" s="14">
        <v>75.5</v>
      </c>
      <c r="LI41" s="14">
        <v>20.618559999999999</v>
      </c>
      <c r="LJ41" s="14">
        <v>87.715639999999993</v>
      </c>
      <c r="LK41" s="14">
        <v>-12.21564</v>
      </c>
      <c r="LL41" s="14">
        <v>89</v>
      </c>
      <c r="LM41" s="14">
        <v>82.178799999999995</v>
      </c>
      <c r="LN41" s="14">
        <v>92.444500000000005</v>
      </c>
      <c r="LO41" s="14">
        <v>-3.4445000000000001</v>
      </c>
      <c r="LP41" s="14">
        <v>63.7</v>
      </c>
      <c r="LQ41" s="14">
        <v>67.133979999999994</v>
      </c>
      <c r="LR41" s="14">
        <v>67.133979999999994</v>
      </c>
      <c r="LS41" s="14">
        <v>-3.43398</v>
      </c>
      <c r="LT41" s="14">
        <v>64.599999999999994</v>
      </c>
      <c r="LU41" s="14">
        <v>65.861649999999997</v>
      </c>
      <c r="LV41" s="14">
        <v>65.861649999999997</v>
      </c>
      <c r="LW41" s="14">
        <v>-1.2616499999999999</v>
      </c>
      <c r="LX41" s="14">
        <v>27.5</v>
      </c>
      <c r="LY41" s="14">
        <v>28.273790000000002</v>
      </c>
      <c r="LZ41" s="14">
        <v>29.951460000000001</v>
      </c>
      <c r="MA41" s="14">
        <v>-2.45146</v>
      </c>
      <c r="MB41" s="14"/>
      <c r="MC41" s="14"/>
      <c r="MD41" s="14"/>
      <c r="ME41" s="14">
        <v>0</v>
      </c>
      <c r="MF41" s="14"/>
      <c r="MG41" s="14"/>
      <c r="MH41" s="14"/>
      <c r="MI41" s="14">
        <v>0</v>
      </c>
      <c r="MJ41" s="14"/>
      <c r="MK41" s="14"/>
      <c r="ML41" s="14"/>
      <c r="MM41" s="14">
        <v>0</v>
      </c>
      <c r="MN41" s="14">
        <v>102.7</v>
      </c>
      <c r="MO41" s="14">
        <v>151.08886999999999</v>
      </c>
      <c r="MP41" s="14">
        <v>151.08886999999999</v>
      </c>
      <c r="MQ41" s="14">
        <v>-48.388869999999997</v>
      </c>
      <c r="MR41" s="14">
        <v>102.1</v>
      </c>
      <c r="MS41" s="14">
        <v>151.08886999999999</v>
      </c>
      <c r="MT41" s="14">
        <v>151.08886999999999</v>
      </c>
      <c r="MU41" s="14">
        <v>-48.988869999999999</v>
      </c>
      <c r="MV41" s="14">
        <v>121.9</v>
      </c>
      <c r="MW41" s="14">
        <v>151.54258999999999</v>
      </c>
      <c r="MX41" s="14">
        <v>151.54258999999999</v>
      </c>
      <c r="MY41" s="14">
        <v>-29.642589999999998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0.5</v>
      </c>
      <c r="OC41" s="14">
        <v>0.49299999999999999</v>
      </c>
      <c r="OD41" s="14">
        <v>0.49299999999999999</v>
      </c>
      <c r="OE41" s="14">
        <v>7.0000000000000001E-3</v>
      </c>
      <c r="OF41" s="14">
        <v>101.7</v>
      </c>
      <c r="OG41" s="14">
        <v>118.009</v>
      </c>
      <c r="OH41" s="14">
        <v>118.009</v>
      </c>
      <c r="OI41" s="14">
        <v>-16.309000000000001</v>
      </c>
      <c r="OJ41" s="14">
        <v>35.1</v>
      </c>
      <c r="OK41" s="14">
        <v>28.606999999999999</v>
      </c>
      <c r="OL41" s="14">
        <v>28.606999999999999</v>
      </c>
      <c r="OM41" s="14">
        <v>6.4930000000000003</v>
      </c>
      <c r="ON41" s="14">
        <v>17.600000000000001</v>
      </c>
      <c r="OO41" s="14">
        <v>16.062999999999999</v>
      </c>
      <c r="OP41" s="14">
        <v>16.062999999999999</v>
      </c>
      <c r="OQ41" s="14">
        <v>1.5369999999999999</v>
      </c>
      <c r="OR41" s="14">
        <v>0.2</v>
      </c>
      <c r="OS41" s="14"/>
      <c r="OT41" s="14"/>
      <c r="OU41" s="14">
        <v>0.2</v>
      </c>
      <c r="OV41" s="14">
        <v>6.6</v>
      </c>
      <c r="OW41" s="14">
        <v>5.9</v>
      </c>
      <c r="OX41" s="14">
        <v>5.9</v>
      </c>
      <c r="OY41" s="14">
        <v>0.7</v>
      </c>
      <c r="OZ41" s="14"/>
      <c r="PA41" s="14">
        <v>6</v>
      </c>
      <c r="PB41" s="14">
        <v>6</v>
      </c>
      <c r="PC41" s="14">
        <v>-6</v>
      </c>
      <c r="PD41" s="14"/>
      <c r="PE41" s="14"/>
      <c r="PF41" s="14"/>
      <c r="PG41" s="14">
        <v>0</v>
      </c>
      <c r="PH41" s="14"/>
      <c r="PI41" s="14"/>
      <c r="PJ41" s="14"/>
      <c r="PK41" s="14">
        <v>0</v>
      </c>
      <c r="PL41" s="14">
        <v>0.3</v>
      </c>
      <c r="PM41" s="14">
        <v>1</v>
      </c>
      <c r="PN41" s="14">
        <v>1</v>
      </c>
      <c r="PO41" s="14">
        <v>-0.7</v>
      </c>
      <c r="PP41" s="14">
        <v>1.6</v>
      </c>
      <c r="PQ41" s="14">
        <v>1.51</v>
      </c>
      <c r="PR41" s="14">
        <v>1.51</v>
      </c>
      <c r="PS41" s="14">
        <v>0.09</v>
      </c>
      <c r="PT41" s="14">
        <v>1.8</v>
      </c>
      <c r="PU41" s="14">
        <v>3.45</v>
      </c>
      <c r="PV41" s="14">
        <v>3.45</v>
      </c>
      <c r="PW41" s="14">
        <v>-1.65</v>
      </c>
      <c r="PX41" s="14">
        <v>20.2</v>
      </c>
      <c r="PY41" s="14">
        <v>17.475729999999999</v>
      </c>
      <c r="PZ41" s="14">
        <v>17.475729999999999</v>
      </c>
      <c r="QA41" s="14">
        <v>2.7242700000000002</v>
      </c>
      <c r="QB41" s="14">
        <v>7.5</v>
      </c>
      <c r="QC41" s="14">
        <v>6</v>
      </c>
      <c r="QD41" s="14">
        <v>6</v>
      </c>
      <c r="QE41" s="14">
        <v>1.5</v>
      </c>
      <c r="QF41" s="14">
        <v>4</v>
      </c>
      <c r="QG41" s="14">
        <v>4</v>
      </c>
      <c r="QH41" s="14">
        <v>4</v>
      </c>
      <c r="QI41" s="14">
        <v>0</v>
      </c>
      <c r="QJ41" s="14">
        <v>3.4</v>
      </c>
      <c r="QK41" s="14">
        <v>3.4</v>
      </c>
      <c r="QL41" s="14">
        <v>3.4</v>
      </c>
      <c r="QM41" s="14">
        <v>0</v>
      </c>
      <c r="QN41" s="14">
        <v>17.5</v>
      </c>
      <c r="QO41" s="14">
        <v>17.864080000000001</v>
      </c>
      <c r="QP41" s="14">
        <v>17.864080000000001</v>
      </c>
      <c r="QQ41" s="14">
        <v>-0.36408000000000001</v>
      </c>
      <c r="QR41" s="14">
        <v>6.9</v>
      </c>
      <c r="QS41" s="14">
        <v>6.2359999999999998</v>
      </c>
      <c r="QT41" s="14">
        <v>6.2359999999999998</v>
      </c>
      <c r="QU41" s="14">
        <v>0.66400000000000003</v>
      </c>
      <c r="QV41" s="14">
        <v>8.1999999999999993</v>
      </c>
      <c r="QW41" s="14">
        <v>13.087999999999999</v>
      </c>
      <c r="QX41" s="14">
        <v>13.087999999999999</v>
      </c>
      <c r="QY41" s="14">
        <v>-4.8879999999999999</v>
      </c>
      <c r="QZ41" s="14">
        <v>25</v>
      </c>
      <c r="RA41" s="14">
        <v>27.751000000000001</v>
      </c>
      <c r="RB41" s="14">
        <v>27.751000000000001</v>
      </c>
      <c r="RC41" s="14">
        <v>-2.7509999999999999</v>
      </c>
      <c r="RD41" s="14">
        <v>72.7</v>
      </c>
      <c r="RE41" s="14">
        <v>85.174999999999997</v>
      </c>
      <c r="RF41" s="14">
        <v>85.174999999999997</v>
      </c>
      <c r="RG41" s="14">
        <v>-12.475</v>
      </c>
      <c r="RH41" s="14">
        <v>4.5</v>
      </c>
      <c r="RI41" s="14">
        <v>4.2</v>
      </c>
      <c r="RJ41" s="14">
        <v>4.2</v>
      </c>
      <c r="RK41" s="14">
        <v>0.3</v>
      </c>
      <c r="RL41" s="14">
        <v>1</v>
      </c>
      <c r="RM41" s="14">
        <v>1.2</v>
      </c>
      <c r="RN41" s="14">
        <v>1.2</v>
      </c>
      <c r="RO41" s="14">
        <v>-0.2</v>
      </c>
      <c r="RP41" s="14">
        <v>2.4</v>
      </c>
      <c r="RQ41" s="14">
        <v>2.4</v>
      </c>
      <c r="RR41" s="14">
        <v>2.4</v>
      </c>
      <c r="RS41" s="14">
        <v>0</v>
      </c>
      <c r="RT41" s="14">
        <v>2.5</v>
      </c>
      <c r="RU41" s="14">
        <v>2.8</v>
      </c>
      <c r="RV41" s="14">
        <v>2.8</v>
      </c>
      <c r="RW41" s="14">
        <v>-0.3</v>
      </c>
      <c r="RX41" s="14">
        <v>6.9</v>
      </c>
      <c r="RY41" s="14">
        <v>2.35</v>
      </c>
      <c r="RZ41" s="14">
        <v>2.35</v>
      </c>
      <c r="SA41" s="14">
        <v>4.55</v>
      </c>
      <c r="SB41" s="14">
        <v>2.4</v>
      </c>
      <c r="SC41" s="14">
        <v>2.3010000000000002</v>
      </c>
      <c r="SD41" s="14">
        <v>2.3010000000000002</v>
      </c>
      <c r="SE41" s="14">
        <v>9.9000000000000005E-2</v>
      </c>
      <c r="SF41" s="14">
        <v>10.3</v>
      </c>
      <c r="SG41" s="14"/>
      <c r="SH41" s="14">
        <v>15.07948</v>
      </c>
      <c r="SI41" s="14">
        <v>-4.7794800000000004</v>
      </c>
      <c r="SJ41" s="14">
        <v>1.1000000000000001</v>
      </c>
      <c r="SK41" s="14">
        <v>1.1200000000000001</v>
      </c>
      <c r="SL41" s="14">
        <v>1.1200000000000001</v>
      </c>
      <c r="SM41" s="14">
        <v>-0.02</v>
      </c>
      <c r="SN41" s="14">
        <v>0.4</v>
      </c>
      <c r="SO41" s="14">
        <v>0.4</v>
      </c>
      <c r="SP41" s="14">
        <v>0.4</v>
      </c>
      <c r="SQ41" s="14">
        <v>0</v>
      </c>
      <c r="SR41" s="14">
        <v>5.9</v>
      </c>
      <c r="SS41" s="14">
        <v>4.8</v>
      </c>
      <c r="ST41" s="14">
        <v>4.8</v>
      </c>
      <c r="SU41" s="14">
        <v>1.1000000000000001</v>
      </c>
      <c r="SV41" s="14">
        <v>3.9</v>
      </c>
      <c r="SW41" s="14">
        <v>3.4</v>
      </c>
      <c r="SX41" s="14">
        <v>3.4</v>
      </c>
      <c r="SY41" s="14">
        <v>0.5</v>
      </c>
      <c r="SZ41" s="14">
        <v>3.5</v>
      </c>
      <c r="TA41" s="14">
        <v>3.5</v>
      </c>
      <c r="TB41" s="14">
        <v>3.5</v>
      </c>
      <c r="TC41" s="14">
        <v>0</v>
      </c>
      <c r="TD41" s="14">
        <v>5.2</v>
      </c>
      <c r="TE41" s="14">
        <v>5</v>
      </c>
      <c r="TF41" s="14">
        <v>5</v>
      </c>
      <c r="TG41" s="14">
        <v>0.2</v>
      </c>
      <c r="TH41" s="14">
        <v>10</v>
      </c>
      <c r="TI41" s="14">
        <v>10</v>
      </c>
      <c r="TJ41" s="14">
        <v>10</v>
      </c>
      <c r="TK41" s="14">
        <v>0</v>
      </c>
      <c r="TL41" s="14">
        <v>30.2</v>
      </c>
      <c r="TM41" s="14">
        <v>25.721</v>
      </c>
      <c r="TN41" s="14">
        <v>25.721</v>
      </c>
      <c r="TO41" s="14">
        <v>4.4790000000000001</v>
      </c>
      <c r="TP41" s="14">
        <v>81.3</v>
      </c>
      <c r="TQ41" s="14">
        <v>67.418999999999997</v>
      </c>
      <c r="TR41" s="14">
        <v>67.418999999999997</v>
      </c>
      <c r="TS41" s="14">
        <v>13.881</v>
      </c>
      <c r="TT41" s="14">
        <v>17.100000000000001</v>
      </c>
      <c r="TU41" s="14">
        <v>12.28</v>
      </c>
      <c r="TV41" s="14">
        <v>12.28</v>
      </c>
      <c r="TW41" s="14">
        <v>4.82</v>
      </c>
      <c r="TX41" s="14">
        <v>73.900000000000006</v>
      </c>
      <c r="TY41" s="14">
        <v>82.043319999999994</v>
      </c>
      <c r="TZ41" s="14">
        <v>79.600139999999996</v>
      </c>
      <c r="UA41" s="14">
        <v>-5.7001400000000002</v>
      </c>
      <c r="UB41" s="14">
        <v>86.8</v>
      </c>
      <c r="UC41" s="14">
        <v>84.322919999999996</v>
      </c>
      <c r="UD41" s="14">
        <v>84.536479999999997</v>
      </c>
      <c r="UE41" s="14">
        <v>2.2635200000000002</v>
      </c>
      <c r="UF41" s="14">
        <v>13.4</v>
      </c>
      <c r="UG41" s="14">
        <v>8.1813099999999999</v>
      </c>
      <c r="UH41" s="14">
        <v>9.4087700000000005</v>
      </c>
      <c r="UI41" s="14">
        <v>3.9912299999999998</v>
      </c>
      <c r="UJ41" s="14">
        <v>10.3</v>
      </c>
      <c r="UK41" s="14">
        <v>6.7493800000000004</v>
      </c>
      <c r="UL41" s="14">
        <v>7.7515299999999998</v>
      </c>
      <c r="UM41" s="14">
        <v>2.54847</v>
      </c>
      <c r="UN41" s="14">
        <v>10.5</v>
      </c>
      <c r="UO41" s="14">
        <v>5</v>
      </c>
      <c r="UP41" s="14">
        <v>5</v>
      </c>
      <c r="UQ41" s="14">
        <v>5.5</v>
      </c>
      <c r="UR41" s="14">
        <v>4.3</v>
      </c>
      <c r="US41" s="14">
        <v>2</v>
      </c>
      <c r="UT41" s="14">
        <v>2</v>
      </c>
      <c r="UU41" s="14">
        <v>2.2999999999999998</v>
      </c>
      <c r="UV41" s="14">
        <v>8.4</v>
      </c>
      <c r="UW41" s="14">
        <v>7.7</v>
      </c>
      <c r="UX41" s="14">
        <v>7.7</v>
      </c>
      <c r="UY41" s="14">
        <v>0.7</v>
      </c>
      <c r="UZ41" s="14">
        <v>3.5</v>
      </c>
      <c r="VA41" s="14">
        <v>3.5</v>
      </c>
      <c r="VB41" s="14">
        <v>3.5</v>
      </c>
      <c r="VC41" s="14">
        <v>0</v>
      </c>
      <c r="VD41" s="14">
        <v>3.9</v>
      </c>
      <c r="VE41" s="14">
        <v>3.9</v>
      </c>
      <c r="VF41" s="14">
        <v>3.9</v>
      </c>
      <c r="VG41" s="14">
        <v>0</v>
      </c>
      <c r="VH41" s="14">
        <v>4</v>
      </c>
      <c r="VI41" s="14">
        <v>3.9</v>
      </c>
      <c r="VJ41" s="14">
        <v>3.9</v>
      </c>
      <c r="VK41" s="14">
        <v>0.1</v>
      </c>
      <c r="VL41" s="14">
        <v>14.9</v>
      </c>
      <c r="VM41" s="14">
        <v>14.497</v>
      </c>
      <c r="VN41" s="14">
        <v>14.497</v>
      </c>
      <c r="VO41" s="14">
        <v>0.40300000000000002</v>
      </c>
      <c r="VP41" s="14">
        <v>143.9</v>
      </c>
      <c r="VQ41" s="14">
        <v>118.76421000000001</v>
      </c>
      <c r="VR41" s="14">
        <v>118.76421000000001</v>
      </c>
      <c r="VS41" s="14">
        <v>25.13579</v>
      </c>
      <c r="VT41" s="14">
        <v>4.8</v>
      </c>
      <c r="VU41" s="14">
        <v>10.069000000000001</v>
      </c>
      <c r="VV41" s="14">
        <v>10.069000000000001</v>
      </c>
      <c r="VW41" s="14">
        <v>-5.2690000000000001</v>
      </c>
      <c r="VX41" s="14">
        <v>69.7</v>
      </c>
      <c r="VY41" s="14">
        <v>56.564999999999998</v>
      </c>
      <c r="VZ41" s="14">
        <v>56.564999999999998</v>
      </c>
      <c r="WA41" s="14">
        <v>13.135</v>
      </c>
      <c r="WB41" s="14">
        <v>0.6</v>
      </c>
      <c r="WC41" s="14">
        <v>0.6</v>
      </c>
      <c r="WD41" s="14">
        <v>0.6</v>
      </c>
      <c r="WE41" s="14">
        <v>0</v>
      </c>
      <c r="WF41" s="14">
        <v>130.1</v>
      </c>
      <c r="WG41" s="14">
        <v>121.34676</v>
      </c>
      <c r="WH41" s="14">
        <v>119.983</v>
      </c>
      <c r="WI41" s="14">
        <v>10.117000000000001</v>
      </c>
      <c r="WJ41" s="14">
        <v>154.6</v>
      </c>
      <c r="WK41" s="14">
        <v>126.12257</v>
      </c>
      <c r="WL41" s="14">
        <v>127.95399999999999</v>
      </c>
      <c r="WM41" s="14">
        <v>26.646000000000001</v>
      </c>
      <c r="WN41" s="14">
        <v>62.3</v>
      </c>
      <c r="WO41" s="14">
        <v>52.655999999999999</v>
      </c>
      <c r="WP41" s="14">
        <v>52.655999999999999</v>
      </c>
      <c r="WQ41" s="14">
        <v>9.6440000000000001</v>
      </c>
      <c r="WR41" s="14">
        <v>5.5</v>
      </c>
      <c r="WS41" s="14">
        <v>3.5000000000000003E-2</v>
      </c>
      <c r="WT41" s="14">
        <v>3.5000000000000003E-2</v>
      </c>
      <c r="WU41" s="14">
        <v>5.4649999999999999</v>
      </c>
      <c r="WV41" s="14">
        <v>8.9</v>
      </c>
      <c r="WW41" s="14">
        <v>10</v>
      </c>
      <c r="WX41" s="14">
        <v>10</v>
      </c>
      <c r="WY41" s="14">
        <v>-1.1000000000000001</v>
      </c>
      <c r="WZ41" s="14">
        <v>18.600000000000001</v>
      </c>
      <c r="XA41" s="14">
        <v>18.932040000000001</v>
      </c>
      <c r="XB41" s="14">
        <v>18.932040000000001</v>
      </c>
      <c r="XC41" s="14">
        <v>-0.33204</v>
      </c>
      <c r="XD41" s="14">
        <v>9.6999999999999993</v>
      </c>
      <c r="XE41" s="14">
        <v>10.6</v>
      </c>
      <c r="XF41" s="14">
        <v>10.6</v>
      </c>
      <c r="XG41" s="14">
        <v>-0.9</v>
      </c>
      <c r="XH41" s="14"/>
      <c r="XI41" s="14"/>
      <c r="XJ41" s="14"/>
      <c r="XK41" s="14">
        <v>0</v>
      </c>
      <c r="XL41" s="14"/>
      <c r="XM41" s="14"/>
      <c r="XN41" s="14"/>
      <c r="XO41" s="14">
        <v>0</v>
      </c>
      <c r="XP41" s="14">
        <v>14.5</v>
      </c>
      <c r="XQ41" s="14">
        <v>14</v>
      </c>
      <c r="XR41" s="14">
        <v>14</v>
      </c>
      <c r="XS41" s="14">
        <v>0.5</v>
      </c>
      <c r="XT41" s="14">
        <v>15.4</v>
      </c>
      <c r="XU41" s="14">
        <v>20.39</v>
      </c>
      <c r="XV41" s="14">
        <v>20.39</v>
      </c>
      <c r="XW41" s="14">
        <v>-4.99</v>
      </c>
      <c r="XX41" s="14">
        <v>9.3000000000000007</v>
      </c>
      <c r="XY41" s="14">
        <v>7.85</v>
      </c>
      <c r="XZ41" s="14">
        <v>7.85</v>
      </c>
      <c r="YA41" s="14">
        <v>1.45</v>
      </c>
      <c r="YB41" s="14"/>
      <c r="YC41" s="14"/>
      <c r="YD41" s="14"/>
      <c r="YE41" s="14">
        <v>0</v>
      </c>
      <c r="YF41" s="14"/>
      <c r="YG41" s="14"/>
      <c r="YH41" s="14"/>
      <c r="YI41" s="14">
        <v>0</v>
      </c>
      <c r="YJ41" s="14"/>
      <c r="YK41" s="14"/>
      <c r="YL41" s="14"/>
      <c r="YM41" s="14">
        <v>0</v>
      </c>
      <c r="YN41" s="14"/>
      <c r="YO41" s="14"/>
      <c r="YP41" s="14"/>
      <c r="YQ41" s="14">
        <v>0</v>
      </c>
    </row>
    <row r="42" spans="1:667" ht="24" customHeight="1" x14ac:dyDescent="0.3">
      <c r="A42" s="1"/>
      <c r="B42" s="16" t="s">
        <v>35</v>
      </c>
      <c r="C42" s="16" t="s">
        <v>757</v>
      </c>
      <c r="D42" s="17">
        <v>24.9</v>
      </c>
      <c r="E42" s="17">
        <v>27.044049999999999</v>
      </c>
      <c r="F42" s="17">
        <v>88</v>
      </c>
      <c r="G42" s="17">
        <v>-63.1</v>
      </c>
      <c r="H42" s="17">
        <v>638.5</v>
      </c>
      <c r="I42" s="17">
        <v>644.44883000000004</v>
      </c>
      <c r="J42" s="17">
        <v>644.44883000000004</v>
      </c>
      <c r="K42" s="17">
        <v>-5.9488300000000001</v>
      </c>
      <c r="L42" s="17">
        <v>216.1</v>
      </c>
      <c r="M42" s="17">
        <v>209.65065999999999</v>
      </c>
      <c r="N42" s="17">
        <v>146.59115</v>
      </c>
      <c r="O42" s="17">
        <v>69.508849999999995</v>
      </c>
      <c r="P42" s="17"/>
      <c r="Q42" s="17"/>
      <c r="R42" s="17"/>
      <c r="S42" s="17">
        <v>0</v>
      </c>
      <c r="T42" s="17"/>
      <c r="U42" s="17"/>
      <c r="V42" s="17"/>
      <c r="W42" s="17">
        <v>0</v>
      </c>
      <c r="X42" s="17"/>
      <c r="Y42" s="17"/>
      <c r="Z42" s="17"/>
      <c r="AA42" s="17">
        <v>0</v>
      </c>
      <c r="AB42" s="17">
        <v>79.099999999999994</v>
      </c>
      <c r="AC42" s="17">
        <v>87.85</v>
      </c>
      <c r="AD42" s="17">
        <v>87.85</v>
      </c>
      <c r="AE42" s="17">
        <v>-8.75</v>
      </c>
      <c r="AF42" s="17">
        <v>0</v>
      </c>
      <c r="AG42" s="17"/>
      <c r="AH42" s="17"/>
      <c r="AI42" s="17">
        <v>0</v>
      </c>
      <c r="AJ42" s="17"/>
      <c r="AK42" s="17"/>
      <c r="AL42" s="17"/>
      <c r="AM42" s="17">
        <v>0</v>
      </c>
      <c r="AN42" s="17">
        <v>176.9</v>
      </c>
      <c r="AO42" s="17">
        <v>176.07324</v>
      </c>
      <c r="AP42" s="17">
        <v>196.22801999999999</v>
      </c>
      <c r="AQ42" s="17">
        <v>-19.328019999999999</v>
      </c>
      <c r="AR42" s="17">
        <v>177.6</v>
      </c>
      <c r="AS42" s="17">
        <v>176.07324</v>
      </c>
      <c r="AT42" s="17">
        <v>196.22801999999999</v>
      </c>
      <c r="AU42" s="17">
        <v>-18.628019999999999</v>
      </c>
      <c r="AV42" s="17">
        <v>177.4</v>
      </c>
      <c r="AW42" s="17">
        <v>176.07324</v>
      </c>
      <c r="AX42" s="17">
        <v>196.22801999999999</v>
      </c>
      <c r="AY42" s="17">
        <v>-18.828019999999999</v>
      </c>
      <c r="AZ42" s="17">
        <v>261.8</v>
      </c>
      <c r="BA42" s="17">
        <v>264.90298000000001</v>
      </c>
      <c r="BB42" s="17">
        <v>295.22593999999998</v>
      </c>
      <c r="BC42" s="17">
        <v>-33.425939999999997</v>
      </c>
      <c r="BD42" s="17">
        <v>213.2</v>
      </c>
      <c r="BE42" s="17">
        <v>208.07390000000001</v>
      </c>
      <c r="BF42" s="17">
        <v>208.07390000000001</v>
      </c>
      <c r="BG42" s="17">
        <v>5.1261000000000001</v>
      </c>
      <c r="BH42" s="17">
        <v>110.2</v>
      </c>
      <c r="BI42" s="17">
        <v>104.34936999999999</v>
      </c>
      <c r="BJ42" s="17">
        <v>104.34936999999999</v>
      </c>
      <c r="BK42" s="17">
        <v>5.8506299999999998</v>
      </c>
      <c r="BL42" s="17">
        <v>378.2</v>
      </c>
      <c r="BM42" s="17">
        <v>285.48099999999999</v>
      </c>
      <c r="BN42" s="17">
        <v>328.98705999999999</v>
      </c>
      <c r="BO42" s="17">
        <v>49.212940000000003</v>
      </c>
      <c r="BP42" s="17">
        <v>3</v>
      </c>
      <c r="BQ42" s="17">
        <v>4.4318400000000002</v>
      </c>
      <c r="BR42" s="17">
        <v>4.4318400000000002</v>
      </c>
      <c r="BS42" s="17">
        <v>-1.43184</v>
      </c>
      <c r="BT42" s="17">
        <v>0</v>
      </c>
      <c r="BU42" s="17"/>
      <c r="BV42" s="17"/>
      <c r="BW42" s="17">
        <v>0</v>
      </c>
      <c r="BX42" s="17"/>
      <c r="BY42" s="17"/>
      <c r="BZ42" s="17"/>
      <c r="CA42" s="17">
        <v>0</v>
      </c>
      <c r="CB42" s="17"/>
      <c r="CC42" s="17"/>
      <c r="CD42" s="17"/>
      <c r="CE42" s="17">
        <v>0</v>
      </c>
      <c r="CF42" s="17"/>
      <c r="CG42" s="17"/>
      <c r="CH42" s="17"/>
      <c r="CI42" s="17">
        <v>0</v>
      </c>
      <c r="CJ42" s="17">
        <v>127.5</v>
      </c>
      <c r="CK42" s="17">
        <v>125.95107</v>
      </c>
      <c r="CL42" s="17">
        <v>125.95107</v>
      </c>
      <c r="CM42" s="17">
        <v>1.5489299999999999</v>
      </c>
      <c r="CN42" s="17">
        <v>8.4</v>
      </c>
      <c r="CO42" s="17">
        <v>5.1333399999999996</v>
      </c>
      <c r="CP42" s="17">
        <v>5.1333399999999996</v>
      </c>
      <c r="CQ42" s="17">
        <v>3.2666599999999999</v>
      </c>
      <c r="CR42" s="17">
        <v>5.5</v>
      </c>
      <c r="CS42" s="17">
        <v>2.8177599999999998</v>
      </c>
      <c r="CT42" s="17">
        <v>2.8177599999999998</v>
      </c>
      <c r="CU42" s="17">
        <v>2.6822400000000002</v>
      </c>
      <c r="CV42" s="17"/>
      <c r="CW42" s="17"/>
      <c r="CX42" s="17"/>
      <c r="CY42" s="17">
        <v>0</v>
      </c>
      <c r="CZ42" s="17">
        <v>7</v>
      </c>
      <c r="DA42" s="17">
        <v>6.8787000000000003</v>
      </c>
      <c r="DB42" s="17">
        <v>6.8787000000000003</v>
      </c>
      <c r="DC42" s="17">
        <v>0.12130000000000001</v>
      </c>
      <c r="DD42" s="17">
        <v>12.3</v>
      </c>
      <c r="DE42" s="17">
        <v>14.919420000000001</v>
      </c>
      <c r="DF42" s="17">
        <v>14.919420000000001</v>
      </c>
      <c r="DG42" s="17">
        <v>-2.6194199999999999</v>
      </c>
      <c r="DH42" s="17">
        <v>70.400000000000006</v>
      </c>
      <c r="DI42" s="17">
        <v>81.708960000000005</v>
      </c>
      <c r="DJ42" s="17">
        <v>81.708960000000005</v>
      </c>
      <c r="DK42" s="17">
        <v>-11.308960000000001</v>
      </c>
      <c r="DL42" s="17"/>
      <c r="DM42" s="17"/>
      <c r="DN42" s="17"/>
      <c r="DO42" s="17">
        <v>0</v>
      </c>
      <c r="DP42" s="17"/>
      <c r="DQ42" s="17"/>
      <c r="DR42" s="17"/>
      <c r="DS42" s="17">
        <v>0</v>
      </c>
      <c r="DT42" s="17"/>
      <c r="DU42" s="17"/>
      <c r="DV42" s="17"/>
      <c r="DW42" s="17">
        <v>0</v>
      </c>
      <c r="DX42" s="17"/>
      <c r="DY42" s="17"/>
      <c r="DZ42" s="17"/>
      <c r="EA42" s="17">
        <v>0</v>
      </c>
      <c r="EB42" s="17">
        <v>72.3</v>
      </c>
      <c r="EC42" s="17">
        <v>66.944950000000006</v>
      </c>
      <c r="ED42" s="17">
        <v>64.034300000000002</v>
      </c>
      <c r="EE42" s="17">
        <v>8.2657000000000007</v>
      </c>
      <c r="EF42" s="17">
        <v>22</v>
      </c>
      <c r="EG42" s="17">
        <v>20.618559999999999</v>
      </c>
      <c r="EH42" s="17"/>
      <c r="EI42" s="17">
        <v>22</v>
      </c>
      <c r="EJ42" s="17"/>
      <c r="EK42" s="17"/>
      <c r="EL42" s="17"/>
      <c r="EM42" s="17">
        <v>0</v>
      </c>
      <c r="EN42" s="17"/>
      <c r="EO42" s="17"/>
      <c r="EP42" s="17"/>
      <c r="EQ42" s="17">
        <v>0</v>
      </c>
      <c r="ER42" s="17"/>
      <c r="ES42" s="17"/>
      <c r="ET42" s="17"/>
      <c r="EU42" s="17">
        <v>0</v>
      </c>
      <c r="EV42" s="17">
        <v>6.4</v>
      </c>
      <c r="EW42" s="17">
        <v>6.39</v>
      </c>
      <c r="EX42" s="17">
        <v>6.39</v>
      </c>
      <c r="EY42" s="17">
        <v>0.01</v>
      </c>
      <c r="EZ42" s="17">
        <v>147</v>
      </c>
      <c r="FA42" s="17">
        <v>144.32990000000001</v>
      </c>
      <c r="FB42" s="17"/>
      <c r="FC42" s="17">
        <v>147</v>
      </c>
      <c r="FD42" s="17">
        <v>30</v>
      </c>
      <c r="FE42" s="17">
        <v>30.87377</v>
      </c>
      <c r="FF42" s="17">
        <v>30.87377</v>
      </c>
      <c r="FG42" s="17">
        <v>-0.87377000000000005</v>
      </c>
      <c r="FH42" s="17">
        <v>0</v>
      </c>
      <c r="FI42" s="17"/>
      <c r="FJ42" s="17">
        <v>30.92784</v>
      </c>
      <c r="FK42" s="17">
        <v>-30.92784</v>
      </c>
      <c r="FL42" s="17">
        <v>19.7</v>
      </c>
      <c r="FM42" s="17">
        <v>21.749829999999999</v>
      </c>
      <c r="FN42" s="17">
        <v>21.749829999999999</v>
      </c>
      <c r="FO42" s="17">
        <v>-2.04983</v>
      </c>
      <c r="FP42" s="17">
        <v>18.600000000000001</v>
      </c>
      <c r="FQ42" s="17">
        <v>18.088999999999999</v>
      </c>
      <c r="FR42" s="17">
        <v>19.192229999999999</v>
      </c>
      <c r="FS42" s="17">
        <v>-0.59223000000000003</v>
      </c>
      <c r="FT42" s="17">
        <v>13.8</v>
      </c>
      <c r="FU42" s="17">
        <v>10.582520000000001</v>
      </c>
      <c r="FV42" s="17">
        <v>10.582520000000001</v>
      </c>
      <c r="FW42" s="17">
        <v>3.2174800000000001</v>
      </c>
      <c r="FX42" s="17">
        <v>67.2</v>
      </c>
      <c r="FY42" s="17">
        <v>68.824389999999994</v>
      </c>
      <c r="FZ42" s="17">
        <v>68.824389999999994</v>
      </c>
      <c r="GA42" s="17">
        <v>-1.62439</v>
      </c>
      <c r="GB42" s="17">
        <v>121.9</v>
      </c>
      <c r="GC42" s="17">
        <v>184.91498000000001</v>
      </c>
      <c r="GD42" s="17">
        <v>184.91498000000001</v>
      </c>
      <c r="GE42" s="17">
        <v>-63.014980000000001</v>
      </c>
      <c r="GF42" s="17">
        <v>122.2</v>
      </c>
      <c r="GG42" s="17">
        <v>184.91498000000001</v>
      </c>
      <c r="GH42" s="17">
        <v>184.91498000000001</v>
      </c>
      <c r="GI42" s="17">
        <v>-62.714979999999997</v>
      </c>
      <c r="GJ42" s="17">
        <v>154</v>
      </c>
      <c r="GK42" s="17">
        <v>185.47028</v>
      </c>
      <c r="GL42" s="17">
        <v>185.47028</v>
      </c>
      <c r="GM42" s="17">
        <v>-31.470279999999999</v>
      </c>
      <c r="GN42" s="17">
        <v>80.400000000000006</v>
      </c>
      <c r="GO42" s="17">
        <v>74.470489999999998</v>
      </c>
      <c r="GP42" s="17">
        <v>74.221050000000005</v>
      </c>
      <c r="GQ42" s="17">
        <v>6.1789500000000004</v>
      </c>
      <c r="GR42" s="17">
        <v>7.8</v>
      </c>
      <c r="GS42" s="17">
        <v>3.94754</v>
      </c>
      <c r="GT42" s="17">
        <v>3.94754</v>
      </c>
      <c r="GU42" s="17">
        <v>3.8524600000000002</v>
      </c>
      <c r="GV42" s="17">
        <v>4.9000000000000004</v>
      </c>
      <c r="GW42" s="17">
        <v>4.1413399999999996</v>
      </c>
      <c r="GX42" s="17">
        <v>4.1413399999999996</v>
      </c>
      <c r="GY42" s="17">
        <v>0.75866</v>
      </c>
      <c r="GZ42" s="17">
        <v>33.6</v>
      </c>
      <c r="HA42" s="17"/>
      <c r="HB42" s="17">
        <v>34.020620000000001</v>
      </c>
      <c r="HC42" s="17">
        <v>-0.42061999999999999</v>
      </c>
      <c r="HD42" s="17">
        <v>35.1</v>
      </c>
      <c r="HE42" s="17">
        <v>32.627180000000003</v>
      </c>
      <c r="HF42" s="17">
        <v>32.627180000000003</v>
      </c>
      <c r="HG42" s="17">
        <v>2.47282</v>
      </c>
      <c r="HH42" s="17">
        <v>2</v>
      </c>
      <c r="HI42" s="17">
        <v>1.97359</v>
      </c>
      <c r="HJ42" s="17">
        <v>1.97359</v>
      </c>
      <c r="HK42" s="17">
        <v>2.6409999999999999E-2</v>
      </c>
      <c r="HL42" s="17">
        <v>16.600000000000001</v>
      </c>
      <c r="HM42" s="17">
        <v>17.171500000000002</v>
      </c>
      <c r="HN42" s="17">
        <v>17.171500000000002</v>
      </c>
      <c r="HO42" s="17">
        <v>-0.57150000000000001</v>
      </c>
      <c r="HP42" s="17">
        <v>57.8</v>
      </c>
      <c r="HQ42" s="17">
        <v>50</v>
      </c>
      <c r="HR42" s="17">
        <v>50</v>
      </c>
      <c r="HS42" s="17">
        <v>7.8</v>
      </c>
      <c r="HT42" s="17"/>
      <c r="HU42" s="17"/>
      <c r="HV42" s="17"/>
      <c r="HW42" s="17">
        <v>0</v>
      </c>
      <c r="HX42" s="17"/>
      <c r="HY42" s="17"/>
      <c r="HZ42" s="17"/>
      <c r="IA42" s="17">
        <v>0</v>
      </c>
      <c r="IB42" s="17">
        <v>40.700000000000003</v>
      </c>
      <c r="IC42" s="17">
        <v>28.16067</v>
      </c>
      <c r="ID42" s="17">
        <v>78.720709999999997</v>
      </c>
      <c r="IE42" s="17">
        <v>-38.020710000000001</v>
      </c>
      <c r="IF42" s="17"/>
      <c r="IG42" s="17"/>
      <c r="IH42" s="17"/>
      <c r="II42" s="17">
        <v>0</v>
      </c>
      <c r="IJ42" s="17"/>
      <c r="IK42" s="17"/>
      <c r="IL42" s="17"/>
      <c r="IM42" s="17">
        <v>0</v>
      </c>
      <c r="IN42" s="17">
        <v>0</v>
      </c>
      <c r="IO42" s="17"/>
      <c r="IP42" s="17"/>
      <c r="IQ42" s="17">
        <v>0</v>
      </c>
      <c r="IR42" s="17"/>
      <c r="IS42" s="17"/>
      <c r="IT42" s="17"/>
      <c r="IU42" s="17">
        <v>0</v>
      </c>
      <c r="IV42" s="17"/>
      <c r="IW42" s="17"/>
      <c r="IX42" s="17"/>
      <c r="IY42" s="17">
        <v>0</v>
      </c>
      <c r="IZ42" s="17"/>
      <c r="JA42" s="17"/>
      <c r="JB42" s="17"/>
      <c r="JC42" s="17">
        <v>0</v>
      </c>
      <c r="JD42" s="17">
        <v>64.5</v>
      </c>
      <c r="JE42" s="17">
        <v>65.184299999999993</v>
      </c>
      <c r="JF42" s="17">
        <v>64.880799999999994</v>
      </c>
      <c r="JG42" s="17">
        <v>-0.38080000000000003</v>
      </c>
      <c r="JH42" s="17">
        <v>174.6</v>
      </c>
      <c r="JI42" s="17">
        <v>171.17592999999999</v>
      </c>
      <c r="JJ42" s="17">
        <v>171.17592999999999</v>
      </c>
      <c r="JK42" s="17">
        <v>3.4240699999999999</v>
      </c>
      <c r="JL42" s="17">
        <v>173.4</v>
      </c>
      <c r="JM42" s="17">
        <v>171.17592999999999</v>
      </c>
      <c r="JN42" s="17">
        <v>171.17592999999999</v>
      </c>
      <c r="JO42" s="17">
        <v>2.2240700000000002</v>
      </c>
      <c r="JP42" s="17">
        <v>0</v>
      </c>
      <c r="JQ42" s="17"/>
      <c r="JR42" s="17"/>
      <c r="JS42" s="17">
        <v>0</v>
      </c>
      <c r="JT42" s="17">
        <v>167.4</v>
      </c>
      <c r="JU42" s="17">
        <v>171.68996999999999</v>
      </c>
      <c r="JV42" s="17">
        <v>171.68996999999999</v>
      </c>
      <c r="JW42" s="17">
        <v>-4.2899700000000003</v>
      </c>
      <c r="JX42" s="17">
        <v>38.1</v>
      </c>
      <c r="JY42" s="17">
        <v>44.848439999999997</v>
      </c>
      <c r="JZ42" s="17">
        <v>54.310560000000002</v>
      </c>
      <c r="KA42" s="17">
        <v>-16.210560000000001</v>
      </c>
      <c r="KB42" s="17">
        <v>27</v>
      </c>
      <c r="KC42" s="17">
        <v>22.49156</v>
      </c>
      <c r="KD42" s="17">
        <v>27.236830000000001</v>
      </c>
      <c r="KE42" s="17">
        <v>-0.23683000000000001</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c r="LB42" s="17"/>
      <c r="LC42" s="17">
        <v>0</v>
      </c>
      <c r="LD42" s="17">
        <v>0.4</v>
      </c>
      <c r="LE42" s="17">
        <v>0.70623000000000002</v>
      </c>
      <c r="LF42" s="17">
        <v>0.70623000000000002</v>
      </c>
      <c r="LG42" s="17">
        <v>-0.30623</v>
      </c>
      <c r="LH42" s="17">
        <v>67.8</v>
      </c>
      <c r="LI42" s="17">
        <v>20.618559999999999</v>
      </c>
      <c r="LJ42" s="17">
        <v>87.715639999999993</v>
      </c>
      <c r="LK42" s="17">
        <v>-19.91564</v>
      </c>
      <c r="LL42" s="17">
        <v>89</v>
      </c>
      <c r="LM42" s="17">
        <v>86.984579999999994</v>
      </c>
      <c r="LN42" s="17">
        <v>97.250280000000004</v>
      </c>
      <c r="LO42" s="17">
        <v>-8.2502800000000001</v>
      </c>
      <c r="LP42" s="17">
        <v>63.8</v>
      </c>
      <c r="LQ42" s="17">
        <v>67.133979999999994</v>
      </c>
      <c r="LR42" s="17">
        <v>67.133979999999994</v>
      </c>
      <c r="LS42" s="17">
        <v>-3.3339799999999999</v>
      </c>
      <c r="LT42" s="17">
        <v>64.599999999999994</v>
      </c>
      <c r="LU42" s="17">
        <v>65.861649999999997</v>
      </c>
      <c r="LV42" s="17">
        <v>65.861649999999997</v>
      </c>
      <c r="LW42" s="17">
        <v>-1.2616499999999999</v>
      </c>
      <c r="LX42" s="17">
        <v>28.6</v>
      </c>
      <c r="LY42" s="17">
        <v>28.273790000000002</v>
      </c>
      <c r="LZ42" s="17">
        <v>29.951460000000001</v>
      </c>
      <c r="MA42" s="17">
        <v>-1.3514600000000001</v>
      </c>
      <c r="MB42" s="17"/>
      <c r="MC42" s="17"/>
      <c r="MD42" s="17"/>
      <c r="ME42" s="17">
        <v>0</v>
      </c>
      <c r="MF42" s="17"/>
      <c r="MG42" s="17"/>
      <c r="MH42" s="17"/>
      <c r="MI42" s="17">
        <v>0</v>
      </c>
      <c r="MJ42" s="17"/>
      <c r="MK42" s="17"/>
      <c r="ML42" s="17"/>
      <c r="MM42" s="17">
        <v>0</v>
      </c>
      <c r="MN42" s="17">
        <v>103</v>
      </c>
      <c r="MO42" s="17">
        <v>151.08886999999999</v>
      </c>
      <c r="MP42" s="17">
        <v>151.08886999999999</v>
      </c>
      <c r="MQ42" s="17">
        <v>-48.08887</v>
      </c>
      <c r="MR42" s="17">
        <v>101.9</v>
      </c>
      <c r="MS42" s="17">
        <v>151.08886999999999</v>
      </c>
      <c r="MT42" s="17">
        <v>151.08886999999999</v>
      </c>
      <c r="MU42" s="17">
        <v>-49.188870000000001</v>
      </c>
      <c r="MV42" s="17">
        <v>122.1</v>
      </c>
      <c r="MW42" s="17">
        <v>151.54258999999999</v>
      </c>
      <c r="MX42" s="17">
        <v>151.54258999999999</v>
      </c>
      <c r="MY42" s="17">
        <v>-29.442589999999999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0.34200000000000003</v>
      </c>
      <c r="OD42" s="17">
        <v>0.34200000000000003</v>
      </c>
      <c r="OE42" s="17">
        <v>-0.24199999999999999</v>
      </c>
      <c r="OF42" s="17">
        <v>82.8</v>
      </c>
      <c r="OG42" s="17">
        <v>118.559</v>
      </c>
      <c r="OH42" s="17">
        <v>118.559</v>
      </c>
      <c r="OI42" s="17">
        <v>-35.759</v>
      </c>
      <c r="OJ42" s="17">
        <v>13</v>
      </c>
      <c r="OK42" s="17">
        <v>8.9220000000000006</v>
      </c>
      <c r="OL42" s="17">
        <v>8.9220000000000006</v>
      </c>
      <c r="OM42" s="17">
        <v>4.0780000000000003</v>
      </c>
      <c r="ON42" s="17">
        <v>17.899999999999999</v>
      </c>
      <c r="OO42" s="17">
        <v>15.79</v>
      </c>
      <c r="OP42" s="17">
        <v>15.79</v>
      </c>
      <c r="OQ42" s="17">
        <v>2.11</v>
      </c>
      <c r="OR42" s="17">
        <v>0.1</v>
      </c>
      <c r="OS42" s="17"/>
      <c r="OT42" s="17"/>
      <c r="OU42" s="17">
        <v>0.1</v>
      </c>
      <c r="OV42" s="17">
        <v>6.6</v>
      </c>
      <c r="OW42" s="17">
        <v>5.9</v>
      </c>
      <c r="OX42" s="17">
        <v>5.9</v>
      </c>
      <c r="OY42" s="17">
        <v>0.7</v>
      </c>
      <c r="OZ42" s="17"/>
      <c r="PA42" s="17">
        <v>6</v>
      </c>
      <c r="PB42" s="17">
        <v>6</v>
      </c>
      <c r="PC42" s="17">
        <v>-6</v>
      </c>
      <c r="PD42" s="17"/>
      <c r="PE42" s="17"/>
      <c r="PF42" s="17"/>
      <c r="PG42" s="17">
        <v>0</v>
      </c>
      <c r="PH42" s="17"/>
      <c r="PI42" s="17"/>
      <c r="PJ42" s="17"/>
      <c r="PK42" s="17">
        <v>0</v>
      </c>
      <c r="PL42" s="17">
        <v>0.3</v>
      </c>
      <c r="PM42" s="17">
        <v>1</v>
      </c>
      <c r="PN42" s="17">
        <v>1</v>
      </c>
      <c r="PO42" s="17">
        <v>-0.7</v>
      </c>
      <c r="PP42" s="17">
        <v>1.6</v>
      </c>
      <c r="PQ42" s="17">
        <v>1.51</v>
      </c>
      <c r="PR42" s="17">
        <v>1.51</v>
      </c>
      <c r="PS42" s="17">
        <v>0.09</v>
      </c>
      <c r="PT42" s="17">
        <v>1.8</v>
      </c>
      <c r="PU42" s="17">
        <v>3.45</v>
      </c>
      <c r="PV42" s="17">
        <v>3.45</v>
      </c>
      <c r="PW42" s="17">
        <v>-1.65</v>
      </c>
      <c r="PX42" s="17">
        <v>20.3</v>
      </c>
      <c r="PY42" s="17">
        <v>17.475729999999999</v>
      </c>
      <c r="PZ42" s="17">
        <v>17.475729999999999</v>
      </c>
      <c r="QA42" s="17">
        <v>2.8242699999999998</v>
      </c>
      <c r="QB42" s="17">
        <v>7.4</v>
      </c>
      <c r="QC42" s="17">
        <v>6</v>
      </c>
      <c r="QD42" s="17">
        <v>6</v>
      </c>
      <c r="QE42" s="17">
        <v>1.4</v>
      </c>
      <c r="QF42" s="17">
        <v>4</v>
      </c>
      <c r="QG42" s="17">
        <v>4</v>
      </c>
      <c r="QH42" s="17">
        <v>4</v>
      </c>
      <c r="QI42" s="17">
        <v>0</v>
      </c>
      <c r="QJ42" s="17">
        <v>3.4</v>
      </c>
      <c r="QK42" s="17">
        <v>3.4</v>
      </c>
      <c r="QL42" s="17">
        <v>3.4</v>
      </c>
      <c r="QM42" s="17">
        <v>0</v>
      </c>
      <c r="QN42" s="17">
        <v>17.5</v>
      </c>
      <c r="QO42" s="17">
        <v>17.864080000000001</v>
      </c>
      <c r="QP42" s="17">
        <v>17.864080000000001</v>
      </c>
      <c r="QQ42" s="17">
        <v>-0.36408000000000001</v>
      </c>
      <c r="QR42" s="17">
        <v>1.4</v>
      </c>
      <c r="QS42" s="17">
        <v>0.96399999999999997</v>
      </c>
      <c r="QT42" s="17">
        <v>0.96399999999999997</v>
      </c>
      <c r="QU42" s="17">
        <v>0.436</v>
      </c>
      <c r="QV42" s="17">
        <v>1.5</v>
      </c>
      <c r="QW42" s="17">
        <v>7.1520000000000001</v>
      </c>
      <c r="QX42" s="17">
        <v>7.1520000000000001</v>
      </c>
      <c r="QY42" s="17">
        <v>-5.6520000000000001</v>
      </c>
      <c r="QZ42" s="17">
        <v>26.1</v>
      </c>
      <c r="RA42" s="17">
        <v>28.128</v>
      </c>
      <c r="RB42" s="17">
        <v>28.128</v>
      </c>
      <c r="RC42" s="17">
        <v>-2.028</v>
      </c>
      <c r="RD42" s="17">
        <v>67.900000000000006</v>
      </c>
      <c r="RE42" s="17">
        <v>84.701999999999998</v>
      </c>
      <c r="RF42" s="17">
        <v>84.701999999999998</v>
      </c>
      <c r="RG42" s="17">
        <v>-16.802</v>
      </c>
      <c r="RH42" s="17">
        <v>4.5</v>
      </c>
      <c r="RI42" s="17">
        <v>4.2</v>
      </c>
      <c r="RJ42" s="17">
        <v>4.2</v>
      </c>
      <c r="RK42" s="17">
        <v>0.3</v>
      </c>
      <c r="RL42" s="17">
        <v>1.2</v>
      </c>
      <c r="RM42" s="17">
        <v>1.2</v>
      </c>
      <c r="RN42" s="17">
        <v>1.2</v>
      </c>
      <c r="RO42" s="17">
        <v>0</v>
      </c>
      <c r="RP42" s="17">
        <v>2.4</v>
      </c>
      <c r="RQ42" s="17">
        <v>2.4</v>
      </c>
      <c r="RR42" s="17">
        <v>2.4</v>
      </c>
      <c r="RS42" s="17">
        <v>0</v>
      </c>
      <c r="RT42" s="17">
        <v>2.4</v>
      </c>
      <c r="RU42" s="17">
        <v>2.8</v>
      </c>
      <c r="RV42" s="17">
        <v>2.8</v>
      </c>
      <c r="RW42" s="17">
        <v>-0.4</v>
      </c>
      <c r="RX42" s="17">
        <v>0.9</v>
      </c>
      <c r="RY42" s="17">
        <v>8.0000000000000002E-3</v>
      </c>
      <c r="RZ42" s="17">
        <v>8.0000000000000002E-3</v>
      </c>
      <c r="SA42" s="17">
        <v>0.89200000000000002</v>
      </c>
      <c r="SB42" s="17">
        <v>2.4</v>
      </c>
      <c r="SC42" s="17">
        <v>2.3010000000000002</v>
      </c>
      <c r="SD42" s="17">
        <v>2.3010000000000002</v>
      </c>
      <c r="SE42" s="17">
        <v>9.9000000000000005E-2</v>
      </c>
      <c r="SF42" s="17">
        <v>10.3</v>
      </c>
      <c r="SG42" s="17">
        <v>6.5137799999999997</v>
      </c>
      <c r="SH42" s="17">
        <v>18.20871</v>
      </c>
      <c r="SI42" s="17">
        <v>-7.9087100000000001</v>
      </c>
      <c r="SJ42" s="17">
        <v>1.1000000000000001</v>
      </c>
      <c r="SK42" s="17">
        <v>1.2</v>
      </c>
      <c r="SL42" s="17">
        <v>1.2</v>
      </c>
      <c r="SM42" s="17">
        <v>-0.1</v>
      </c>
      <c r="SN42" s="17">
        <v>0.4</v>
      </c>
      <c r="SO42" s="17">
        <v>0.4</v>
      </c>
      <c r="SP42" s="17">
        <v>0.4</v>
      </c>
      <c r="SQ42" s="17">
        <v>0</v>
      </c>
      <c r="SR42" s="17">
        <v>5.9</v>
      </c>
      <c r="SS42" s="17">
        <v>4.8</v>
      </c>
      <c r="ST42" s="17">
        <v>4.8</v>
      </c>
      <c r="SU42" s="17">
        <v>1.1000000000000001</v>
      </c>
      <c r="SV42" s="17">
        <v>3.7</v>
      </c>
      <c r="SW42" s="17">
        <v>3.4</v>
      </c>
      <c r="SX42" s="17">
        <v>3.4</v>
      </c>
      <c r="SY42" s="17">
        <v>0.3</v>
      </c>
      <c r="SZ42" s="17">
        <v>3.7</v>
      </c>
      <c r="TA42" s="17">
        <v>3.5</v>
      </c>
      <c r="TB42" s="17">
        <v>3.5</v>
      </c>
      <c r="TC42" s="17">
        <v>0.2</v>
      </c>
      <c r="TD42" s="17">
        <v>5.3</v>
      </c>
      <c r="TE42" s="17">
        <v>5</v>
      </c>
      <c r="TF42" s="17">
        <v>5</v>
      </c>
      <c r="TG42" s="17">
        <v>0.3</v>
      </c>
      <c r="TH42" s="17">
        <v>10</v>
      </c>
      <c r="TI42" s="17">
        <v>10</v>
      </c>
      <c r="TJ42" s="17">
        <v>10</v>
      </c>
      <c r="TK42" s="17">
        <v>0</v>
      </c>
      <c r="TL42" s="17">
        <v>30.2</v>
      </c>
      <c r="TM42" s="17">
        <v>24.713000000000001</v>
      </c>
      <c r="TN42" s="17">
        <v>24.713000000000001</v>
      </c>
      <c r="TO42" s="17">
        <v>5.4870000000000001</v>
      </c>
      <c r="TP42" s="17">
        <v>79.599999999999994</v>
      </c>
      <c r="TQ42" s="17">
        <v>67.754999999999995</v>
      </c>
      <c r="TR42" s="17">
        <v>67.754999999999995</v>
      </c>
      <c r="TS42" s="17">
        <v>11.845000000000001</v>
      </c>
      <c r="TT42" s="17">
        <v>6.3</v>
      </c>
      <c r="TU42" s="17">
        <v>3.6920000000000002</v>
      </c>
      <c r="TV42" s="17">
        <v>3.6920000000000002</v>
      </c>
      <c r="TW42" s="17">
        <v>2.6080000000000001</v>
      </c>
      <c r="TX42" s="17">
        <v>79</v>
      </c>
      <c r="TY42" s="17">
        <v>89.5</v>
      </c>
      <c r="TZ42" s="17">
        <v>85.399000000000001</v>
      </c>
      <c r="UA42" s="17">
        <v>-6.399</v>
      </c>
      <c r="UB42" s="17">
        <v>100.7</v>
      </c>
      <c r="UC42" s="17">
        <v>93.8</v>
      </c>
      <c r="UD42" s="17">
        <v>90.325000000000003</v>
      </c>
      <c r="UE42" s="17">
        <v>10.375</v>
      </c>
      <c r="UF42" s="17">
        <v>16.600000000000001</v>
      </c>
      <c r="UG42" s="17">
        <v>12.278</v>
      </c>
      <c r="UH42" s="17">
        <v>12.278</v>
      </c>
      <c r="UI42" s="17">
        <v>4.3220000000000001</v>
      </c>
      <c r="UJ42" s="17">
        <v>13.9</v>
      </c>
      <c r="UK42" s="17">
        <v>10.433</v>
      </c>
      <c r="UL42" s="17">
        <v>10.433</v>
      </c>
      <c r="UM42" s="17">
        <v>3.4670000000000001</v>
      </c>
      <c r="UN42" s="17">
        <v>10.5</v>
      </c>
      <c r="UO42" s="17">
        <v>5</v>
      </c>
      <c r="UP42" s="17">
        <v>5</v>
      </c>
      <c r="UQ42" s="17">
        <v>5.5</v>
      </c>
      <c r="UR42" s="17">
        <v>4.3</v>
      </c>
      <c r="US42" s="17">
        <v>2</v>
      </c>
      <c r="UT42" s="17">
        <v>2</v>
      </c>
      <c r="UU42" s="17">
        <v>2.2999999999999998</v>
      </c>
      <c r="UV42" s="17">
        <v>8.4</v>
      </c>
      <c r="UW42" s="17">
        <v>7.7</v>
      </c>
      <c r="UX42" s="17">
        <v>7.7</v>
      </c>
      <c r="UY42" s="17">
        <v>0.7</v>
      </c>
      <c r="UZ42" s="17">
        <v>3.5</v>
      </c>
      <c r="VA42" s="17">
        <v>3.5</v>
      </c>
      <c r="VB42" s="17">
        <v>3.5</v>
      </c>
      <c r="VC42" s="17">
        <v>0</v>
      </c>
      <c r="VD42" s="17">
        <v>3.9</v>
      </c>
      <c r="VE42" s="17">
        <v>3.9</v>
      </c>
      <c r="VF42" s="17">
        <v>3.9</v>
      </c>
      <c r="VG42" s="17">
        <v>0</v>
      </c>
      <c r="VH42" s="17">
        <v>4</v>
      </c>
      <c r="VI42" s="17">
        <v>3.9</v>
      </c>
      <c r="VJ42" s="17">
        <v>3.9</v>
      </c>
      <c r="VK42" s="17">
        <v>0.1</v>
      </c>
      <c r="VL42" s="17">
        <v>16.600000000000001</v>
      </c>
      <c r="VM42" s="17">
        <v>14.455</v>
      </c>
      <c r="VN42" s="17">
        <v>14.455</v>
      </c>
      <c r="VO42" s="17">
        <v>2.145</v>
      </c>
      <c r="VP42" s="17">
        <v>57.1</v>
      </c>
      <c r="VQ42" s="17">
        <v>37.776029999999999</v>
      </c>
      <c r="VR42" s="17">
        <v>37.776029999999999</v>
      </c>
      <c r="VS42" s="17">
        <v>19.323969999999999</v>
      </c>
      <c r="VT42" s="17">
        <v>2.4</v>
      </c>
      <c r="VU42" s="17">
        <v>8.6780000000000008</v>
      </c>
      <c r="VV42" s="17">
        <v>8.6780000000000008</v>
      </c>
      <c r="VW42" s="17">
        <v>-6.2779999999999996</v>
      </c>
      <c r="VX42" s="17">
        <v>24.5</v>
      </c>
      <c r="VY42" s="17">
        <v>17.262</v>
      </c>
      <c r="VZ42" s="17">
        <v>17.262</v>
      </c>
      <c r="WA42" s="17">
        <v>7.2380000000000004</v>
      </c>
      <c r="WB42" s="17">
        <v>0.6</v>
      </c>
      <c r="WC42" s="17">
        <v>0.6</v>
      </c>
      <c r="WD42" s="17">
        <v>0.6</v>
      </c>
      <c r="WE42" s="17">
        <v>0</v>
      </c>
      <c r="WF42" s="17">
        <v>130.19999999999999</v>
      </c>
      <c r="WG42" s="17">
        <v>118.82974</v>
      </c>
      <c r="WH42" s="17">
        <v>119.111</v>
      </c>
      <c r="WI42" s="17">
        <v>11.089</v>
      </c>
      <c r="WJ42" s="17">
        <v>143.5</v>
      </c>
      <c r="WK42" s="17">
        <v>120.27160000000001</v>
      </c>
      <c r="WL42" s="17">
        <v>124.93600000000001</v>
      </c>
      <c r="WM42" s="17">
        <v>18.564</v>
      </c>
      <c r="WN42" s="17">
        <v>24.2</v>
      </c>
      <c r="WO42" s="17">
        <v>17.957000000000001</v>
      </c>
      <c r="WP42" s="17">
        <v>17.957000000000001</v>
      </c>
      <c r="WQ42" s="17">
        <v>6.2430000000000003</v>
      </c>
      <c r="WR42" s="17">
        <v>2.9</v>
      </c>
      <c r="WS42" s="17"/>
      <c r="WT42" s="17"/>
      <c r="WU42" s="17">
        <v>2.9</v>
      </c>
      <c r="WV42" s="17">
        <v>8.9</v>
      </c>
      <c r="WW42" s="17">
        <v>10</v>
      </c>
      <c r="WX42" s="17">
        <v>10</v>
      </c>
      <c r="WY42" s="17">
        <v>-1.1000000000000001</v>
      </c>
      <c r="WZ42" s="17">
        <v>18.100000000000001</v>
      </c>
      <c r="XA42" s="17">
        <v>18.932040000000001</v>
      </c>
      <c r="XB42" s="17">
        <v>18.932040000000001</v>
      </c>
      <c r="XC42" s="17">
        <v>-0.83204</v>
      </c>
      <c r="XD42" s="17">
        <v>8.6</v>
      </c>
      <c r="XE42" s="17">
        <v>10.6</v>
      </c>
      <c r="XF42" s="17">
        <v>10.6</v>
      </c>
      <c r="XG42" s="17">
        <v>-2</v>
      </c>
      <c r="XH42" s="17"/>
      <c r="XI42" s="17"/>
      <c r="XJ42" s="17"/>
      <c r="XK42" s="17">
        <v>0</v>
      </c>
      <c r="XL42" s="17"/>
      <c r="XM42" s="17"/>
      <c r="XN42" s="17"/>
      <c r="XO42" s="17">
        <v>0</v>
      </c>
      <c r="XP42" s="17">
        <v>14.1</v>
      </c>
      <c r="XQ42" s="17">
        <v>14</v>
      </c>
      <c r="XR42" s="17">
        <v>14</v>
      </c>
      <c r="XS42" s="17">
        <v>0.1</v>
      </c>
      <c r="XT42" s="17">
        <v>15.5</v>
      </c>
      <c r="XU42" s="17">
        <v>20.39</v>
      </c>
      <c r="XV42" s="17">
        <v>20.39</v>
      </c>
      <c r="XW42" s="17">
        <v>-4.8899999999999997</v>
      </c>
      <c r="XX42" s="17">
        <v>8</v>
      </c>
      <c r="XY42" s="17">
        <v>7.85</v>
      </c>
      <c r="XZ42" s="17">
        <v>7.85</v>
      </c>
      <c r="YA42" s="17">
        <v>0.15</v>
      </c>
      <c r="YB42" s="17"/>
      <c r="YC42" s="17"/>
      <c r="YD42" s="17"/>
      <c r="YE42" s="17">
        <v>0</v>
      </c>
      <c r="YF42" s="17"/>
      <c r="YG42" s="17"/>
      <c r="YH42" s="17"/>
      <c r="YI42" s="17">
        <v>0</v>
      </c>
      <c r="YJ42" s="17"/>
      <c r="YK42" s="17"/>
      <c r="YL42" s="17"/>
      <c r="YM42" s="17">
        <v>0</v>
      </c>
      <c r="YN42" s="17"/>
      <c r="YO42" s="17"/>
      <c r="YP42" s="17"/>
      <c r="YQ42" s="17">
        <v>0</v>
      </c>
    </row>
    <row r="43" spans="1:667" ht="24" customHeight="1" x14ac:dyDescent="0.3">
      <c r="A43" s="1"/>
      <c r="B43" s="16" t="s">
        <v>35</v>
      </c>
      <c r="C43" s="16" t="s">
        <v>758</v>
      </c>
      <c r="D43" s="17">
        <v>21.8</v>
      </c>
      <c r="E43" s="17">
        <v>58.191760000000002</v>
      </c>
      <c r="F43" s="17">
        <v>88</v>
      </c>
      <c r="G43" s="17">
        <v>-66.2</v>
      </c>
      <c r="H43" s="17">
        <v>633.70000000000005</v>
      </c>
      <c r="I43" s="17">
        <v>644.44883000000004</v>
      </c>
      <c r="J43" s="17">
        <v>644.44883000000004</v>
      </c>
      <c r="K43" s="17">
        <v>-10.74883</v>
      </c>
      <c r="L43" s="17">
        <v>213.9</v>
      </c>
      <c r="M43" s="17">
        <v>209.65065999999999</v>
      </c>
      <c r="N43" s="17">
        <v>146.59115</v>
      </c>
      <c r="O43" s="17">
        <v>67.308850000000007</v>
      </c>
      <c r="P43" s="17"/>
      <c r="Q43" s="17"/>
      <c r="R43" s="17"/>
      <c r="S43" s="17">
        <v>0</v>
      </c>
      <c r="T43" s="17"/>
      <c r="U43" s="17"/>
      <c r="V43" s="17"/>
      <c r="W43" s="17">
        <v>0</v>
      </c>
      <c r="X43" s="17"/>
      <c r="Y43" s="17"/>
      <c r="Z43" s="17"/>
      <c r="AA43" s="17">
        <v>0</v>
      </c>
      <c r="AB43" s="17">
        <v>79.2</v>
      </c>
      <c r="AC43" s="17">
        <v>87.85</v>
      </c>
      <c r="AD43" s="17">
        <v>87.85</v>
      </c>
      <c r="AE43" s="17">
        <v>-8.65</v>
      </c>
      <c r="AF43" s="17">
        <v>0</v>
      </c>
      <c r="AG43" s="17"/>
      <c r="AH43" s="17"/>
      <c r="AI43" s="17">
        <v>0</v>
      </c>
      <c r="AJ43" s="17"/>
      <c r="AK43" s="17"/>
      <c r="AL43" s="17"/>
      <c r="AM43" s="17">
        <v>0</v>
      </c>
      <c r="AN43" s="17">
        <v>184.9</v>
      </c>
      <c r="AO43" s="17">
        <v>159.1902</v>
      </c>
      <c r="AP43" s="17">
        <v>196.22801999999999</v>
      </c>
      <c r="AQ43" s="17">
        <v>-11.32802</v>
      </c>
      <c r="AR43" s="17">
        <v>185.1</v>
      </c>
      <c r="AS43" s="17">
        <v>159.1902</v>
      </c>
      <c r="AT43" s="17">
        <v>196.22801999999999</v>
      </c>
      <c r="AU43" s="17">
        <v>-11.128019999999999</v>
      </c>
      <c r="AV43" s="17">
        <v>183.2</v>
      </c>
      <c r="AW43" s="17">
        <v>159.1902</v>
      </c>
      <c r="AX43" s="17">
        <v>196.22801999999999</v>
      </c>
      <c r="AY43" s="17">
        <v>-13.02802</v>
      </c>
      <c r="AZ43" s="17">
        <v>256.8</v>
      </c>
      <c r="BA43" s="17">
        <v>239.50237999999999</v>
      </c>
      <c r="BB43" s="17">
        <v>295.22593999999998</v>
      </c>
      <c r="BC43" s="17">
        <v>-38.425939999999997</v>
      </c>
      <c r="BD43" s="17">
        <v>212.9</v>
      </c>
      <c r="BE43" s="17">
        <v>208.07390000000001</v>
      </c>
      <c r="BF43" s="17">
        <v>208.07390000000001</v>
      </c>
      <c r="BG43" s="17">
        <v>4.8261000000000003</v>
      </c>
      <c r="BH43" s="17">
        <v>110.2</v>
      </c>
      <c r="BI43" s="17">
        <v>104.34936999999999</v>
      </c>
      <c r="BJ43" s="17">
        <v>104.34936999999999</v>
      </c>
      <c r="BK43" s="17">
        <v>5.8506299999999998</v>
      </c>
      <c r="BL43" s="17">
        <v>376.6</v>
      </c>
      <c r="BM43" s="17">
        <v>285.48099999999999</v>
      </c>
      <c r="BN43" s="17">
        <v>339.21634999999998</v>
      </c>
      <c r="BO43" s="17">
        <v>37.383650000000003</v>
      </c>
      <c r="BP43" s="17">
        <v>3</v>
      </c>
      <c r="BQ43" s="17">
        <v>4.4318400000000002</v>
      </c>
      <c r="BR43" s="17">
        <v>4.4318400000000002</v>
      </c>
      <c r="BS43" s="17">
        <v>-1.43184</v>
      </c>
      <c r="BT43" s="17">
        <v>0</v>
      </c>
      <c r="BU43" s="17"/>
      <c r="BV43" s="17"/>
      <c r="BW43" s="17">
        <v>0</v>
      </c>
      <c r="BX43" s="17"/>
      <c r="BY43" s="17"/>
      <c r="BZ43" s="17"/>
      <c r="CA43" s="17">
        <v>0</v>
      </c>
      <c r="CB43" s="17"/>
      <c r="CC43" s="17"/>
      <c r="CD43" s="17"/>
      <c r="CE43" s="17">
        <v>0</v>
      </c>
      <c r="CF43" s="17"/>
      <c r="CG43" s="17"/>
      <c r="CH43" s="17"/>
      <c r="CI43" s="17">
        <v>0</v>
      </c>
      <c r="CJ43" s="17">
        <v>127.8</v>
      </c>
      <c r="CK43" s="17">
        <v>125.95107</v>
      </c>
      <c r="CL43" s="17">
        <v>125.95107</v>
      </c>
      <c r="CM43" s="17">
        <v>1.84893</v>
      </c>
      <c r="CN43" s="17">
        <v>7.6</v>
      </c>
      <c r="CO43" s="17">
        <v>5.1333399999999996</v>
      </c>
      <c r="CP43" s="17">
        <v>5.1333399999999996</v>
      </c>
      <c r="CQ43" s="17">
        <v>2.4666600000000001</v>
      </c>
      <c r="CR43" s="17">
        <v>5.5</v>
      </c>
      <c r="CS43" s="17">
        <v>2.8177599999999998</v>
      </c>
      <c r="CT43" s="17">
        <v>2.8177599999999998</v>
      </c>
      <c r="CU43" s="17">
        <v>2.6822400000000002</v>
      </c>
      <c r="CV43" s="17"/>
      <c r="CW43" s="17"/>
      <c r="CX43" s="17"/>
      <c r="CY43" s="17">
        <v>0</v>
      </c>
      <c r="CZ43" s="17">
        <v>7</v>
      </c>
      <c r="DA43" s="17">
        <v>6.8787000000000003</v>
      </c>
      <c r="DB43" s="17">
        <v>6.8787000000000003</v>
      </c>
      <c r="DC43" s="17">
        <v>0.12130000000000001</v>
      </c>
      <c r="DD43" s="17">
        <v>12.3</v>
      </c>
      <c r="DE43" s="17">
        <v>14.919420000000001</v>
      </c>
      <c r="DF43" s="17">
        <v>14.919420000000001</v>
      </c>
      <c r="DG43" s="17">
        <v>-2.6194199999999999</v>
      </c>
      <c r="DH43" s="17">
        <v>70.2</v>
      </c>
      <c r="DI43" s="17">
        <v>81.708960000000005</v>
      </c>
      <c r="DJ43" s="17">
        <v>81.708960000000005</v>
      </c>
      <c r="DK43" s="17">
        <v>-11.50896</v>
      </c>
      <c r="DL43" s="17"/>
      <c r="DM43" s="17"/>
      <c r="DN43" s="17"/>
      <c r="DO43" s="17">
        <v>0</v>
      </c>
      <c r="DP43" s="17"/>
      <c r="DQ43" s="17"/>
      <c r="DR43" s="17"/>
      <c r="DS43" s="17">
        <v>0</v>
      </c>
      <c r="DT43" s="17"/>
      <c r="DU43" s="17"/>
      <c r="DV43" s="17"/>
      <c r="DW43" s="17">
        <v>0</v>
      </c>
      <c r="DX43" s="17"/>
      <c r="DY43" s="17"/>
      <c r="DZ43" s="17"/>
      <c r="EA43" s="17">
        <v>0</v>
      </c>
      <c r="EB43" s="17">
        <v>71.599999999999994</v>
      </c>
      <c r="EC43" s="17">
        <v>66.944950000000006</v>
      </c>
      <c r="ED43" s="17">
        <v>64.034300000000002</v>
      </c>
      <c r="EE43" s="17">
        <v>7.5656999999999996</v>
      </c>
      <c r="EF43" s="17">
        <v>105.5</v>
      </c>
      <c r="EG43" s="17">
        <v>110.26321</v>
      </c>
      <c r="EH43" s="17">
        <v>69.104690000000005</v>
      </c>
      <c r="EI43" s="17">
        <v>36.395310000000002</v>
      </c>
      <c r="EJ43" s="17"/>
      <c r="EK43" s="17"/>
      <c r="EL43" s="17"/>
      <c r="EM43" s="17">
        <v>0</v>
      </c>
      <c r="EN43" s="17"/>
      <c r="EO43" s="17"/>
      <c r="EP43" s="17"/>
      <c r="EQ43" s="17">
        <v>0</v>
      </c>
      <c r="ER43" s="17"/>
      <c r="ES43" s="17"/>
      <c r="ET43" s="17"/>
      <c r="EU43" s="17">
        <v>0</v>
      </c>
      <c r="EV43" s="17">
        <v>6.4</v>
      </c>
      <c r="EW43" s="17">
        <v>6.39</v>
      </c>
      <c r="EX43" s="17">
        <v>6.39</v>
      </c>
      <c r="EY43" s="17">
        <v>0.01</v>
      </c>
      <c r="EZ43" s="17">
        <v>145.4</v>
      </c>
      <c r="FA43" s="17">
        <v>144.32990000000001</v>
      </c>
      <c r="FB43" s="17"/>
      <c r="FC43" s="17">
        <v>145.4</v>
      </c>
      <c r="FD43" s="17">
        <v>30</v>
      </c>
      <c r="FE43" s="17">
        <v>30.87377</v>
      </c>
      <c r="FF43" s="17">
        <v>30.87377</v>
      </c>
      <c r="FG43" s="17">
        <v>-0.87377000000000005</v>
      </c>
      <c r="FH43" s="17">
        <v>0</v>
      </c>
      <c r="FI43" s="17"/>
      <c r="FJ43" s="17">
        <v>75</v>
      </c>
      <c r="FK43" s="17">
        <v>-75</v>
      </c>
      <c r="FL43" s="17">
        <v>18.2</v>
      </c>
      <c r="FM43" s="17">
        <v>21.749829999999999</v>
      </c>
      <c r="FN43" s="17">
        <v>21.749829999999999</v>
      </c>
      <c r="FO43" s="17">
        <v>-3.54983</v>
      </c>
      <c r="FP43" s="17">
        <v>18.600000000000001</v>
      </c>
      <c r="FQ43" s="17">
        <v>18.088999999999999</v>
      </c>
      <c r="FR43" s="17">
        <v>19.192229999999999</v>
      </c>
      <c r="FS43" s="17">
        <v>-0.59223000000000003</v>
      </c>
      <c r="FT43" s="17">
        <v>13.8</v>
      </c>
      <c r="FU43" s="17">
        <v>10.582520000000001</v>
      </c>
      <c r="FV43" s="17">
        <v>10.582520000000001</v>
      </c>
      <c r="FW43" s="17">
        <v>3.2174800000000001</v>
      </c>
      <c r="FX43" s="17">
        <v>65.2</v>
      </c>
      <c r="FY43" s="17">
        <v>68.824389999999994</v>
      </c>
      <c r="FZ43" s="17">
        <v>68.824389999999994</v>
      </c>
      <c r="GA43" s="17">
        <v>-3.62439</v>
      </c>
      <c r="GB43" s="17">
        <v>120.9</v>
      </c>
      <c r="GC43" s="17">
        <v>184.91498000000001</v>
      </c>
      <c r="GD43" s="17">
        <v>184.91498000000001</v>
      </c>
      <c r="GE43" s="17">
        <v>-64.014979999999994</v>
      </c>
      <c r="GF43" s="17">
        <v>121.1</v>
      </c>
      <c r="GG43" s="17">
        <v>184.91498000000001</v>
      </c>
      <c r="GH43" s="17">
        <v>184.91498000000001</v>
      </c>
      <c r="GI43" s="17">
        <v>-63.814979999999998</v>
      </c>
      <c r="GJ43" s="17">
        <v>153.19999999999999</v>
      </c>
      <c r="GK43" s="17">
        <v>185.47028</v>
      </c>
      <c r="GL43" s="17">
        <v>185.47028</v>
      </c>
      <c r="GM43" s="17">
        <v>-32.27028</v>
      </c>
      <c r="GN43" s="17">
        <v>80.400000000000006</v>
      </c>
      <c r="GO43" s="17">
        <v>74.470489999999998</v>
      </c>
      <c r="GP43" s="17">
        <v>59.094410000000003</v>
      </c>
      <c r="GQ43" s="17">
        <v>21.305589999999999</v>
      </c>
      <c r="GR43" s="17">
        <v>7.7</v>
      </c>
      <c r="GS43" s="17">
        <v>3.94754</v>
      </c>
      <c r="GT43" s="17">
        <v>3.94754</v>
      </c>
      <c r="GU43" s="17">
        <v>3.7524600000000001</v>
      </c>
      <c r="GV43" s="17">
        <v>4.9000000000000004</v>
      </c>
      <c r="GW43" s="17">
        <v>4.1413399999999996</v>
      </c>
      <c r="GX43" s="17">
        <v>4.1413399999999996</v>
      </c>
      <c r="GY43" s="17">
        <v>0.75866</v>
      </c>
      <c r="GZ43" s="17">
        <v>25.3</v>
      </c>
      <c r="HA43" s="17">
        <v>34.020620000000001</v>
      </c>
      <c r="HB43" s="17">
        <v>34.020620000000001</v>
      </c>
      <c r="HC43" s="17">
        <v>-8.7206200000000003</v>
      </c>
      <c r="HD43" s="17">
        <v>26.7</v>
      </c>
      <c r="HE43" s="17">
        <v>32.627180000000003</v>
      </c>
      <c r="HF43" s="17">
        <v>32.627180000000003</v>
      </c>
      <c r="HG43" s="17">
        <v>-5.9271799999999999</v>
      </c>
      <c r="HH43" s="17">
        <v>2</v>
      </c>
      <c r="HI43" s="17">
        <v>1.97359</v>
      </c>
      <c r="HJ43" s="17">
        <v>1.97359</v>
      </c>
      <c r="HK43" s="17">
        <v>2.6409999999999999E-2</v>
      </c>
      <c r="HL43" s="17">
        <v>16.7</v>
      </c>
      <c r="HM43" s="17">
        <v>17.171500000000002</v>
      </c>
      <c r="HN43" s="17">
        <v>17.171500000000002</v>
      </c>
      <c r="HO43" s="17">
        <v>-0.47149999999999997</v>
      </c>
      <c r="HP43" s="17">
        <v>48.8</v>
      </c>
      <c r="HQ43" s="17">
        <v>50</v>
      </c>
      <c r="HR43" s="17">
        <v>50</v>
      </c>
      <c r="HS43" s="17">
        <v>-1.2</v>
      </c>
      <c r="HT43" s="17"/>
      <c r="HU43" s="17"/>
      <c r="HV43" s="17"/>
      <c r="HW43" s="17">
        <v>0</v>
      </c>
      <c r="HX43" s="17"/>
      <c r="HY43" s="17"/>
      <c r="HZ43" s="17"/>
      <c r="IA43" s="17">
        <v>0</v>
      </c>
      <c r="IB43" s="17">
        <v>40.299999999999997</v>
      </c>
      <c r="IC43" s="17">
        <v>18.364370000000001</v>
      </c>
      <c r="ID43" s="17">
        <v>43.771850000000001</v>
      </c>
      <c r="IE43" s="17">
        <v>-3.4718499999999999</v>
      </c>
      <c r="IF43" s="17"/>
      <c r="IG43" s="17"/>
      <c r="IH43" s="17"/>
      <c r="II43" s="17">
        <v>0</v>
      </c>
      <c r="IJ43" s="17"/>
      <c r="IK43" s="17"/>
      <c r="IL43" s="17"/>
      <c r="IM43" s="17">
        <v>0</v>
      </c>
      <c r="IN43" s="17">
        <v>0</v>
      </c>
      <c r="IO43" s="17"/>
      <c r="IP43" s="17"/>
      <c r="IQ43" s="17">
        <v>0</v>
      </c>
      <c r="IR43" s="17"/>
      <c r="IS43" s="17"/>
      <c r="IT43" s="17"/>
      <c r="IU43" s="17">
        <v>0</v>
      </c>
      <c r="IV43" s="17"/>
      <c r="IW43" s="17"/>
      <c r="IX43" s="17"/>
      <c r="IY43" s="17">
        <v>0</v>
      </c>
      <c r="IZ43" s="17"/>
      <c r="JA43" s="17"/>
      <c r="JB43" s="17"/>
      <c r="JC43" s="17">
        <v>0</v>
      </c>
      <c r="JD43" s="17">
        <v>64.400000000000006</v>
      </c>
      <c r="JE43" s="17">
        <v>65.184299999999993</v>
      </c>
      <c r="JF43" s="17">
        <v>46.475700000000003</v>
      </c>
      <c r="JG43" s="17">
        <v>17.924299999999999</v>
      </c>
      <c r="JH43" s="17">
        <v>176.9</v>
      </c>
      <c r="JI43" s="17">
        <v>171.17592999999999</v>
      </c>
      <c r="JJ43" s="17">
        <v>171.17592999999999</v>
      </c>
      <c r="JK43" s="17">
        <v>5.7240700000000002</v>
      </c>
      <c r="JL43" s="17">
        <v>174.3</v>
      </c>
      <c r="JM43" s="17">
        <v>171.17592999999999</v>
      </c>
      <c r="JN43" s="17">
        <v>171.17592999999999</v>
      </c>
      <c r="JO43" s="17">
        <v>3.1240700000000001</v>
      </c>
      <c r="JP43" s="17">
        <v>0</v>
      </c>
      <c r="JQ43" s="17"/>
      <c r="JR43" s="17"/>
      <c r="JS43" s="17">
        <v>0</v>
      </c>
      <c r="JT43" s="17">
        <v>171.5</v>
      </c>
      <c r="JU43" s="17">
        <v>171.68996999999999</v>
      </c>
      <c r="JV43" s="17">
        <v>171.68996999999999</v>
      </c>
      <c r="JW43" s="17">
        <v>-0.18997</v>
      </c>
      <c r="JX43" s="17">
        <v>37.6</v>
      </c>
      <c r="JY43" s="17">
        <v>44.848439999999997</v>
      </c>
      <c r="JZ43" s="17">
        <v>44.848439999999997</v>
      </c>
      <c r="KA43" s="17">
        <v>-7.2484400000000004</v>
      </c>
      <c r="KB43" s="17">
        <v>26.8</v>
      </c>
      <c r="KC43" s="17">
        <v>22.49156</v>
      </c>
      <c r="KD43" s="17">
        <v>22.49156</v>
      </c>
      <c r="KE43" s="17">
        <v>4.30844</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c r="LB43" s="17"/>
      <c r="LC43" s="17">
        <v>0</v>
      </c>
      <c r="LD43" s="17">
        <v>0.5</v>
      </c>
      <c r="LE43" s="17">
        <v>0.70623000000000002</v>
      </c>
      <c r="LF43" s="17">
        <v>0.70623000000000002</v>
      </c>
      <c r="LG43" s="17">
        <v>-0.20623</v>
      </c>
      <c r="LH43" s="17">
        <v>111.7</v>
      </c>
      <c r="LI43" s="17">
        <v>147.98420999999999</v>
      </c>
      <c r="LJ43" s="17">
        <v>121.35921999999999</v>
      </c>
      <c r="LK43" s="17">
        <v>-9.6592199999999995</v>
      </c>
      <c r="LL43" s="17">
        <v>87.9</v>
      </c>
      <c r="LM43" s="17">
        <v>77.373019999999997</v>
      </c>
      <c r="LN43" s="17">
        <v>87.638729999999995</v>
      </c>
      <c r="LO43" s="17">
        <v>0.26127</v>
      </c>
      <c r="LP43" s="17">
        <v>63.3</v>
      </c>
      <c r="LQ43" s="17">
        <v>67.133979999999994</v>
      </c>
      <c r="LR43" s="17">
        <v>67.133979999999994</v>
      </c>
      <c r="LS43" s="17">
        <v>-3.8339799999999999</v>
      </c>
      <c r="LT43" s="17">
        <v>64.400000000000006</v>
      </c>
      <c r="LU43" s="17">
        <v>65.861649999999997</v>
      </c>
      <c r="LV43" s="17">
        <v>65.861649999999997</v>
      </c>
      <c r="LW43" s="17">
        <v>-1.4616499999999999</v>
      </c>
      <c r="LX43" s="17">
        <v>29.4</v>
      </c>
      <c r="LY43" s="17">
        <v>28.273790000000002</v>
      </c>
      <c r="LZ43" s="17">
        <v>29.951460000000001</v>
      </c>
      <c r="MA43" s="17">
        <v>-0.55145999999999995</v>
      </c>
      <c r="MB43" s="17"/>
      <c r="MC43" s="17"/>
      <c r="MD43" s="17"/>
      <c r="ME43" s="17">
        <v>0</v>
      </c>
      <c r="MF43" s="17"/>
      <c r="MG43" s="17"/>
      <c r="MH43" s="17"/>
      <c r="MI43" s="17">
        <v>0</v>
      </c>
      <c r="MJ43" s="17"/>
      <c r="MK43" s="17"/>
      <c r="ML43" s="17"/>
      <c r="MM43" s="17">
        <v>0</v>
      </c>
      <c r="MN43" s="17">
        <v>145.30000000000001</v>
      </c>
      <c r="MO43" s="17">
        <v>151.08886999999999</v>
      </c>
      <c r="MP43" s="17">
        <v>151.08886999999999</v>
      </c>
      <c r="MQ43" s="17">
        <v>-5.7888700000000002</v>
      </c>
      <c r="MR43" s="17">
        <v>145</v>
      </c>
      <c r="MS43" s="17">
        <v>151.08886999999999</v>
      </c>
      <c r="MT43" s="17">
        <v>151.08886999999999</v>
      </c>
      <c r="MU43" s="17">
        <v>-6.08887</v>
      </c>
      <c r="MV43" s="17">
        <v>142.5</v>
      </c>
      <c r="MW43" s="17">
        <v>151.54258999999999</v>
      </c>
      <c r="MX43" s="17">
        <v>151.54258999999999</v>
      </c>
      <c r="MY43" s="17">
        <v>-9.0425900000000006</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0.11799999999999999</v>
      </c>
      <c r="OD43" s="17">
        <v>0.11799999999999999</v>
      </c>
      <c r="OE43" s="17">
        <v>-0.11799999999999999</v>
      </c>
      <c r="OF43" s="17">
        <v>98.5</v>
      </c>
      <c r="OG43" s="17">
        <v>118.968</v>
      </c>
      <c r="OH43" s="17">
        <v>118.968</v>
      </c>
      <c r="OI43" s="17">
        <v>-20.468</v>
      </c>
      <c r="OJ43" s="17">
        <v>0.7</v>
      </c>
      <c r="OK43" s="17">
        <v>0.94899999999999995</v>
      </c>
      <c r="OL43" s="17">
        <v>0.94899999999999995</v>
      </c>
      <c r="OM43" s="17">
        <v>-0.249</v>
      </c>
      <c r="ON43" s="17">
        <v>17.2</v>
      </c>
      <c r="OO43" s="17">
        <v>15.526999999999999</v>
      </c>
      <c r="OP43" s="17">
        <v>15.526999999999999</v>
      </c>
      <c r="OQ43" s="17">
        <v>1.673</v>
      </c>
      <c r="OR43" s="17">
        <v>0.1</v>
      </c>
      <c r="OS43" s="17"/>
      <c r="OT43" s="17"/>
      <c r="OU43" s="17">
        <v>0.1</v>
      </c>
      <c r="OV43" s="17">
        <v>6.6</v>
      </c>
      <c r="OW43" s="17">
        <v>5.9</v>
      </c>
      <c r="OX43" s="17">
        <v>5.9</v>
      </c>
      <c r="OY43" s="17">
        <v>0.7</v>
      </c>
      <c r="OZ43" s="17"/>
      <c r="PA43" s="17">
        <v>6</v>
      </c>
      <c r="PB43" s="17">
        <v>6</v>
      </c>
      <c r="PC43" s="17">
        <v>-6</v>
      </c>
      <c r="PD43" s="17"/>
      <c r="PE43" s="17"/>
      <c r="PF43" s="17"/>
      <c r="PG43" s="17">
        <v>0</v>
      </c>
      <c r="PH43" s="17"/>
      <c r="PI43" s="17"/>
      <c r="PJ43" s="17"/>
      <c r="PK43" s="17">
        <v>0</v>
      </c>
      <c r="PL43" s="17">
        <v>0.3</v>
      </c>
      <c r="PM43" s="17">
        <v>1</v>
      </c>
      <c r="PN43" s="17">
        <v>1</v>
      </c>
      <c r="PO43" s="17">
        <v>-0.7</v>
      </c>
      <c r="PP43" s="17">
        <v>1.6</v>
      </c>
      <c r="PQ43" s="17">
        <v>1.51</v>
      </c>
      <c r="PR43" s="17">
        <v>1.51</v>
      </c>
      <c r="PS43" s="17">
        <v>0.09</v>
      </c>
      <c r="PT43" s="17">
        <v>1.7</v>
      </c>
      <c r="PU43" s="17">
        <v>3.45</v>
      </c>
      <c r="PV43" s="17">
        <v>3.45</v>
      </c>
      <c r="PW43" s="17">
        <v>-1.75</v>
      </c>
      <c r="PX43" s="17">
        <v>20.2</v>
      </c>
      <c r="PY43" s="17">
        <v>17.475729999999999</v>
      </c>
      <c r="PZ43" s="17">
        <v>17.475729999999999</v>
      </c>
      <c r="QA43" s="17">
        <v>2.7242700000000002</v>
      </c>
      <c r="QB43" s="17">
        <v>7.1</v>
      </c>
      <c r="QC43" s="17">
        <v>6</v>
      </c>
      <c r="QD43" s="17">
        <v>6</v>
      </c>
      <c r="QE43" s="17">
        <v>1.1000000000000001</v>
      </c>
      <c r="QF43" s="17">
        <v>4</v>
      </c>
      <c r="QG43" s="17">
        <v>4</v>
      </c>
      <c r="QH43" s="17">
        <v>4</v>
      </c>
      <c r="QI43" s="17">
        <v>0</v>
      </c>
      <c r="QJ43" s="17">
        <v>3.4</v>
      </c>
      <c r="QK43" s="17">
        <v>3.4</v>
      </c>
      <c r="QL43" s="17">
        <v>3.4</v>
      </c>
      <c r="QM43" s="17">
        <v>0</v>
      </c>
      <c r="QN43" s="17">
        <v>17.5</v>
      </c>
      <c r="QO43" s="17">
        <v>17.864080000000001</v>
      </c>
      <c r="QP43" s="17">
        <v>17.864080000000001</v>
      </c>
      <c r="QQ43" s="17">
        <v>-0.36408000000000001</v>
      </c>
      <c r="QR43" s="17">
        <v>0</v>
      </c>
      <c r="QS43" s="17">
        <v>3.9E-2</v>
      </c>
      <c r="QT43" s="17">
        <v>3.9E-2</v>
      </c>
      <c r="QU43" s="17">
        <v>-3.9E-2</v>
      </c>
      <c r="QV43" s="17">
        <v>0</v>
      </c>
      <c r="QW43" s="17">
        <v>1.4019999999999999</v>
      </c>
      <c r="QX43" s="17">
        <v>1.4019999999999999</v>
      </c>
      <c r="QY43" s="17">
        <v>-1.4019999999999999</v>
      </c>
      <c r="QZ43" s="17">
        <v>28.2</v>
      </c>
      <c r="RA43" s="17">
        <v>28.385999999999999</v>
      </c>
      <c r="RB43" s="17">
        <v>28.385999999999999</v>
      </c>
      <c r="RC43" s="17">
        <v>-0.186</v>
      </c>
      <c r="RD43" s="17">
        <v>74.599999999999994</v>
      </c>
      <c r="RE43" s="17">
        <v>84.174000000000007</v>
      </c>
      <c r="RF43" s="17">
        <v>84.174000000000007</v>
      </c>
      <c r="RG43" s="17">
        <v>-9.5739999999999998</v>
      </c>
      <c r="RH43" s="17">
        <v>4.5</v>
      </c>
      <c r="RI43" s="17">
        <v>4.2</v>
      </c>
      <c r="RJ43" s="17">
        <v>4.2</v>
      </c>
      <c r="RK43" s="17">
        <v>0.3</v>
      </c>
      <c r="RL43" s="17">
        <v>1.2</v>
      </c>
      <c r="RM43" s="17">
        <v>1.2</v>
      </c>
      <c r="RN43" s="17">
        <v>1.2</v>
      </c>
      <c r="RO43" s="17">
        <v>0</v>
      </c>
      <c r="RP43" s="17">
        <v>2.4</v>
      </c>
      <c r="RQ43" s="17">
        <v>2.4</v>
      </c>
      <c r="RR43" s="17">
        <v>2.4</v>
      </c>
      <c r="RS43" s="17">
        <v>0</v>
      </c>
      <c r="RT43" s="17">
        <v>2.4</v>
      </c>
      <c r="RU43" s="17">
        <v>2.8</v>
      </c>
      <c r="RV43" s="17">
        <v>2.8</v>
      </c>
      <c r="RW43" s="17">
        <v>-0.4</v>
      </c>
      <c r="RX43" s="17">
        <v>0</v>
      </c>
      <c r="RY43" s="17"/>
      <c r="RZ43" s="17"/>
      <c r="SA43" s="17">
        <v>0</v>
      </c>
      <c r="SB43" s="17">
        <v>2.4</v>
      </c>
      <c r="SC43" s="17">
        <v>2.3010000000000002</v>
      </c>
      <c r="SD43" s="17">
        <v>2.3010000000000002</v>
      </c>
      <c r="SE43" s="17">
        <v>9.9000000000000005E-2</v>
      </c>
      <c r="SF43" s="17">
        <v>10.3</v>
      </c>
      <c r="SG43" s="17">
        <v>4.2478199999999999</v>
      </c>
      <c r="SH43" s="17">
        <v>10.12477</v>
      </c>
      <c r="SI43" s="17">
        <v>0.17523</v>
      </c>
      <c r="SJ43" s="17">
        <v>1</v>
      </c>
      <c r="SK43" s="17">
        <v>1.2</v>
      </c>
      <c r="SL43" s="17">
        <v>1.2</v>
      </c>
      <c r="SM43" s="17">
        <v>-0.2</v>
      </c>
      <c r="SN43" s="17">
        <v>0.4</v>
      </c>
      <c r="SO43" s="17">
        <v>0.4</v>
      </c>
      <c r="SP43" s="17">
        <v>0.4</v>
      </c>
      <c r="SQ43" s="17">
        <v>0</v>
      </c>
      <c r="SR43" s="17">
        <v>5.8</v>
      </c>
      <c r="SS43" s="17">
        <v>4.8</v>
      </c>
      <c r="ST43" s="17">
        <v>4.8</v>
      </c>
      <c r="SU43" s="17">
        <v>1</v>
      </c>
      <c r="SV43" s="17">
        <v>3.5</v>
      </c>
      <c r="SW43" s="17">
        <v>3.4</v>
      </c>
      <c r="SX43" s="17">
        <v>3.4</v>
      </c>
      <c r="SY43" s="17">
        <v>0.1</v>
      </c>
      <c r="SZ43" s="17">
        <v>3.5</v>
      </c>
      <c r="TA43" s="17">
        <v>3.5</v>
      </c>
      <c r="TB43" s="17">
        <v>3.5</v>
      </c>
      <c r="TC43" s="17">
        <v>0</v>
      </c>
      <c r="TD43" s="17">
        <v>5.2</v>
      </c>
      <c r="TE43" s="17">
        <v>5</v>
      </c>
      <c r="TF43" s="17">
        <v>5</v>
      </c>
      <c r="TG43" s="17">
        <v>0.2</v>
      </c>
      <c r="TH43" s="17">
        <v>10</v>
      </c>
      <c r="TI43" s="17">
        <v>10</v>
      </c>
      <c r="TJ43" s="17">
        <v>10</v>
      </c>
      <c r="TK43" s="17">
        <v>0</v>
      </c>
      <c r="TL43" s="17">
        <v>30</v>
      </c>
      <c r="TM43" s="17">
        <v>23.695</v>
      </c>
      <c r="TN43" s="17">
        <v>23.695</v>
      </c>
      <c r="TO43" s="17">
        <v>6.3049999999999997</v>
      </c>
      <c r="TP43" s="17">
        <v>76.2</v>
      </c>
      <c r="TQ43" s="17">
        <v>67.855000000000004</v>
      </c>
      <c r="TR43" s="17">
        <v>67.855000000000004</v>
      </c>
      <c r="TS43" s="17">
        <v>8.3450000000000006</v>
      </c>
      <c r="TT43" s="17">
        <v>0.1</v>
      </c>
      <c r="TU43" s="17">
        <v>3.5999999999999997E-2</v>
      </c>
      <c r="TV43" s="17">
        <v>3.5999999999999997E-2</v>
      </c>
      <c r="TW43" s="17">
        <v>6.4000000000000001E-2</v>
      </c>
      <c r="TX43" s="17">
        <v>90.2</v>
      </c>
      <c r="TY43" s="17">
        <v>88.3</v>
      </c>
      <c r="TZ43" s="17">
        <v>86.287999999999997</v>
      </c>
      <c r="UA43" s="17">
        <v>3.9119999999999999</v>
      </c>
      <c r="UB43" s="17">
        <v>102.3</v>
      </c>
      <c r="UC43" s="17">
        <v>95.2</v>
      </c>
      <c r="UD43" s="17">
        <v>91.906999999999996</v>
      </c>
      <c r="UE43" s="17">
        <v>10.393000000000001</v>
      </c>
      <c r="UF43" s="17">
        <v>12.8</v>
      </c>
      <c r="UG43" s="17">
        <v>12.023</v>
      </c>
      <c r="UH43" s="17">
        <v>12.023</v>
      </c>
      <c r="UI43" s="17">
        <v>0.77700000000000002</v>
      </c>
      <c r="UJ43" s="17">
        <v>15.2</v>
      </c>
      <c r="UK43" s="17">
        <v>10.194000000000001</v>
      </c>
      <c r="UL43" s="17">
        <v>10.194000000000001</v>
      </c>
      <c r="UM43" s="17">
        <v>5.0060000000000002</v>
      </c>
      <c r="UN43" s="17">
        <v>10.5</v>
      </c>
      <c r="UO43" s="17">
        <v>5</v>
      </c>
      <c r="UP43" s="17">
        <v>5</v>
      </c>
      <c r="UQ43" s="17">
        <v>5.5</v>
      </c>
      <c r="UR43" s="17">
        <v>4.3</v>
      </c>
      <c r="US43" s="17">
        <v>2</v>
      </c>
      <c r="UT43" s="17">
        <v>2</v>
      </c>
      <c r="UU43" s="17">
        <v>2.2999999999999998</v>
      </c>
      <c r="UV43" s="17">
        <v>8.4</v>
      </c>
      <c r="UW43" s="17">
        <v>7.7</v>
      </c>
      <c r="UX43" s="17">
        <v>7.7</v>
      </c>
      <c r="UY43" s="17">
        <v>0.7</v>
      </c>
      <c r="UZ43" s="17">
        <v>3.5</v>
      </c>
      <c r="VA43" s="17">
        <v>3.5</v>
      </c>
      <c r="VB43" s="17">
        <v>3.5</v>
      </c>
      <c r="VC43" s="17">
        <v>0</v>
      </c>
      <c r="VD43" s="17">
        <v>3.9</v>
      </c>
      <c r="VE43" s="17">
        <v>3.9</v>
      </c>
      <c r="VF43" s="17">
        <v>3.9</v>
      </c>
      <c r="VG43" s="17">
        <v>0</v>
      </c>
      <c r="VH43" s="17">
        <v>4</v>
      </c>
      <c r="VI43" s="17">
        <v>3.9</v>
      </c>
      <c r="VJ43" s="17">
        <v>3.9</v>
      </c>
      <c r="VK43" s="17">
        <v>0.1</v>
      </c>
      <c r="VL43" s="17">
        <v>15.3</v>
      </c>
      <c r="VM43" s="17">
        <v>14.22</v>
      </c>
      <c r="VN43" s="17">
        <v>14.22</v>
      </c>
      <c r="VO43" s="17">
        <v>1.08</v>
      </c>
      <c r="VP43" s="17">
        <v>4</v>
      </c>
      <c r="VQ43" s="17">
        <v>2.0287899999999999</v>
      </c>
      <c r="VR43" s="17">
        <v>2.0287899999999999</v>
      </c>
      <c r="VS43" s="17">
        <v>1.9712099999999999</v>
      </c>
      <c r="VT43" s="17">
        <v>0.4</v>
      </c>
      <c r="VU43" s="17">
        <v>3.2959999999999998</v>
      </c>
      <c r="VV43" s="17">
        <v>3.2959999999999998</v>
      </c>
      <c r="VW43" s="17">
        <v>-2.8959999999999999</v>
      </c>
      <c r="VX43" s="17">
        <v>0.8</v>
      </c>
      <c r="VY43" s="17">
        <v>1.9530000000000001</v>
      </c>
      <c r="VZ43" s="17">
        <v>1.9530000000000001</v>
      </c>
      <c r="WA43" s="17">
        <v>-1.153</v>
      </c>
      <c r="WB43" s="17">
        <v>0.6</v>
      </c>
      <c r="WC43" s="17">
        <v>0.6</v>
      </c>
      <c r="WD43" s="17">
        <v>0.6</v>
      </c>
      <c r="WE43" s="17">
        <v>0</v>
      </c>
      <c r="WF43" s="17">
        <v>127</v>
      </c>
      <c r="WG43" s="17">
        <v>110.05409</v>
      </c>
      <c r="WH43" s="17">
        <v>117.417</v>
      </c>
      <c r="WI43" s="17">
        <v>9.5830000000000002</v>
      </c>
      <c r="WJ43" s="17">
        <v>138.80000000000001</v>
      </c>
      <c r="WK43" s="17">
        <v>107.59442</v>
      </c>
      <c r="WL43" s="17">
        <v>120.1</v>
      </c>
      <c r="WM43" s="17">
        <v>18.7</v>
      </c>
      <c r="WN43" s="17">
        <v>1.2</v>
      </c>
      <c r="WO43" s="17">
        <v>2.629</v>
      </c>
      <c r="WP43" s="17">
        <v>2.629</v>
      </c>
      <c r="WQ43" s="17">
        <v>-1.429</v>
      </c>
      <c r="WR43" s="17">
        <v>0.6</v>
      </c>
      <c r="WS43" s="17"/>
      <c r="WT43" s="17"/>
      <c r="WU43" s="17">
        <v>0.6</v>
      </c>
      <c r="WV43" s="17">
        <v>8.9</v>
      </c>
      <c r="WW43" s="17">
        <v>10</v>
      </c>
      <c r="WX43" s="17">
        <v>10</v>
      </c>
      <c r="WY43" s="17">
        <v>-1.1000000000000001</v>
      </c>
      <c r="WZ43" s="17">
        <v>18.3</v>
      </c>
      <c r="XA43" s="17">
        <v>18.932040000000001</v>
      </c>
      <c r="XB43" s="17">
        <v>18.932040000000001</v>
      </c>
      <c r="XC43" s="17">
        <v>-0.63204000000000005</v>
      </c>
      <c r="XD43" s="17">
        <v>9.3000000000000007</v>
      </c>
      <c r="XE43" s="17">
        <v>10.6</v>
      </c>
      <c r="XF43" s="17">
        <v>10.6</v>
      </c>
      <c r="XG43" s="17">
        <v>-1.3</v>
      </c>
      <c r="XH43" s="17"/>
      <c r="XI43" s="17"/>
      <c r="XJ43" s="17"/>
      <c r="XK43" s="17">
        <v>0</v>
      </c>
      <c r="XL43" s="17"/>
      <c r="XM43" s="17"/>
      <c r="XN43" s="17"/>
      <c r="XO43" s="17">
        <v>0</v>
      </c>
      <c r="XP43" s="17">
        <v>14</v>
      </c>
      <c r="XQ43" s="17">
        <v>14</v>
      </c>
      <c r="XR43" s="17">
        <v>14</v>
      </c>
      <c r="XS43" s="17">
        <v>0</v>
      </c>
      <c r="XT43" s="17">
        <v>15.5</v>
      </c>
      <c r="XU43" s="17">
        <v>20.39</v>
      </c>
      <c r="XV43" s="17">
        <v>20.39</v>
      </c>
      <c r="XW43" s="17">
        <v>-4.8899999999999997</v>
      </c>
      <c r="XX43" s="17">
        <v>8.9</v>
      </c>
      <c r="XY43" s="17">
        <v>7.85</v>
      </c>
      <c r="XZ43" s="17">
        <v>7.85</v>
      </c>
      <c r="YA43" s="17">
        <v>1.05</v>
      </c>
      <c r="YB43" s="17"/>
      <c r="YC43" s="17"/>
      <c r="YD43" s="17"/>
      <c r="YE43" s="17">
        <v>0</v>
      </c>
      <c r="YF43" s="17"/>
      <c r="YG43" s="17"/>
      <c r="YH43" s="17"/>
      <c r="YI43" s="17">
        <v>0</v>
      </c>
      <c r="YJ43" s="17"/>
      <c r="YK43" s="17"/>
      <c r="YL43" s="17"/>
      <c r="YM43" s="17">
        <v>0</v>
      </c>
      <c r="YN43" s="17"/>
      <c r="YO43" s="17"/>
      <c r="YP43" s="17"/>
      <c r="YQ43" s="17">
        <v>0</v>
      </c>
    </row>
    <row r="44" spans="1:667" ht="24" customHeight="1" x14ac:dyDescent="0.3">
      <c r="A44" s="1"/>
      <c r="B44" s="16" t="s">
        <v>35</v>
      </c>
      <c r="C44" s="16" t="s">
        <v>759</v>
      </c>
      <c r="D44" s="17">
        <v>79.099999999999994</v>
      </c>
      <c r="E44" s="17">
        <v>80.537909999999997</v>
      </c>
      <c r="F44" s="17">
        <v>88</v>
      </c>
      <c r="G44" s="17">
        <v>-8.9</v>
      </c>
      <c r="H44" s="17">
        <v>638.6</v>
      </c>
      <c r="I44" s="17">
        <v>644.44883000000004</v>
      </c>
      <c r="J44" s="17">
        <v>644.44883000000004</v>
      </c>
      <c r="K44" s="17">
        <v>-5.8488300000000004</v>
      </c>
      <c r="L44" s="17">
        <v>216.2</v>
      </c>
      <c r="M44" s="17">
        <v>209.65065999999999</v>
      </c>
      <c r="N44" s="17">
        <v>146.59115</v>
      </c>
      <c r="O44" s="17">
        <v>69.608850000000004</v>
      </c>
      <c r="P44" s="17"/>
      <c r="Q44" s="17"/>
      <c r="R44" s="17"/>
      <c r="S44" s="17">
        <v>0</v>
      </c>
      <c r="T44" s="17"/>
      <c r="U44" s="17"/>
      <c r="V44" s="17"/>
      <c r="W44" s="17">
        <v>0</v>
      </c>
      <c r="X44" s="17"/>
      <c r="Y44" s="17"/>
      <c r="Z44" s="17"/>
      <c r="AA44" s="17">
        <v>0</v>
      </c>
      <c r="AB44" s="17">
        <v>80.099999999999994</v>
      </c>
      <c r="AC44" s="17">
        <v>87.85</v>
      </c>
      <c r="AD44" s="17">
        <v>87.85</v>
      </c>
      <c r="AE44" s="17">
        <v>-7.75</v>
      </c>
      <c r="AF44" s="17">
        <v>0</v>
      </c>
      <c r="AG44" s="17"/>
      <c r="AH44" s="17"/>
      <c r="AI44" s="17">
        <v>0</v>
      </c>
      <c r="AJ44" s="17"/>
      <c r="AK44" s="17"/>
      <c r="AL44" s="17"/>
      <c r="AM44" s="17">
        <v>0</v>
      </c>
      <c r="AN44" s="17">
        <v>186.9</v>
      </c>
      <c r="AO44" s="17">
        <v>196.22801999999999</v>
      </c>
      <c r="AP44" s="17">
        <v>196.22801999999999</v>
      </c>
      <c r="AQ44" s="17">
        <v>-9.3280200000000004</v>
      </c>
      <c r="AR44" s="17">
        <v>206.2</v>
      </c>
      <c r="AS44" s="17">
        <v>196.22801999999999</v>
      </c>
      <c r="AT44" s="17">
        <v>196.22801999999999</v>
      </c>
      <c r="AU44" s="17">
        <v>9.9719800000000003</v>
      </c>
      <c r="AV44" s="17">
        <v>210.7</v>
      </c>
      <c r="AW44" s="17">
        <v>196.22801999999999</v>
      </c>
      <c r="AX44" s="17">
        <v>196.22801999999999</v>
      </c>
      <c r="AY44" s="17">
        <v>14.47198</v>
      </c>
      <c r="AZ44" s="17">
        <v>284.2</v>
      </c>
      <c r="BA44" s="17">
        <v>295.22593999999998</v>
      </c>
      <c r="BB44" s="17">
        <v>295.22593999999998</v>
      </c>
      <c r="BC44" s="17">
        <v>-11.02594</v>
      </c>
      <c r="BD44" s="17">
        <v>214.2</v>
      </c>
      <c r="BE44" s="17">
        <v>208.07390000000001</v>
      </c>
      <c r="BF44" s="17">
        <v>208.07390000000001</v>
      </c>
      <c r="BG44" s="17">
        <v>6.1261000000000001</v>
      </c>
      <c r="BH44" s="17">
        <v>110.4</v>
      </c>
      <c r="BI44" s="17">
        <v>104.34936999999999</v>
      </c>
      <c r="BJ44" s="17">
        <v>104.34936999999999</v>
      </c>
      <c r="BK44" s="17">
        <v>6.05063</v>
      </c>
      <c r="BL44" s="17">
        <v>377.8</v>
      </c>
      <c r="BM44" s="17">
        <v>285.48099999999999</v>
      </c>
      <c r="BN44" s="17">
        <v>381.30583000000001</v>
      </c>
      <c r="BO44" s="17">
        <v>-3.50583</v>
      </c>
      <c r="BP44" s="17">
        <v>2.9</v>
      </c>
      <c r="BQ44" s="17">
        <v>4.4318400000000002</v>
      </c>
      <c r="BR44" s="17">
        <v>4.4318400000000002</v>
      </c>
      <c r="BS44" s="17">
        <v>-1.5318400000000001</v>
      </c>
      <c r="BT44" s="17">
        <v>0</v>
      </c>
      <c r="BU44" s="17"/>
      <c r="BV44" s="17"/>
      <c r="BW44" s="17">
        <v>0</v>
      </c>
      <c r="BX44" s="17"/>
      <c r="BY44" s="17"/>
      <c r="BZ44" s="17"/>
      <c r="CA44" s="17">
        <v>0</v>
      </c>
      <c r="CB44" s="17"/>
      <c r="CC44" s="17"/>
      <c r="CD44" s="17"/>
      <c r="CE44" s="17">
        <v>0</v>
      </c>
      <c r="CF44" s="17"/>
      <c r="CG44" s="17"/>
      <c r="CH44" s="17"/>
      <c r="CI44" s="17">
        <v>0</v>
      </c>
      <c r="CJ44" s="17">
        <v>127</v>
      </c>
      <c r="CK44" s="17">
        <v>125.95107</v>
      </c>
      <c r="CL44" s="17">
        <v>125.95107</v>
      </c>
      <c r="CM44" s="17">
        <v>1.0489299999999999</v>
      </c>
      <c r="CN44" s="17">
        <v>7.9</v>
      </c>
      <c r="CO44" s="17">
        <v>5.1333399999999996</v>
      </c>
      <c r="CP44" s="17">
        <v>5.1333399999999996</v>
      </c>
      <c r="CQ44" s="17">
        <v>2.7666599999999999</v>
      </c>
      <c r="CR44" s="17">
        <v>5.4</v>
      </c>
      <c r="CS44" s="17">
        <v>2.8177599999999998</v>
      </c>
      <c r="CT44" s="17">
        <v>2.8177599999999998</v>
      </c>
      <c r="CU44" s="17">
        <v>2.5822400000000001</v>
      </c>
      <c r="CV44" s="17"/>
      <c r="CW44" s="17"/>
      <c r="CX44" s="17"/>
      <c r="CY44" s="17">
        <v>0</v>
      </c>
      <c r="CZ44" s="17">
        <v>6.9</v>
      </c>
      <c r="DA44" s="17">
        <v>6.8787000000000003</v>
      </c>
      <c r="DB44" s="17">
        <v>6.8787000000000003</v>
      </c>
      <c r="DC44" s="17">
        <v>2.1299999999999999E-2</v>
      </c>
      <c r="DD44" s="17">
        <v>12.3</v>
      </c>
      <c r="DE44" s="17">
        <v>14.919420000000001</v>
      </c>
      <c r="DF44" s="17">
        <v>14.919420000000001</v>
      </c>
      <c r="DG44" s="17">
        <v>-2.6194199999999999</v>
      </c>
      <c r="DH44" s="17">
        <v>70.400000000000006</v>
      </c>
      <c r="DI44" s="17">
        <v>81.708960000000005</v>
      </c>
      <c r="DJ44" s="17">
        <v>81.708960000000005</v>
      </c>
      <c r="DK44" s="17">
        <v>-11.308960000000001</v>
      </c>
      <c r="DL44" s="17"/>
      <c r="DM44" s="17"/>
      <c r="DN44" s="17"/>
      <c r="DO44" s="17">
        <v>0</v>
      </c>
      <c r="DP44" s="17"/>
      <c r="DQ44" s="17"/>
      <c r="DR44" s="17"/>
      <c r="DS44" s="17">
        <v>0</v>
      </c>
      <c r="DT44" s="17"/>
      <c r="DU44" s="17"/>
      <c r="DV44" s="17"/>
      <c r="DW44" s="17">
        <v>0</v>
      </c>
      <c r="DX44" s="17"/>
      <c r="DY44" s="17"/>
      <c r="DZ44" s="17"/>
      <c r="EA44" s="17">
        <v>0</v>
      </c>
      <c r="EB44" s="17">
        <v>72.5</v>
      </c>
      <c r="EC44" s="17">
        <v>75.25891</v>
      </c>
      <c r="ED44" s="17">
        <v>64.034300000000002</v>
      </c>
      <c r="EE44" s="17">
        <v>8.4657</v>
      </c>
      <c r="EF44" s="17">
        <v>89.1</v>
      </c>
      <c r="EG44" s="17">
        <v>110.26321</v>
      </c>
      <c r="EH44" s="17">
        <v>66.990290000000002</v>
      </c>
      <c r="EI44" s="17">
        <v>22.10971</v>
      </c>
      <c r="EJ44" s="17"/>
      <c r="EK44" s="17"/>
      <c r="EL44" s="17"/>
      <c r="EM44" s="17">
        <v>0</v>
      </c>
      <c r="EN44" s="17"/>
      <c r="EO44" s="17"/>
      <c r="EP44" s="17"/>
      <c r="EQ44" s="17">
        <v>0</v>
      </c>
      <c r="ER44" s="17"/>
      <c r="ES44" s="17"/>
      <c r="ET44" s="17"/>
      <c r="EU44" s="17">
        <v>0</v>
      </c>
      <c r="EV44" s="17">
        <v>6.4</v>
      </c>
      <c r="EW44" s="17">
        <v>6.39</v>
      </c>
      <c r="EX44" s="17">
        <v>6.39</v>
      </c>
      <c r="EY44" s="17">
        <v>0.01</v>
      </c>
      <c r="EZ44" s="17">
        <v>146.5</v>
      </c>
      <c r="FA44" s="17">
        <v>144.32990000000001</v>
      </c>
      <c r="FB44" s="17">
        <v>144.32990000000001</v>
      </c>
      <c r="FC44" s="17">
        <v>2.1701000000000001</v>
      </c>
      <c r="FD44" s="17">
        <v>30</v>
      </c>
      <c r="FE44" s="17">
        <v>30.87377</v>
      </c>
      <c r="FF44" s="17">
        <v>30.87377</v>
      </c>
      <c r="FG44" s="17">
        <v>-0.87377000000000005</v>
      </c>
      <c r="FH44" s="17">
        <v>0</v>
      </c>
      <c r="FI44" s="17"/>
      <c r="FJ44" s="17">
        <v>75</v>
      </c>
      <c r="FK44" s="17">
        <v>-75</v>
      </c>
      <c r="FL44" s="17">
        <v>18.5</v>
      </c>
      <c r="FM44" s="17">
        <v>21.749829999999999</v>
      </c>
      <c r="FN44" s="17">
        <v>21.749829999999999</v>
      </c>
      <c r="FO44" s="17">
        <v>-3.2498300000000002</v>
      </c>
      <c r="FP44" s="17">
        <v>18.600000000000001</v>
      </c>
      <c r="FQ44" s="17">
        <v>18.088999999999999</v>
      </c>
      <c r="FR44" s="17">
        <v>19.192229999999999</v>
      </c>
      <c r="FS44" s="17">
        <v>-0.59223000000000003</v>
      </c>
      <c r="FT44" s="17">
        <v>13.8</v>
      </c>
      <c r="FU44" s="17">
        <v>10.582520000000001</v>
      </c>
      <c r="FV44" s="17">
        <v>10.582520000000001</v>
      </c>
      <c r="FW44" s="17">
        <v>3.2174800000000001</v>
      </c>
      <c r="FX44" s="17">
        <v>68.599999999999994</v>
      </c>
      <c r="FY44" s="17">
        <v>68.824389999999994</v>
      </c>
      <c r="FZ44" s="17">
        <v>68.824389999999994</v>
      </c>
      <c r="GA44" s="17">
        <v>-0.22439000000000001</v>
      </c>
      <c r="GB44" s="17">
        <v>121.6</v>
      </c>
      <c r="GC44" s="17">
        <v>184.91498000000001</v>
      </c>
      <c r="GD44" s="17">
        <v>184.91498000000001</v>
      </c>
      <c r="GE44" s="17">
        <v>-63.314979999999998</v>
      </c>
      <c r="GF44" s="17">
        <v>122.5</v>
      </c>
      <c r="GG44" s="17">
        <v>184.91498000000001</v>
      </c>
      <c r="GH44" s="17">
        <v>184.91498000000001</v>
      </c>
      <c r="GI44" s="17">
        <v>-62.41498</v>
      </c>
      <c r="GJ44" s="17">
        <v>154.1</v>
      </c>
      <c r="GK44" s="17">
        <v>185.47028</v>
      </c>
      <c r="GL44" s="17">
        <v>185.47028</v>
      </c>
      <c r="GM44" s="17">
        <v>-31.370280000000001</v>
      </c>
      <c r="GN44" s="17">
        <v>81.2</v>
      </c>
      <c r="GO44" s="17">
        <v>74.470489999999998</v>
      </c>
      <c r="GP44" s="17">
        <v>68.391260000000003</v>
      </c>
      <c r="GQ44" s="17">
        <v>12.80874</v>
      </c>
      <c r="GR44" s="17">
        <v>7.7</v>
      </c>
      <c r="GS44" s="17">
        <v>3.94754</v>
      </c>
      <c r="GT44" s="17">
        <v>3.94754</v>
      </c>
      <c r="GU44" s="17">
        <v>3.7524600000000001</v>
      </c>
      <c r="GV44" s="17">
        <v>4.9000000000000004</v>
      </c>
      <c r="GW44" s="17">
        <v>4.1413399999999996</v>
      </c>
      <c r="GX44" s="17">
        <v>4.1413399999999996</v>
      </c>
      <c r="GY44" s="17">
        <v>0.75866</v>
      </c>
      <c r="GZ44" s="17">
        <v>30.3</v>
      </c>
      <c r="HA44" s="17">
        <v>28.652799999999999</v>
      </c>
      <c r="HB44" s="17">
        <v>28.652799999999999</v>
      </c>
      <c r="HC44" s="17">
        <v>1.6472</v>
      </c>
      <c r="HD44" s="17">
        <v>27.1</v>
      </c>
      <c r="HE44" s="17">
        <v>32.627180000000003</v>
      </c>
      <c r="HF44" s="17">
        <v>32.627180000000003</v>
      </c>
      <c r="HG44" s="17">
        <v>-5.5271800000000004</v>
      </c>
      <c r="HH44" s="17">
        <v>2</v>
      </c>
      <c r="HI44" s="17">
        <v>1.97359</v>
      </c>
      <c r="HJ44" s="17">
        <v>1.97359</v>
      </c>
      <c r="HK44" s="17">
        <v>2.6409999999999999E-2</v>
      </c>
      <c r="HL44" s="17">
        <v>16.7</v>
      </c>
      <c r="HM44" s="17">
        <v>17.171500000000002</v>
      </c>
      <c r="HN44" s="17">
        <v>17.171500000000002</v>
      </c>
      <c r="HO44" s="17">
        <v>-0.47149999999999997</v>
      </c>
      <c r="HP44" s="17">
        <v>84.8</v>
      </c>
      <c r="HQ44" s="17">
        <v>50</v>
      </c>
      <c r="HR44" s="17">
        <v>50</v>
      </c>
      <c r="HS44" s="17">
        <v>34.799999999999997</v>
      </c>
      <c r="HT44" s="17"/>
      <c r="HU44" s="17"/>
      <c r="HV44" s="17"/>
      <c r="HW44" s="17">
        <v>0</v>
      </c>
      <c r="HX44" s="17"/>
      <c r="HY44" s="17"/>
      <c r="HZ44" s="17"/>
      <c r="IA44" s="17">
        <v>0</v>
      </c>
      <c r="IB44" s="17">
        <v>40.6</v>
      </c>
      <c r="IC44" s="17">
        <v>68.675299999999993</v>
      </c>
      <c r="ID44" s="17">
        <v>70.710350000000005</v>
      </c>
      <c r="IE44" s="17">
        <v>-30.11035</v>
      </c>
      <c r="IF44" s="17"/>
      <c r="IG44" s="17"/>
      <c r="IH44" s="17"/>
      <c r="II44" s="17">
        <v>0</v>
      </c>
      <c r="IJ44" s="17"/>
      <c r="IK44" s="17"/>
      <c r="IL44" s="17"/>
      <c r="IM44" s="17">
        <v>0</v>
      </c>
      <c r="IN44" s="17">
        <v>0</v>
      </c>
      <c r="IO44" s="17"/>
      <c r="IP44" s="17"/>
      <c r="IQ44" s="17">
        <v>0</v>
      </c>
      <c r="IR44" s="17"/>
      <c r="IS44" s="17"/>
      <c r="IT44" s="17"/>
      <c r="IU44" s="17">
        <v>0</v>
      </c>
      <c r="IV44" s="17"/>
      <c r="IW44" s="17"/>
      <c r="IX44" s="17"/>
      <c r="IY44" s="17">
        <v>0</v>
      </c>
      <c r="IZ44" s="17"/>
      <c r="JA44" s="17"/>
      <c r="JB44" s="17"/>
      <c r="JC44" s="17">
        <v>0</v>
      </c>
      <c r="JD44" s="17">
        <v>64.099999999999994</v>
      </c>
      <c r="JE44" s="17">
        <v>65.184299999999993</v>
      </c>
      <c r="JF44" s="17">
        <v>57.787500000000001</v>
      </c>
      <c r="JG44" s="17">
        <v>6.3125</v>
      </c>
      <c r="JH44" s="17">
        <v>177.5</v>
      </c>
      <c r="JI44" s="17">
        <v>171.17592999999999</v>
      </c>
      <c r="JJ44" s="17">
        <v>171.17592999999999</v>
      </c>
      <c r="JK44" s="17">
        <v>6.3240699999999999</v>
      </c>
      <c r="JL44" s="17">
        <v>174.8</v>
      </c>
      <c r="JM44" s="17">
        <v>171.17592999999999</v>
      </c>
      <c r="JN44" s="17">
        <v>171.17592999999999</v>
      </c>
      <c r="JO44" s="17">
        <v>3.6240700000000001</v>
      </c>
      <c r="JP44" s="17">
        <v>0</v>
      </c>
      <c r="JQ44" s="17"/>
      <c r="JR44" s="17"/>
      <c r="JS44" s="17">
        <v>0</v>
      </c>
      <c r="JT44" s="17">
        <v>174.4</v>
      </c>
      <c r="JU44" s="17">
        <v>171.68996999999999</v>
      </c>
      <c r="JV44" s="17">
        <v>171.68996999999999</v>
      </c>
      <c r="JW44" s="17">
        <v>2.7100300000000002</v>
      </c>
      <c r="JX44" s="17">
        <v>38.1</v>
      </c>
      <c r="JY44" s="17">
        <v>44.848439999999997</v>
      </c>
      <c r="JZ44" s="17">
        <v>57.578859999999999</v>
      </c>
      <c r="KA44" s="17">
        <v>-19.478860000000001</v>
      </c>
      <c r="KB44" s="17">
        <v>27</v>
      </c>
      <c r="KC44" s="17">
        <v>22.49156</v>
      </c>
      <c r="KD44" s="17">
        <v>28.875879999999999</v>
      </c>
      <c r="KE44" s="17">
        <v>-1.87588</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c r="LB44" s="17"/>
      <c r="LC44" s="17">
        <v>0</v>
      </c>
      <c r="LD44" s="17">
        <v>0.6</v>
      </c>
      <c r="LE44" s="17">
        <v>0.70623000000000002</v>
      </c>
      <c r="LF44" s="17">
        <v>0.70623000000000002</v>
      </c>
      <c r="LG44" s="17">
        <v>-0.10623</v>
      </c>
      <c r="LH44" s="17">
        <v>165.9</v>
      </c>
      <c r="LI44" s="17">
        <v>153.35203000000001</v>
      </c>
      <c r="LJ44" s="17">
        <v>128.84144000000001</v>
      </c>
      <c r="LK44" s="17">
        <v>37.05856</v>
      </c>
      <c r="LL44" s="17">
        <v>89</v>
      </c>
      <c r="LM44" s="17">
        <v>83.556120000000007</v>
      </c>
      <c r="LN44" s="17">
        <v>97.250280000000004</v>
      </c>
      <c r="LO44" s="17">
        <v>-8.2502800000000001</v>
      </c>
      <c r="LP44" s="17">
        <v>63.8</v>
      </c>
      <c r="LQ44" s="17">
        <v>67.133979999999994</v>
      </c>
      <c r="LR44" s="17">
        <v>67.133979999999994</v>
      </c>
      <c r="LS44" s="17">
        <v>-3.3339799999999999</v>
      </c>
      <c r="LT44" s="17">
        <v>64.599999999999994</v>
      </c>
      <c r="LU44" s="17">
        <v>65.861649999999997</v>
      </c>
      <c r="LV44" s="17">
        <v>65.861649999999997</v>
      </c>
      <c r="LW44" s="17">
        <v>-1.2616499999999999</v>
      </c>
      <c r="LX44" s="17">
        <v>29.7</v>
      </c>
      <c r="LY44" s="17">
        <v>28.49887</v>
      </c>
      <c r="LZ44" s="17">
        <v>29.951460000000001</v>
      </c>
      <c r="MA44" s="17">
        <v>-0.25146000000000002</v>
      </c>
      <c r="MB44" s="17"/>
      <c r="MC44" s="17"/>
      <c r="MD44" s="17"/>
      <c r="ME44" s="17">
        <v>0</v>
      </c>
      <c r="MF44" s="17"/>
      <c r="MG44" s="17"/>
      <c r="MH44" s="17"/>
      <c r="MI44" s="17">
        <v>0</v>
      </c>
      <c r="MJ44" s="17"/>
      <c r="MK44" s="17"/>
      <c r="ML44" s="17"/>
      <c r="MM44" s="17">
        <v>0</v>
      </c>
      <c r="MN44" s="17">
        <v>145.19999999999999</v>
      </c>
      <c r="MO44" s="17">
        <v>151.08886999999999</v>
      </c>
      <c r="MP44" s="17">
        <v>151.08886999999999</v>
      </c>
      <c r="MQ44" s="17">
        <v>-5.8888699999999998</v>
      </c>
      <c r="MR44" s="17">
        <v>147</v>
      </c>
      <c r="MS44" s="17">
        <v>151.08886999999999</v>
      </c>
      <c r="MT44" s="17">
        <v>151.08886999999999</v>
      </c>
      <c r="MU44" s="17">
        <v>-4.08887</v>
      </c>
      <c r="MV44" s="17">
        <v>148.5</v>
      </c>
      <c r="MW44" s="17">
        <v>151.54258999999999</v>
      </c>
      <c r="MX44" s="17">
        <v>151.54258999999999</v>
      </c>
      <c r="MY44" s="17">
        <v>-3.0425900000000001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5.7000000000000002E-2</v>
      </c>
      <c r="OD44" s="17">
        <v>5.7000000000000002E-2</v>
      </c>
      <c r="OE44" s="17">
        <v>-5.7000000000000002E-2</v>
      </c>
      <c r="OF44" s="17">
        <v>100</v>
      </c>
      <c r="OG44" s="17">
        <v>118.95399999999999</v>
      </c>
      <c r="OH44" s="17">
        <v>118.95399999999999</v>
      </c>
      <c r="OI44" s="17">
        <v>-18.954000000000001</v>
      </c>
      <c r="OJ44" s="17">
        <v>0</v>
      </c>
      <c r="OK44" s="17"/>
      <c r="OL44" s="17"/>
      <c r="OM44" s="17">
        <v>0</v>
      </c>
      <c r="ON44" s="17">
        <v>17.2</v>
      </c>
      <c r="OO44" s="17">
        <v>15.29</v>
      </c>
      <c r="OP44" s="17">
        <v>15.29</v>
      </c>
      <c r="OQ44" s="17">
        <v>1.91</v>
      </c>
      <c r="OR44" s="17">
        <v>0</v>
      </c>
      <c r="OS44" s="17"/>
      <c r="OT44" s="17"/>
      <c r="OU44" s="17">
        <v>0</v>
      </c>
      <c r="OV44" s="17">
        <v>6.6</v>
      </c>
      <c r="OW44" s="17">
        <v>5.8</v>
      </c>
      <c r="OX44" s="17">
        <v>5.8</v>
      </c>
      <c r="OY44" s="17">
        <v>0.8</v>
      </c>
      <c r="OZ44" s="17"/>
      <c r="PA44" s="17">
        <v>6</v>
      </c>
      <c r="PB44" s="17">
        <v>6</v>
      </c>
      <c r="PC44" s="17">
        <v>-6</v>
      </c>
      <c r="PD44" s="17"/>
      <c r="PE44" s="17"/>
      <c r="PF44" s="17"/>
      <c r="PG44" s="17">
        <v>0</v>
      </c>
      <c r="PH44" s="17"/>
      <c r="PI44" s="17"/>
      <c r="PJ44" s="17"/>
      <c r="PK44" s="17">
        <v>0</v>
      </c>
      <c r="PL44" s="17">
        <v>0.3</v>
      </c>
      <c r="PM44" s="17">
        <v>1</v>
      </c>
      <c r="PN44" s="17">
        <v>1</v>
      </c>
      <c r="PO44" s="17">
        <v>-0.7</v>
      </c>
      <c r="PP44" s="17">
        <v>1.6</v>
      </c>
      <c r="PQ44" s="17">
        <v>1.51</v>
      </c>
      <c r="PR44" s="17">
        <v>1.51</v>
      </c>
      <c r="PS44" s="17">
        <v>0.09</v>
      </c>
      <c r="PT44" s="17">
        <v>1.7</v>
      </c>
      <c r="PU44" s="17">
        <v>3.45</v>
      </c>
      <c r="PV44" s="17">
        <v>3.45</v>
      </c>
      <c r="PW44" s="17">
        <v>-1.75</v>
      </c>
      <c r="PX44" s="17">
        <v>20.5</v>
      </c>
      <c r="PY44" s="17">
        <v>17.475729999999999</v>
      </c>
      <c r="PZ44" s="17">
        <v>17.475729999999999</v>
      </c>
      <c r="QA44" s="17">
        <v>3.02427</v>
      </c>
      <c r="QB44" s="17">
        <v>7.1</v>
      </c>
      <c r="QC44" s="17">
        <v>6</v>
      </c>
      <c r="QD44" s="17">
        <v>6</v>
      </c>
      <c r="QE44" s="17">
        <v>1.1000000000000001</v>
      </c>
      <c r="QF44" s="17">
        <v>7.5</v>
      </c>
      <c r="QG44" s="17">
        <v>4</v>
      </c>
      <c r="QH44" s="17">
        <v>4</v>
      </c>
      <c r="QI44" s="17">
        <v>3.5</v>
      </c>
      <c r="QJ44" s="17">
        <v>3.4</v>
      </c>
      <c r="QK44" s="17">
        <v>3.4</v>
      </c>
      <c r="QL44" s="17">
        <v>3.4</v>
      </c>
      <c r="QM44" s="17">
        <v>0</v>
      </c>
      <c r="QN44" s="17">
        <v>17.5</v>
      </c>
      <c r="QO44" s="17">
        <v>17.864080000000001</v>
      </c>
      <c r="QP44" s="17">
        <v>17.864080000000001</v>
      </c>
      <c r="QQ44" s="17">
        <v>-0.36408000000000001</v>
      </c>
      <c r="QR44" s="17">
        <v>0</v>
      </c>
      <c r="QS44" s="17"/>
      <c r="QT44" s="17"/>
      <c r="QU44" s="17">
        <v>0</v>
      </c>
      <c r="QV44" s="17">
        <v>0</v>
      </c>
      <c r="QW44" s="17"/>
      <c r="QX44" s="17"/>
      <c r="QY44" s="17">
        <v>0</v>
      </c>
      <c r="QZ44" s="17">
        <v>27.7</v>
      </c>
      <c r="RA44" s="17">
        <v>28.29</v>
      </c>
      <c r="RB44" s="17">
        <v>28.29</v>
      </c>
      <c r="RC44" s="17">
        <v>-0.59</v>
      </c>
      <c r="RD44" s="17">
        <v>75.400000000000006</v>
      </c>
      <c r="RE44" s="17">
        <v>83.483000000000004</v>
      </c>
      <c r="RF44" s="17">
        <v>83.483000000000004</v>
      </c>
      <c r="RG44" s="17">
        <v>-8.0830000000000002</v>
      </c>
      <c r="RH44" s="17">
        <v>4.5</v>
      </c>
      <c r="RI44" s="17">
        <v>4.2</v>
      </c>
      <c r="RJ44" s="17">
        <v>4.2</v>
      </c>
      <c r="RK44" s="17">
        <v>0.3</v>
      </c>
      <c r="RL44" s="17">
        <v>1.2</v>
      </c>
      <c r="RM44" s="17">
        <v>1.2</v>
      </c>
      <c r="RN44" s="17">
        <v>1.2</v>
      </c>
      <c r="RO44" s="17">
        <v>0</v>
      </c>
      <c r="RP44" s="17">
        <v>2.4</v>
      </c>
      <c r="RQ44" s="17">
        <v>2.4</v>
      </c>
      <c r="RR44" s="17">
        <v>2.4</v>
      </c>
      <c r="RS44" s="17">
        <v>0</v>
      </c>
      <c r="RT44" s="17">
        <v>2.4</v>
      </c>
      <c r="RU44" s="17">
        <v>2.8</v>
      </c>
      <c r="RV44" s="17">
        <v>2.8</v>
      </c>
      <c r="RW44" s="17">
        <v>-0.4</v>
      </c>
      <c r="RX44" s="17">
        <v>0</v>
      </c>
      <c r="RY44" s="17"/>
      <c r="RZ44" s="17"/>
      <c r="SA44" s="17">
        <v>0</v>
      </c>
      <c r="SB44" s="17">
        <v>2.4</v>
      </c>
      <c r="SC44" s="17">
        <v>2.3010000000000002</v>
      </c>
      <c r="SD44" s="17">
        <v>2.3010000000000002</v>
      </c>
      <c r="SE44" s="17">
        <v>9.9000000000000005E-2</v>
      </c>
      <c r="SF44" s="17">
        <v>10.3</v>
      </c>
      <c r="SG44" s="17">
        <v>15.88513</v>
      </c>
      <c r="SH44" s="17">
        <v>16.35585</v>
      </c>
      <c r="SI44" s="17">
        <v>-6.0558500000000004</v>
      </c>
      <c r="SJ44" s="17">
        <v>1.1000000000000001</v>
      </c>
      <c r="SK44" s="17">
        <v>1.2</v>
      </c>
      <c r="SL44" s="17">
        <v>1.2</v>
      </c>
      <c r="SM44" s="17">
        <v>-0.1</v>
      </c>
      <c r="SN44" s="17">
        <v>0.4</v>
      </c>
      <c r="SO44" s="17">
        <v>0.4</v>
      </c>
      <c r="SP44" s="17">
        <v>0.4</v>
      </c>
      <c r="SQ44" s="17">
        <v>0</v>
      </c>
      <c r="SR44" s="17">
        <v>5.5</v>
      </c>
      <c r="SS44" s="17">
        <v>4.8</v>
      </c>
      <c r="ST44" s="17">
        <v>4.8</v>
      </c>
      <c r="SU44" s="17">
        <v>0.7</v>
      </c>
      <c r="SV44" s="17">
        <v>3.5</v>
      </c>
      <c r="SW44" s="17">
        <v>3.4</v>
      </c>
      <c r="SX44" s="17">
        <v>3.4</v>
      </c>
      <c r="SY44" s="17">
        <v>0.1</v>
      </c>
      <c r="SZ44" s="17">
        <v>3.6</v>
      </c>
      <c r="TA44" s="17">
        <v>3.5</v>
      </c>
      <c r="TB44" s="17">
        <v>3.5</v>
      </c>
      <c r="TC44" s="17">
        <v>0.1</v>
      </c>
      <c r="TD44" s="17">
        <v>5.4</v>
      </c>
      <c r="TE44" s="17">
        <v>5</v>
      </c>
      <c r="TF44" s="17">
        <v>5</v>
      </c>
      <c r="TG44" s="17">
        <v>0.4</v>
      </c>
      <c r="TH44" s="17">
        <v>10</v>
      </c>
      <c r="TI44" s="17">
        <v>10</v>
      </c>
      <c r="TJ44" s="17">
        <v>10</v>
      </c>
      <c r="TK44" s="17">
        <v>0</v>
      </c>
      <c r="TL44" s="17">
        <v>30.2</v>
      </c>
      <c r="TM44" s="17">
        <v>22.646000000000001</v>
      </c>
      <c r="TN44" s="17">
        <v>22.646000000000001</v>
      </c>
      <c r="TO44" s="17">
        <v>7.5540000000000003</v>
      </c>
      <c r="TP44" s="17">
        <v>78.3</v>
      </c>
      <c r="TQ44" s="17">
        <v>67.244</v>
      </c>
      <c r="TR44" s="17">
        <v>67.244</v>
      </c>
      <c r="TS44" s="17">
        <v>11.055999999999999</v>
      </c>
      <c r="TT44" s="17">
        <v>0</v>
      </c>
      <c r="TU44" s="17"/>
      <c r="TV44" s="17"/>
      <c r="TW44" s="17">
        <v>0</v>
      </c>
      <c r="TX44" s="17">
        <v>95</v>
      </c>
      <c r="TY44" s="17">
        <v>88.6</v>
      </c>
      <c r="TZ44" s="17">
        <v>84.891999999999996</v>
      </c>
      <c r="UA44" s="17">
        <v>10.108000000000001</v>
      </c>
      <c r="UB44" s="17">
        <v>103.4</v>
      </c>
      <c r="UC44" s="17">
        <v>95.6</v>
      </c>
      <c r="UD44" s="17">
        <v>93.350999999999999</v>
      </c>
      <c r="UE44" s="17">
        <v>10.048999999999999</v>
      </c>
      <c r="UF44" s="17">
        <v>19.3</v>
      </c>
      <c r="UG44" s="17">
        <v>11.349</v>
      </c>
      <c r="UH44" s="17">
        <v>11.349</v>
      </c>
      <c r="UI44" s="17">
        <v>7.9509999999999996</v>
      </c>
      <c r="UJ44" s="17">
        <v>14.4</v>
      </c>
      <c r="UK44" s="17">
        <v>9.5809999999999995</v>
      </c>
      <c r="UL44" s="17">
        <v>9.5809999999999995</v>
      </c>
      <c r="UM44" s="17">
        <v>4.819</v>
      </c>
      <c r="UN44" s="17">
        <v>10.5</v>
      </c>
      <c r="UO44" s="17">
        <v>5</v>
      </c>
      <c r="UP44" s="17">
        <v>5</v>
      </c>
      <c r="UQ44" s="17">
        <v>5.5</v>
      </c>
      <c r="UR44" s="17">
        <v>4.2</v>
      </c>
      <c r="US44" s="17">
        <v>2</v>
      </c>
      <c r="UT44" s="17">
        <v>2</v>
      </c>
      <c r="UU44" s="17">
        <v>2.2000000000000002</v>
      </c>
      <c r="UV44" s="17">
        <v>8.4</v>
      </c>
      <c r="UW44" s="17">
        <v>7.7</v>
      </c>
      <c r="UX44" s="17">
        <v>7.7</v>
      </c>
      <c r="UY44" s="17">
        <v>0.7</v>
      </c>
      <c r="UZ44" s="17">
        <v>3.5</v>
      </c>
      <c r="VA44" s="17">
        <v>3.5</v>
      </c>
      <c r="VB44" s="17">
        <v>3.5</v>
      </c>
      <c r="VC44" s="17">
        <v>0</v>
      </c>
      <c r="VD44" s="17">
        <v>3.9</v>
      </c>
      <c r="VE44" s="17">
        <v>3.9</v>
      </c>
      <c r="VF44" s="17">
        <v>3.9</v>
      </c>
      <c r="VG44" s="17">
        <v>0</v>
      </c>
      <c r="VH44" s="17">
        <v>4.0999999999999996</v>
      </c>
      <c r="VI44" s="17">
        <v>3.9</v>
      </c>
      <c r="VJ44" s="17">
        <v>3.9</v>
      </c>
      <c r="VK44" s="17">
        <v>0.2</v>
      </c>
      <c r="VL44" s="17">
        <v>16.7</v>
      </c>
      <c r="VM44" s="17">
        <v>13.403</v>
      </c>
      <c r="VN44" s="17">
        <v>13.403</v>
      </c>
      <c r="VO44" s="17">
        <v>3.2970000000000002</v>
      </c>
      <c r="VP44" s="17">
        <v>0</v>
      </c>
      <c r="VQ44" s="17">
        <v>1.7180000000000001E-2</v>
      </c>
      <c r="VR44" s="17">
        <v>1.7180000000000001E-2</v>
      </c>
      <c r="VS44" s="17">
        <v>-1.7180000000000001E-2</v>
      </c>
      <c r="VT44" s="17">
        <v>0</v>
      </c>
      <c r="VU44" s="17">
        <v>0.04</v>
      </c>
      <c r="VV44" s="17">
        <v>0.04</v>
      </c>
      <c r="VW44" s="17">
        <v>-0.04</v>
      </c>
      <c r="VX44" s="17">
        <v>0</v>
      </c>
      <c r="VY44" s="17"/>
      <c r="VZ44" s="17"/>
      <c r="WA44" s="17">
        <v>0</v>
      </c>
      <c r="WB44" s="17">
        <v>0.6</v>
      </c>
      <c r="WC44" s="17">
        <v>0.6</v>
      </c>
      <c r="WD44" s="17">
        <v>0.6</v>
      </c>
      <c r="WE44" s="17">
        <v>0</v>
      </c>
      <c r="WF44" s="17">
        <v>129.69999999999999</v>
      </c>
      <c r="WG44" s="17">
        <v>105.77385</v>
      </c>
      <c r="WH44" s="17">
        <v>113.26</v>
      </c>
      <c r="WI44" s="17">
        <v>16.440000000000001</v>
      </c>
      <c r="WJ44" s="17">
        <v>141.69999999999999</v>
      </c>
      <c r="WK44" s="17">
        <v>101.10296</v>
      </c>
      <c r="WL44" s="17">
        <v>109.806</v>
      </c>
      <c r="WM44" s="17">
        <v>31.893999999999998</v>
      </c>
      <c r="WN44" s="17">
        <v>0</v>
      </c>
      <c r="WO44" s="17"/>
      <c r="WP44" s="17"/>
      <c r="WQ44" s="17">
        <v>0</v>
      </c>
      <c r="WR44" s="17">
        <v>0</v>
      </c>
      <c r="WS44" s="17"/>
      <c r="WT44" s="17"/>
      <c r="WU44" s="17">
        <v>0</v>
      </c>
      <c r="WV44" s="17">
        <v>8.9</v>
      </c>
      <c r="WW44" s="17">
        <v>10</v>
      </c>
      <c r="WX44" s="17">
        <v>10</v>
      </c>
      <c r="WY44" s="17">
        <v>-1.1000000000000001</v>
      </c>
      <c r="WZ44" s="17">
        <v>18.7</v>
      </c>
      <c r="XA44" s="17">
        <v>18.932040000000001</v>
      </c>
      <c r="XB44" s="17">
        <v>18.932040000000001</v>
      </c>
      <c r="XC44" s="17">
        <v>-0.23204</v>
      </c>
      <c r="XD44" s="17">
        <v>9.6</v>
      </c>
      <c r="XE44" s="17">
        <v>10.6</v>
      </c>
      <c r="XF44" s="17">
        <v>10.6</v>
      </c>
      <c r="XG44" s="17">
        <v>-1</v>
      </c>
      <c r="XH44" s="17"/>
      <c r="XI44" s="17"/>
      <c r="XJ44" s="17"/>
      <c r="XK44" s="17">
        <v>0</v>
      </c>
      <c r="XL44" s="17"/>
      <c r="XM44" s="17"/>
      <c r="XN44" s="17"/>
      <c r="XO44" s="17">
        <v>0</v>
      </c>
      <c r="XP44" s="17">
        <v>14.5</v>
      </c>
      <c r="XQ44" s="17">
        <v>14</v>
      </c>
      <c r="XR44" s="17">
        <v>14</v>
      </c>
      <c r="XS44" s="17">
        <v>0.5</v>
      </c>
      <c r="XT44" s="17">
        <v>16.3</v>
      </c>
      <c r="XU44" s="17">
        <v>20.39</v>
      </c>
      <c r="XV44" s="17">
        <v>20.39</v>
      </c>
      <c r="XW44" s="17">
        <v>-4.09</v>
      </c>
      <c r="XX44" s="17">
        <v>8.9</v>
      </c>
      <c r="XY44" s="17">
        <v>7.85</v>
      </c>
      <c r="XZ44" s="17">
        <v>7.85</v>
      </c>
      <c r="YA44" s="17">
        <v>1.05</v>
      </c>
      <c r="YB44" s="17"/>
      <c r="YC44" s="17"/>
      <c r="YD44" s="17"/>
      <c r="YE44" s="17">
        <v>0</v>
      </c>
      <c r="YF44" s="17"/>
      <c r="YG44" s="17"/>
      <c r="YH44" s="17"/>
      <c r="YI44" s="17">
        <v>0</v>
      </c>
      <c r="YJ44" s="17"/>
      <c r="YK44" s="17"/>
      <c r="YL44" s="17"/>
      <c r="YM44" s="17">
        <v>0</v>
      </c>
      <c r="YN44" s="17"/>
      <c r="YO44" s="17"/>
      <c r="YP44" s="17"/>
      <c r="YQ44" s="17">
        <v>0</v>
      </c>
    </row>
    <row r="45" spans="1:667" ht="24" customHeight="1" x14ac:dyDescent="0.3">
      <c r="A45" s="1"/>
      <c r="B45" s="16" t="s">
        <v>35</v>
      </c>
      <c r="C45" s="16" t="s">
        <v>760</v>
      </c>
      <c r="D45" s="17">
        <v>140</v>
      </c>
      <c r="E45" s="17">
        <v>139.77746999999999</v>
      </c>
      <c r="F45" s="17">
        <v>116.40517</v>
      </c>
      <c r="G45" s="17">
        <v>23.594830000000002</v>
      </c>
      <c r="H45" s="17">
        <v>636.9</v>
      </c>
      <c r="I45" s="17">
        <v>644.44883000000004</v>
      </c>
      <c r="J45" s="17">
        <v>644.44883000000004</v>
      </c>
      <c r="K45" s="17">
        <v>-7.5488299999999997</v>
      </c>
      <c r="L45" s="17">
        <v>215.6</v>
      </c>
      <c r="M45" s="17">
        <v>209.65065999999999</v>
      </c>
      <c r="N45" s="17">
        <v>146.59115</v>
      </c>
      <c r="O45" s="17">
        <v>69.008849999999995</v>
      </c>
      <c r="P45" s="17"/>
      <c r="Q45" s="17"/>
      <c r="R45" s="17"/>
      <c r="S45" s="17">
        <v>0</v>
      </c>
      <c r="T45" s="17"/>
      <c r="U45" s="17"/>
      <c r="V45" s="17"/>
      <c r="W45" s="17">
        <v>0</v>
      </c>
      <c r="X45" s="17"/>
      <c r="Y45" s="17"/>
      <c r="Z45" s="17"/>
      <c r="AA45" s="17">
        <v>0</v>
      </c>
      <c r="AB45" s="17">
        <v>79.900000000000006</v>
      </c>
      <c r="AC45" s="17">
        <v>87.85</v>
      </c>
      <c r="AD45" s="17">
        <v>87.85</v>
      </c>
      <c r="AE45" s="17">
        <v>-7.95</v>
      </c>
      <c r="AF45" s="17">
        <v>0</v>
      </c>
      <c r="AG45" s="17"/>
      <c r="AH45" s="17"/>
      <c r="AI45" s="17">
        <v>0</v>
      </c>
      <c r="AJ45" s="17"/>
      <c r="AK45" s="17"/>
      <c r="AL45" s="17"/>
      <c r="AM45" s="17">
        <v>0</v>
      </c>
      <c r="AN45" s="17">
        <v>186.9</v>
      </c>
      <c r="AO45" s="17">
        <v>196.22801999999999</v>
      </c>
      <c r="AP45" s="17">
        <v>196.22801999999999</v>
      </c>
      <c r="AQ45" s="17">
        <v>-9.3280200000000004</v>
      </c>
      <c r="AR45" s="17">
        <v>206.9</v>
      </c>
      <c r="AS45" s="17">
        <v>196.22801999999999</v>
      </c>
      <c r="AT45" s="17">
        <v>196.22801999999999</v>
      </c>
      <c r="AU45" s="17">
        <v>10.67198</v>
      </c>
      <c r="AV45" s="17">
        <v>211.1</v>
      </c>
      <c r="AW45" s="17">
        <v>196.22801999999999</v>
      </c>
      <c r="AX45" s="17">
        <v>196.22801999999999</v>
      </c>
      <c r="AY45" s="17">
        <v>14.871980000000001</v>
      </c>
      <c r="AZ45" s="17">
        <v>284.10000000000002</v>
      </c>
      <c r="BA45" s="17">
        <v>295.22593999999998</v>
      </c>
      <c r="BB45" s="17">
        <v>295.22593999999998</v>
      </c>
      <c r="BC45" s="17">
        <v>-11.12594</v>
      </c>
      <c r="BD45" s="17">
        <v>215.1</v>
      </c>
      <c r="BE45" s="17">
        <v>208.07390000000001</v>
      </c>
      <c r="BF45" s="17">
        <v>208.07390000000001</v>
      </c>
      <c r="BG45" s="17">
        <v>7.0260999999999996</v>
      </c>
      <c r="BH45" s="17">
        <v>111</v>
      </c>
      <c r="BI45" s="17">
        <v>104.34936999999999</v>
      </c>
      <c r="BJ45" s="17">
        <v>104.34936999999999</v>
      </c>
      <c r="BK45" s="17">
        <v>6.6506299999999996</v>
      </c>
      <c r="BL45" s="17">
        <v>377</v>
      </c>
      <c r="BM45" s="17">
        <v>381.30583000000001</v>
      </c>
      <c r="BN45" s="17">
        <v>381.30583000000001</v>
      </c>
      <c r="BO45" s="17">
        <v>-4.3058300000000003</v>
      </c>
      <c r="BP45" s="17">
        <v>3</v>
      </c>
      <c r="BQ45" s="17">
        <v>4.4318400000000002</v>
      </c>
      <c r="BR45" s="17">
        <v>4.4318400000000002</v>
      </c>
      <c r="BS45" s="17">
        <v>-1.43184</v>
      </c>
      <c r="BT45" s="17">
        <v>0</v>
      </c>
      <c r="BU45" s="17"/>
      <c r="BV45" s="17"/>
      <c r="BW45" s="17">
        <v>0</v>
      </c>
      <c r="BX45" s="17"/>
      <c r="BY45" s="17"/>
      <c r="BZ45" s="17"/>
      <c r="CA45" s="17">
        <v>0</v>
      </c>
      <c r="CB45" s="17"/>
      <c r="CC45" s="17"/>
      <c r="CD45" s="17"/>
      <c r="CE45" s="17">
        <v>0</v>
      </c>
      <c r="CF45" s="17"/>
      <c r="CG45" s="17"/>
      <c r="CH45" s="17"/>
      <c r="CI45" s="17">
        <v>0</v>
      </c>
      <c r="CJ45" s="17">
        <v>127.7</v>
      </c>
      <c r="CK45" s="17">
        <v>125.95107</v>
      </c>
      <c r="CL45" s="17">
        <v>125.95107</v>
      </c>
      <c r="CM45" s="17">
        <v>1.7489300000000001</v>
      </c>
      <c r="CN45" s="17">
        <v>7.6</v>
      </c>
      <c r="CO45" s="17">
        <v>5.1333399999999996</v>
      </c>
      <c r="CP45" s="17">
        <v>5.1333399999999996</v>
      </c>
      <c r="CQ45" s="17">
        <v>2.4666600000000001</v>
      </c>
      <c r="CR45" s="17">
        <v>6</v>
      </c>
      <c r="CS45" s="17">
        <v>2.8177599999999998</v>
      </c>
      <c r="CT45" s="17">
        <v>2.8177599999999998</v>
      </c>
      <c r="CU45" s="17">
        <v>3.1822400000000002</v>
      </c>
      <c r="CV45" s="17"/>
      <c r="CW45" s="17"/>
      <c r="CX45" s="17"/>
      <c r="CY45" s="17">
        <v>0</v>
      </c>
      <c r="CZ45" s="17">
        <v>6.8</v>
      </c>
      <c r="DA45" s="17">
        <v>6.8787000000000003</v>
      </c>
      <c r="DB45" s="17">
        <v>6.8787000000000003</v>
      </c>
      <c r="DC45" s="17">
        <v>-7.8700000000000006E-2</v>
      </c>
      <c r="DD45" s="17">
        <v>12.3</v>
      </c>
      <c r="DE45" s="17">
        <v>14.919420000000001</v>
      </c>
      <c r="DF45" s="17">
        <v>14.919420000000001</v>
      </c>
      <c r="DG45" s="17">
        <v>-2.6194199999999999</v>
      </c>
      <c r="DH45" s="17">
        <v>111.8</v>
      </c>
      <c r="DI45" s="17">
        <v>101.07171</v>
      </c>
      <c r="DJ45" s="17">
        <v>83.742270000000005</v>
      </c>
      <c r="DK45" s="17">
        <v>28.057729999999999</v>
      </c>
      <c r="DL45" s="17"/>
      <c r="DM45" s="17"/>
      <c r="DN45" s="17"/>
      <c r="DO45" s="17">
        <v>0</v>
      </c>
      <c r="DP45" s="17"/>
      <c r="DQ45" s="17"/>
      <c r="DR45" s="17"/>
      <c r="DS45" s="17">
        <v>0</v>
      </c>
      <c r="DT45" s="17"/>
      <c r="DU45" s="17"/>
      <c r="DV45" s="17"/>
      <c r="DW45" s="17">
        <v>0</v>
      </c>
      <c r="DX45" s="17"/>
      <c r="DY45" s="17"/>
      <c r="DZ45" s="17"/>
      <c r="EA45" s="17">
        <v>0</v>
      </c>
      <c r="EB45" s="17">
        <v>89.8</v>
      </c>
      <c r="EC45" s="17">
        <v>90.314179999999993</v>
      </c>
      <c r="ED45" s="17">
        <v>77.077479999999994</v>
      </c>
      <c r="EE45" s="17">
        <v>12.722519999999999</v>
      </c>
      <c r="EF45" s="17">
        <v>98</v>
      </c>
      <c r="EG45" s="17">
        <v>97.709419999999994</v>
      </c>
      <c r="EH45" s="17">
        <v>110.26321</v>
      </c>
      <c r="EI45" s="17">
        <v>-12.263210000000001</v>
      </c>
      <c r="EJ45" s="17"/>
      <c r="EK45" s="17"/>
      <c r="EL45" s="17"/>
      <c r="EM45" s="17">
        <v>0</v>
      </c>
      <c r="EN45" s="17"/>
      <c r="EO45" s="17"/>
      <c r="EP45" s="17"/>
      <c r="EQ45" s="17">
        <v>0</v>
      </c>
      <c r="ER45" s="17"/>
      <c r="ES45" s="17"/>
      <c r="ET45" s="17"/>
      <c r="EU45" s="17">
        <v>0</v>
      </c>
      <c r="EV45" s="17">
        <v>6.4</v>
      </c>
      <c r="EW45" s="17">
        <v>6.39</v>
      </c>
      <c r="EX45" s="17">
        <v>6.39</v>
      </c>
      <c r="EY45" s="17">
        <v>0.01</v>
      </c>
      <c r="EZ45" s="17">
        <v>229.4</v>
      </c>
      <c r="FA45" s="17">
        <v>228.19417000000001</v>
      </c>
      <c r="FB45" s="17">
        <v>210.00211999999999</v>
      </c>
      <c r="FC45" s="17">
        <v>19.397880000000001</v>
      </c>
      <c r="FD45" s="17">
        <v>30</v>
      </c>
      <c r="FE45" s="17">
        <v>30.87377</v>
      </c>
      <c r="FF45" s="17">
        <v>30.87377</v>
      </c>
      <c r="FG45" s="17">
        <v>-0.87377000000000005</v>
      </c>
      <c r="FH45" s="17">
        <v>30.4</v>
      </c>
      <c r="FI45" s="17"/>
      <c r="FJ45" s="17">
        <v>75</v>
      </c>
      <c r="FK45" s="17">
        <v>-44.6</v>
      </c>
      <c r="FL45" s="17">
        <v>18.100000000000001</v>
      </c>
      <c r="FM45" s="17">
        <v>21.749829999999999</v>
      </c>
      <c r="FN45" s="17">
        <v>21.749829999999999</v>
      </c>
      <c r="FO45" s="17">
        <v>-3.6498300000000001</v>
      </c>
      <c r="FP45" s="17">
        <v>18.5</v>
      </c>
      <c r="FQ45" s="17">
        <v>18.088999999999999</v>
      </c>
      <c r="FR45" s="17">
        <v>19.192229999999999</v>
      </c>
      <c r="FS45" s="17">
        <v>-0.69223000000000001</v>
      </c>
      <c r="FT45" s="17">
        <v>13.8</v>
      </c>
      <c r="FU45" s="17">
        <v>10.582520000000001</v>
      </c>
      <c r="FV45" s="17">
        <v>10.582520000000001</v>
      </c>
      <c r="FW45" s="17">
        <v>3.2174800000000001</v>
      </c>
      <c r="FX45" s="17">
        <v>68.5</v>
      </c>
      <c r="FY45" s="17">
        <v>68.824389999999994</v>
      </c>
      <c r="FZ45" s="17">
        <v>68.824389999999994</v>
      </c>
      <c r="GA45" s="17">
        <v>-0.32439000000000001</v>
      </c>
      <c r="GB45" s="17">
        <v>179.2</v>
      </c>
      <c r="GC45" s="17">
        <v>184.91498000000001</v>
      </c>
      <c r="GD45" s="17">
        <v>184.91498000000001</v>
      </c>
      <c r="GE45" s="17">
        <v>-5.7149799999999997</v>
      </c>
      <c r="GF45" s="17">
        <v>178.4</v>
      </c>
      <c r="GG45" s="17">
        <v>184.91498000000001</v>
      </c>
      <c r="GH45" s="17">
        <v>184.91498000000001</v>
      </c>
      <c r="GI45" s="17">
        <v>-6.5149800000000004</v>
      </c>
      <c r="GJ45" s="17">
        <v>177.6</v>
      </c>
      <c r="GK45" s="17">
        <v>185.47028</v>
      </c>
      <c r="GL45" s="17">
        <v>185.47028</v>
      </c>
      <c r="GM45" s="17">
        <v>-7.8702800000000002</v>
      </c>
      <c r="GN45" s="17">
        <v>80.5</v>
      </c>
      <c r="GO45" s="17">
        <v>74.470489999999998</v>
      </c>
      <c r="GP45" s="17">
        <v>103.0569</v>
      </c>
      <c r="GQ45" s="17">
        <v>-22.556899999999999</v>
      </c>
      <c r="GR45" s="17">
        <v>7.5</v>
      </c>
      <c r="GS45" s="17">
        <v>3.94754</v>
      </c>
      <c r="GT45" s="17">
        <v>3.94754</v>
      </c>
      <c r="GU45" s="17">
        <v>3.55246</v>
      </c>
      <c r="GV45" s="17">
        <v>4.9000000000000004</v>
      </c>
      <c r="GW45" s="17">
        <v>4.1413399999999996</v>
      </c>
      <c r="GX45" s="17">
        <v>4.1413399999999996</v>
      </c>
      <c r="GY45" s="17">
        <v>0.75866</v>
      </c>
      <c r="GZ45" s="17">
        <v>33.6</v>
      </c>
      <c r="HA45" s="17">
        <v>34.020620000000001</v>
      </c>
      <c r="HB45" s="17">
        <v>19.022320000000001</v>
      </c>
      <c r="HC45" s="17">
        <v>14.577680000000001</v>
      </c>
      <c r="HD45" s="17">
        <v>28.5</v>
      </c>
      <c r="HE45" s="17">
        <v>32.627180000000003</v>
      </c>
      <c r="HF45" s="17">
        <v>32.627180000000003</v>
      </c>
      <c r="HG45" s="17">
        <v>-4.1271800000000001</v>
      </c>
      <c r="HH45" s="17">
        <v>2</v>
      </c>
      <c r="HI45" s="17">
        <v>1.97359</v>
      </c>
      <c r="HJ45" s="17">
        <v>1.97359</v>
      </c>
      <c r="HK45" s="17">
        <v>2.6409999999999999E-2</v>
      </c>
      <c r="HL45" s="17">
        <v>16.600000000000001</v>
      </c>
      <c r="HM45" s="17">
        <v>17.171500000000002</v>
      </c>
      <c r="HN45" s="17">
        <v>17.171500000000002</v>
      </c>
      <c r="HO45" s="17">
        <v>-0.57150000000000001</v>
      </c>
      <c r="HP45" s="17">
        <v>67.400000000000006</v>
      </c>
      <c r="HQ45" s="17">
        <v>54.002119999999998</v>
      </c>
      <c r="HR45" s="17">
        <v>58.227589999999999</v>
      </c>
      <c r="HS45" s="17">
        <v>9.1724099999999993</v>
      </c>
      <c r="HT45" s="17"/>
      <c r="HU45" s="17"/>
      <c r="HV45" s="17"/>
      <c r="HW45" s="17">
        <v>0</v>
      </c>
      <c r="HX45" s="17"/>
      <c r="HY45" s="17"/>
      <c r="HZ45" s="17"/>
      <c r="IA45" s="17">
        <v>0</v>
      </c>
      <c r="IB45" s="17">
        <v>67.400000000000006</v>
      </c>
      <c r="IC45" s="17">
        <v>85.482579999999999</v>
      </c>
      <c r="ID45" s="17">
        <v>85.482579999999999</v>
      </c>
      <c r="IE45" s="17">
        <v>-18.08258</v>
      </c>
      <c r="IF45" s="17"/>
      <c r="IG45" s="17"/>
      <c r="IH45" s="17"/>
      <c r="II45" s="17">
        <v>0</v>
      </c>
      <c r="IJ45" s="17"/>
      <c r="IK45" s="17"/>
      <c r="IL45" s="17"/>
      <c r="IM45" s="17">
        <v>0</v>
      </c>
      <c r="IN45" s="17">
        <v>0</v>
      </c>
      <c r="IO45" s="17"/>
      <c r="IP45" s="17"/>
      <c r="IQ45" s="17">
        <v>0</v>
      </c>
      <c r="IR45" s="17"/>
      <c r="IS45" s="17"/>
      <c r="IT45" s="17"/>
      <c r="IU45" s="17">
        <v>0</v>
      </c>
      <c r="IV45" s="17"/>
      <c r="IW45" s="17"/>
      <c r="IX45" s="17"/>
      <c r="IY45" s="17">
        <v>0</v>
      </c>
      <c r="IZ45" s="17"/>
      <c r="JA45" s="17"/>
      <c r="JB45" s="17"/>
      <c r="JC45" s="17">
        <v>0</v>
      </c>
      <c r="JD45" s="17">
        <v>64.5</v>
      </c>
      <c r="JE45" s="17">
        <v>65.184299999999993</v>
      </c>
      <c r="JF45" s="17">
        <v>99.966369999999998</v>
      </c>
      <c r="JG45" s="17">
        <v>-35.466369999999998</v>
      </c>
      <c r="JH45" s="17">
        <v>178.4</v>
      </c>
      <c r="JI45" s="17">
        <v>171.17592999999999</v>
      </c>
      <c r="JJ45" s="17">
        <v>171.17592999999999</v>
      </c>
      <c r="JK45" s="17">
        <v>7.2240700000000002</v>
      </c>
      <c r="JL45" s="17">
        <v>176</v>
      </c>
      <c r="JM45" s="17">
        <v>171.17592999999999</v>
      </c>
      <c r="JN45" s="17">
        <v>171.17592999999999</v>
      </c>
      <c r="JO45" s="17">
        <v>4.8240699999999999</v>
      </c>
      <c r="JP45" s="17">
        <v>0</v>
      </c>
      <c r="JQ45" s="17"/>
      <c r="JR45" s="17"/>
      <c r="JS45" s="17">
        <v>0</v>
      </c>
      <c r="JT45" s="17">
        <v>175.2</v>
      </c>
      <c r="JU45" s="17">
        <v>171.68996999999999</v>
      </c>
      <c r="JV45" s="17">
        <v>171.68996999999999</v>
      </c>
      <c r="JW45" s="17">
        <v>3.51003</v>
      </c>
      <c r="JX45" s="17">
        <v>65.099999999999994</v>
      </c>
      <c r="JY45" s="17">
        <v>73.590999999999994</v>
      </c>
      <c r="JZ45" s="17">
        <v>73.590999999999994</v>
      </c>
      <c r="KA45" s="17">
        <v>-8.4909999999999997</v>
      </c>
      <c r="KB45" s="17">
        <v>33.700000000000003</v>
      </c>
      <c r="KC45" s="17">
        <v>36.905999999999999</v>
      </c>
      <c r="KD45" s="17">
        <v>36.905999999999999</v>
      </c>
      <c r="KE45" s="17">
        <v>-3.206</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c r="LB45" s="17"/>
      <c r="LC45" s="17">
        <v>0</v>
      </c>
      <c r="LD45" s="17">
        <v>0.6</v>
      </c>
      <c r="LE45" s="17">
        <v>0.70623000000000002</v>
      </c>
      <c r="LF45" s="17">
        <v>0.70623000000000002</v>
      </c>
      <c r="LG45" s="17">
        <v>-0.10623</v>
      </c>
      <c r="LH45" s="17">
        <v>158.5</v>
      </c>
      <c r="LI45" s="17">
        <v>154.35243</v>
      </c>
      <c r="LJ45" s="17">
        <v>95.198999999999998</v>
      </c>
      <c r="LK45" s="17">
        <v>63.301000000000002</v>
      </c>
      <c r="LL45" s="17">
        <v>88.2</v>
      </c>
      <c r="LM45" s="17">
        <v>92.444500000000005</v>
      </c>
      <c r="LN45" s="17">
        <v>87.638729999999995</v>
      </c>
      <c r="LO45" s="17">
        <v>0.56127000000000005</v>
      </c>
      <c r="LP45" s="17">
        <v>63.5</v>
      </c>
      <c r="LQ45" s="17">
        <v>67.133979999999994</v>
      </c>
      <c r="LR45" s="17">
        <v>67.133979999999994</v>
      </c>
      <c r="LS45" s="17">
        <v>-3.6339800000000002</v>
      </c>
      <c r="LT45" s="17">
        <v>64.599999999999994</v>
      </c>
      <c r="LU45" s="17">
        <v>65.861649999999997</v>
      </c>
      <c r="LV45" s="17">
        <v>65.861649999999997</v>
      </c>
      <c r="LW45" s="17">
        <v>-1.2616499999999999</v>
      </c>
      <c r="LX45" s="17">
        <v>29.5</v>
      </c>
      <c r="LY45" s="17">
        <v>29.951460000000001</v>
      </c>
      <c r="LZ45" s="17">
        <v>29.951460000000001</v>
      </c>
      <c r="MA45" s="17">
        <v>-0.45145999999999997</v>
      </c>
      <c r="MB45" s="17"/>
      <c r="MC45" s="17"/>
      <c r="MD45" s="17"/>
      <c r="ME45" s="17">
        <v>0</v>
      </c>
      <c r="MF45" s="17"/>
      <c r="MG45" s="17"/>
      <c r="MH45" s="17"/>
      <c r="MI45" s="17">
        <v>0</v>
      </c>
      <c r="MJ45" s="17"/>
      <c r="MK45" s="17"/>
      <c r="ML45" s="17"/>
      <c r="MM45" s="17">
        <v>0</v>
      </c>
      <c r="MN45" s="17">
        <v>145.5</v>
      </c>
      <c r="MO45" s="17">
        <v>151.08886999999999</v>
      </c>
      <c r="MP45" s="17">
        <v>151.08886999999999</v>
      </c>
      <c r="MQ45" s="17">
        <v>-5.58887</v>
      </c>
      <c r="MR45" s="17">
        <v>148</v>
      </c>
      <c r="MS45" s="17">
        <v>151.08886999999999</v>
      </c>
      <c r="MT45" s="17">
        <v>151.08886999999999</v>
      </c>
      <c r="MU45" s="17">
        <v>-3.08887</v>
      </c>
      <c r="MV45" s="17">
        <v>148.9</v>
      </c>
      <c r="MW45" s="17">
        <v>151.54258999999999</v>
      </c>
      <c r="MX45" s="17">
        <v>151.54258999999999</v>
      </c>
      <c r="MY45" s="17">
        <v>-2.6425900000000002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103.6</v>
      </c>
      <c r="OG45" s="17">
        <v>118.902</v>
      </c>
      <c r="OH45" s="17">
        <v>118.902</v>
      </c>
      <c r="OI45" s="17">
        <v>-15.302</v>
      </c>
      <c r="OJ45" s="17">
        <v>0</v>
      </c>
      <c r="OK45" s="17"/>
      <c r="OL45" s="17"/>
      <c r="OM45" s="17">
        <v>0</v>
      </c>
      <c r="ON45" s="17">
        <v>17.2</v>
      </c>
      <c r="OO45" s="17">
        <v>15.055999999999999</v>
      </c>
      <c r="OP45" s="17">
        <v>15.055999999999999</v>
      </c>
      <c r="OQ45" s="17">
        <v>2.1440000000000001</v>
      </c>
      <c r="OR45" s="17">
        <v>0</v>
      </c>
      <c r="OS45" s="17"/>
      <c r="OT45" s="17"/>
      <c r="OU45" s="17">
        <v>0</v>
      </c>
      <c r="OV45" s="17">
        <v>6.6</v>
      </c>
      <c r="OW45" s="17">
        <v>5.8</v>
      </c>
      <c r="OX45" s="17">
        <v>5.8</v>
      </c>
      <c r="OY45" s="17">
        <v>0.8</v>
      </c>
      <c r="OZ45" s="17"/>
      <c r="PA45" s="17">
        <v>6</v>
      </c>
      <c r="PB45" s="17">
        <v>6</v>
      </c>
      <c r="PC45" s="17">
        <v>-6</v>
      </c>
      <c r="PD45" s="17"/>
      <c r="PE45" s="17"/>
      <c r="PF45" s="17"/>
      <c r="PG45" s="17">
        <v>0</v>
      </c>
      <c r="PH45" s="17"/>
      <c r="PI45" s="17"/>
      <c r="PJ45" s="17"/>
      <c r="PK45" s="17">
        <v>0</v>
      </c>
      <c r="PL45" s="17">
        <v>0.3</v>
      </c>
      <c r="PM45" s="17">
        <v>1</v>
      </c>
      <c r="PN45" s="17">
        <v>1</v>
      </c>
      <c r="PO45" s="17">
        <v>-0.7</v>
      </c>
      <c r="PP45" s="17">
        <v>1.6</v>
      </c>
      <c r="PQ45" s="17">
        <v>1.51</v>
      </c>
      <c r="PR45" s="17">
        <v>1.51</v>
      </c>
      <c r="PS45" s="17">
        <v>0.09</v>
      </c>
      <c r="PT45" s="17">
        <v>1.8</v>
      </c>
      <c r="PU45" s="17">
        <v>3.45</v>
      </c>
      <c r="PV45" s="17">
        <v>3.45</v>
      </c>
      <c r="PW45" s="17">
        <v>-1.65</v>
      </c>
      <c r="PX45" s="17">
        <v>20.100000000000001</v>
      </c>
      <c r="PY45" s="17">
        <v>17.475729999999999</v>
      </c>
      <c r="PZ45" s="17">
        <v>17.475729999999999</v>
      </c>
      <c r="QA45" s="17">
        <v>2.6242700000000001</v>
      </c>
      <c r="QB45" s="17">
        <v>7.1</v>
      </c>
      <c r="QC45" s="17">
        <v>6</v>
      </c>
      <c r="QD45" s="17">
        <v>6</v>
      </c>
      <c r="QE45" s="17">
        <v>1.1000000000000001</v>
      </c>
      <c r="QF45" s="17">
        <v>7.5</v>
      </c>
      <c r="QG45" s="17">
        <v>4</v>
      </c>
      <c r="QH45" s="17">
        <v>4</v>
      </c>
      <c r="QI45" s="17">
        <v>3.5</v>
      </c>
      <c r="QJ45" s="17">
        <v>3.4</v>
      </c>
      <c r="QK45" s="17">
        <v>3.4</v>
      </c>
      <c r="QL45" s="17">
        <v>3.4</v>
      </c>
      <c r="QM45" s="17">
        <v>0</v>
      </c>
      <c r="QN45" s="17">
        <v>17.5</v>
      </c>
      <c r="QO45" s="17">
        <v>17.864080000000001</v>
      </c>
      <c r="QP45" s="17">
        <v>17.864080000000001</v>
      </c>
      <c r="QQ45" s="17">
        <v>-0.36408000000000001</v>
      </c>
      <c r="QR45" s="17">
        <v>0</v>
      </c>
      <c r="QS45" s="17"/>
      <c r="QT45" s="17"/>
      <c r="QU45" s="17">
        <v>0</v>
      </c>
      <c r="QV45" s="17">
        <v>0</v>
      </c>
      <c r="QW45" s="17"/>
      <c r="QX45" s="17"/>
      <c r="QY45" s="17">
        <v>0</v>
      </c>
      <c r="QZ45" s="17">
        <v>27</v>
      </c>
      <c r="RA45" s="17">
        <v>28.15</v>
      </c>
      <c r="RB45" s="17">
        <v>28.15</v>
      </c>
      <c r="RC45" s="17">
        <v>-1.1499999999999999</v>
      </c>
      <c r="RD45" s="17">
        <v>76.8</v>
      </c>
      <c r="RE45" s="17">
        <v>83.04</v>
      </c>
      <c r="RF45" s="17">
        <v>83.04</v>
      </c>
      <c r="RG45" s="17">
        <v>-6.24</v>
      </c>
      <c r="RH45" s="17">
        <v>4.5</v>
      </c>
      <c r="RI45" s="17">
        <v>4.2</v>
      </c>
      <c r="RJ45" s="17">
        <v>4.2</v>
      </c>
      <c r="RK45" s="17">
        <v>0.3</v>
      </c>
      <c r="RL45" s="17">
        <v>1.2</v>
      </c>
      <c r="RM45" s="17">
        <v>1.2</v>
      </c>
      <c r="RN45" s="17">
        <v>1.2</v>
      </c>
      <c r="RO45" s="17">
        <v>0</v>
      </c>
      <c r="RP45" s="17">
        <v>2.4</v>
      </c>
      <c r="RQ45" s="17">
        <v>2.4</v>
      </c>
      <c r="RR45" s="17">
        <v>2.4</v>
      </c>
      <c r="RS45" s="17">
        <v>0</v>
      </c>
      <c r="RT45" s="17">
        <v>2.4</v>
      </c>
      <c r="RU45" s="17">
        <v>2.8</v>
      </c>
      <c r="RV45" s="17">
        <v>2.8</v>
      </c>
      <c r="RW45" s="17">
        <v>-0.4</v>
      </c>
      <c r="RX45" s="17">
        <v>0</v>
      </c>
      <c r="RY45" s="17"/>
      <c r="RZ45" s="17"/>
      <c r="SA45" s="17">
        <v>0</v>
      </c>
      <c r="SB45" s="17">
        <v>2.2999999999999998</v>
      </c>
      <c r="SC45" s="17">
        <v>2.3010000000000002</v>
      </c>
      <c r="SD45" s="17">
        <v>2.3010000000000002</v>
      </c>
      <c r="SE45" s="17">
        <v>-1E-3</v>
      </c>
      <c r="SF45" s="17">
        <v>10.3</v>
      </c>
      <c r="SG45" s="17">
        <v>19.772790000000001</v>
      </c>
      <c r="SH45" s="17">
        <v>19.772790000000001</v>
      </c>
      <c r="SI45" s="17">
        <v>-9.4727899999999998</v>
      </c>
      <c r="SJ45" s="17">
        <v>1.1000000000000001</v>
      </c>
      <c r="SK45" s="17">
        <v>1.2</v>
      </c>
      <c r="SL45" s="17">
        <v>1.2</v>
      </c>
      <c r="SM45" s="17">
        <v>-0.1</v>
      </c>
      <c r="SN45" s="17">
        <v>0.4</v>
      </c>
      <c r="SO45" s="17">
        <v>0.4</v>
      </c>
      <c r="SP45" s="17">
        <v>0.4</v>
      </c>
      <c r="SQ45" s="17">
        <v>0</v>
      </c>
      <c r="SR45" s="17">
        <v>5.2</v>
      </c>
      <c r="SS45" s="17">
        <v>4.8</v>
      </c>
      <c r="ST45" s="17">
        <v>4.8</v>
      </c>
      <c r="SU45" s="17">
        <v>0.4</v>
      </c>
      <c r="SV45" s="17">
        <v>3.6</v>
      </c>
      <c r="SW45" s="17">
        <v>3.4</v>
      </c>
      <c r="SX45" s="17">
        <v>3.4</v>
      </c>
      <c r="SY45" s="17">
        <v>0.2</v>
      </c>
      <c r="SZ45" s="17">
        <v>3.6</v>
      </c>
      <c r="TA45" s="17">
        <v>3.5</v>
      </c>
      <c r="TB45" s="17">
        <v>3.5</v>
      </c>
      <c r="TC45" s="17">
        <v>0.1</v>
      </c>
      <c r="TD45" s="17">
        <v>5.3</v>
      </c>
      <c r="TE45" s="17">
        <v>5</v>
      </c>
      <c r="TF45" s="17">
        <v>5</v>
      </c>
      <c r="TG45" s="17">
        <v>0.3</v>
      </c>
      <c r="TH45" s="17">
        <v>10</v>
      </c>
      <c r="TI45" s="17">
        <v>10</v>
      </c>
      <c r="TJ45" s="17">
        <v>10</v>
      </c>
      <c r="TK45" s="17">
        <v>0</v>
      </c>
      <c r="TL45" s="17">
        <v>29</v>
      </c>
      <c r="TM45" s="17">
        <v>21.506</v>
      </c>
      <c r="TN45" s="17">
        <v>21.506</v>
      </c>
      <c r="TO45" s="17">
        <v>7.4939999999999998</v>
      </c>
      <c r="TP45" s="17">
        <v>75</v>
      </c>
      <c r="TQ45" s="17">
        <v>65.748000000000005</v>
      </c>
      <c r="TR45" s="17">
        <v>65.748000000000005</v>
      </c>
      <c r="TS45" s="17">
        <v>9.2520000000000007</v>
      </c>
      <c r="TT45" s="17">
        <v>0</v>
      </c>
      <c r="TU45" s="17"/>
      <c r="TV45" s="17"/>
      <c r="TW45" s="17">
        <v>0</v>
      </c>
      <c r="TX45" s="17">
        <v>90.6</v>
      </c>
      <c r="TY45" s="17">
        <v>89.3</v>
      </c>
      <c r="TZ45" s="17">
        <v>84.168999999999997</v>
      </c>
      <c r="UA45" s="17">
        <v>6.431</v>
      </c>
      <c r="UB45" s="17">
        <v>109.1</v>
      </c>
      <c r="UC45" s="17">
        <v>95.6</v>
      </c>
      <c r="UD45" s="17">
        <v>94.489000000000004</v>
      </c>
      <c r="UE45" s="17">
        <v>14.611000000000001</v>
      </c>
      <c r="UF45" s="17">
        <v>17</v>
      </c>
      <c r="UG45" s="17">
        <v>10.797000000000001</v>
      </c>
      <c r="UH45" s="17">
        <v>10.797000000000001</v>
      </c>
      <c r="UI45" s="17">
        <v>6.2030000000000003</v>
      </c>
      <c r="UJ45" s="17">
        <v>13.3</v>
      </c>
      <c r="UK45" s="17">
        <v>9.0690000000000008</v>
      </c>
      <c r="UL45" s="17">
        <v>9.0690000000000008</v>
      </c>
      <c r="UM45" s="17">
        <v>4.2309999999999999</v>
      </c>
      <c r="UN45" s="17">
        <v>10.5</v>
      </c>
      <c r="UO45" s="17">
        <v>5</v>
      </c>
      <c r="UP45" s="17">
        <v>5</v>
      </c>
      <c r="UQ45" s="17">
        <v>5.5</v>
      </c>
      <c r="UR45" s="17">
        <v>4.0999999999999996</v>
      </c>
      <c r="US45" s="17">
        <v>2</v>
      </c>
      <c r="UT45" s="17">
        <v>2</v>
      </c>
      <c r="UU45" s="17">
        <v>2.1</v>
      </c>
      <c r="UV45" s="17">
        <v>8.4</v>
      </c>
      <c r="UW45" s="17">
        <v>7.7</v>
      </c>
      <c r="UX45" s="17">
        <v>7.7</v>
      </c>
      <c r="UY45" s="17">
        <v>0.7</v>
      </c>
      <c r="UZ45" s="17">
        <v>3.5</v>
      </c>
      <c r="VA45" s="17">
        <v>3.5</v>
      </c>
      <c r="VB45" s="17">
        <v>3.5</v>
      </c>
      <c r="VC45" s="17">
        <v>0</v>
      </c>
      <c r="VD45" s="17">
        <v>3.9</v>
      </c>
      <c r="VE45" s="17">
        <v>3.9</v>
      </c>
      <c r="VF45" s="17">
        <v>3.9</v>
      </c>
      <c r="VG45" s="17">
        <v>0</v>
      </c>
      <c r="VH45" s="17">
        <v>4.0999999999999996</v>
      </c>
      <c r="VI45" s="17">
        <v>3.9</v>
      </c>
      <c r="VJ45" s="17">
        <v>3.9</v>
      </c>
      <c r="VK45" s="17">
        <v>0.2</v>
      </c>
      <c r="VL45" s="17">
        <v>14.3</v>
      </c>
      <c r="VM45" s="17">
        <v>12.678000000000001</v>
      </c>
      <c r="VN45" s="17">
        <v>12.678000000000001</v>
      </c>
      <c r="VO45" s="17">
        <v>1.6220000000000001</v>
      </c>
      <c r="VP45" s="17">
        <v>0</v>
      </c>
      <c r="VQ45" s="17"/>
      <c r="VR45" s="17"/>
      <c r="VS45" s="17">
        <v>0</v>
      </c>
      <c r="VT45" s="17">
        <v>0</v>
      </c>
      <c r="VU45" s="17"/>
      <c r="VV45" s="17"/>
      <c r="VW45" s="17">
        <v>0</v>
      </c>
      <c r="VX45" s="17">
        <v>0</v>
      </c>
      <c r="VY45" s="17"/>
      <c r="VZ45" s="17"/>
      <c r="WA45" s="17">
        <v>0</v>
      </c>
      <c r="WB45" s="17">
        <v>0.6</v>
      </c>
      <c r="WC45" s="17">
        <v>0.6</v>
      </c>
      <c r="WD45" s="17">
        <v>0.6</v>
      </c>
      <c r="WE45" s="17">
        <v>0</v>
      </c>
      <c r="WF45" s="17">
        <v>127.5</v>
      </c>
      <c r="WG45" s="17">
        <v>101.32805999999999</v>
      </c>
      <c r="WH45" s="17">
        <v>108.786</v>
      </c>
      <c r="WI45" s="17">
        <v>18.713999999999999</v>
      </c>
      <c r="WJ45" s="17">
        <v>137</v>
      </c>
      <c r="WK45" s="17">
        <v>95.009039999999999</v>
      </c>
      <c r="WL45" s="17">
        <v>100.253</v>
      </c>
      <c r="WM45" s="17">
        <v>36.747</v>
      </c>
      <c r="WN45" s="17">
        <v>0</v>
      </c>
      <c r="WO45" s="17"/>
      <c r="WP45" s="17"/>
      <c r="WQ45" s="17">
        <v>0</v>
      </c>
      <c r="WR45" s="17">
        <v>0</v>
      </c>
      <c r="WS45" s="17"/>
      <c r="WT45" s="17"/>
      <c r="WU45" s="17">
        <v>0</v>
      </c>
      <c r="WV45" s="17">
        <v>8.9</v>
      </c>
      <c r="WW45" s="17">
        <v>10</v>
      </c>
      <c r="WX45" s="17">
        <v>10</v>
      </c>
      <c r="WY45" s="17">
        <v>-1.1000000000000001</v>
      </c>
      <c r="WZ45" s="17">
        <v>18.7</v>
      </c>
      <c r="XA45" s="17">
        <v>18.932040000000001</v>
      </c>
      <c r="XB45" s="17">
        <v>18.932040000000001</v>
      </c>
      <c r="XC45" s="17">
        <v>-0.23204</v>
      </c>
      <c r="XD45" s="17">
        <v>9.4</v>
      </c>
      <c r="XE45" s="17">
        <v>10.6</v>
      </c>
      <c r="XF45" s="17">
        <v>10.6</v>
      </c>
      <c r="XG45" s="17">
        <v>-1.2</v>
      </c>
      <c r="XH45" s="17"/>
      <c r="XI45" s="17"/>
      <c r="XJ45" s="17"/>
      <c r="XK45" s="17">
        <v>0</v>
      </c>
      <c r="XL45" s="17"/>
      <c r="XM45" s="17"/>
      <c r="XN45" s="17"/>
      <c r="XO45" s="17">
        <v>0</v>
      </c>
      <c r="XP45" s="17">
        <v>14.5</v>
      </c>
      <c r="XQ45" s="17">
        <v>14</v>
      </c>
      <c r="XR45" s="17">
        <v>14</v>
      </c>
      <c r="XS45" s="17">
        <v>0.5</v>
      </c>
      <c r="XT45" s="17">
        <v>17.5</v>
      </c>
      <c r="XU45" s="17">
        <v>20.39</v>
      </c>
      <c r="XV45" s="17">
        <v>20.39</v>
      </c>
      <c r="XW45" s="17">
        <v>-2.89</v>
      </c>
      <c r="XX45" s="17">
        <v>8.1</v>
      </c>
      <c r="XY45" s="17">
        <v>7.85</v>
      </c>
      <c r="XZ45" s="17">
        <v>7.85</v>
      </c>
      <c r="YA45" s="17">
        <v>0.25</v>
      </c>
      <c r="YB45" s="17"/>
      <c r="YC45" s="17"/>
      <c r="YD45" s="17"/>
      <c r="YE45" s="17">
        <v>0</v>
      </c>
      <c r="YF45" s="17"/>
      <c r="YG45" s="17"/>
      <c r="YH45" s="17"/>
      <c r="YI45" s="17">
        <v>0</v>
      </c>
      <c r="YJ45" s="17"/>
      <c r="YK45" s="17"/>
      <c r="YL45" s="17"/>
      <c r="YM45" s="17">
        <v>0</v>
      </c>
      <c r="YN45" s="17"/>
      <c r="YO45" s="17"/>
      <c r="YP45" s="17"/>
      <c r="YQ45" s="17">
        <v>0</v>
      </c>
    </row>
    <row r="46" spans="1:667" ht="24" customHeight="1" x14ac:dyDescent="0.3">
      <c r="A46" s="1"/>
      <c r="B46" s="16" t="s">
        <v>35</v>
      </c>
      <c r="C46" s="16" t="s">
        <v>761</v>
      </c>
      <c r="D46" s="17">
        <v>145.9</v>
      </c>
      <c r="E46" s="17">
        <v>141.85539</v>
      </c>
      <c r="F46" s="17">
        <v>120.50958</v>
      </c>
      <c r="G46" s="17">
        <v>25.390419999999999</v>
      </c>
      <c r="H46" s="17">
        <v>638.29999999999995</v>
      </c>
      <c r="I46" s="17">
        <v>644.44883000000004</v>
      </c>
      <c r="J46" s="17">
        <v>644.44883000000004</v>
      </c>
      <c r="K46" s="17">
        <v>-6.1488300000000002</v>
      </c>
      <c r="L46" s="17">
        <v>215.9</v>
      </c>
      <c r="M46" s="17">
        <v>209.65065999999999</v>
      </c>
      <c r="N46" s="17">
        <v>146.59115</v>
      </c>
      <c r="O46" s="17">
        <v>69.308850000000007</v>
      </c>
      <c r="P46" s="17"/>
      <c r="Q46" s="17"/>
      <c r="R46" s="17"/>
      <c r="S46" s="17">
        <v>0</v>
      </c>
      <c r="T46" s="17"/>
      <c r="U46" s="17"/>
      <c r="V46" s="17"/>
      <c r="W46" s="17">
        <v>0</v>
      </c>
      <c r="X46" s="17"/>
      <c r="Y46" s="17"/>
      <c r="Z46" s="17"/>
      <c r="AA46" s="17">
        <v>0</v>
      </c>
      <c r="AB46" s="17">
        <v>80.099999999999994</v>
      </c>
      <c r="AC46" s="17">
        <v>87.85</v>
      </c>
      <c r="AD46" s="17">
        <v>87.85</v>
      </c>
      <c r="AE46" s="17">
        <v>-7.75</v>
      </c>
      <c r="AF46" s="17">
        <v>0</v>
      </c>
      <c r="AG46" s="17"/>
      <c r="AH46" s="17"/>
      <c r="AI46" s="17">
        <v>0</v>
      </c>
      <c r="AJ46" s="17"/>
      <c r="AK46" s="17"/>
      <c r="AL46" s="17"/>
      <c r="AM46" s="17">
        <v>0</v>
      </c>
      <c r="AN46" s="17">
        <v>186.8</v>
      </c>
      <c r="AO46" s="17">
        <v>196.22801999999999</v>
      </c>
      <c r="AP46" s="17">
        <v>196.22801999999999</v>
      </c>
      <c r="AQ46" s="17">
        <v>-9.4280200000000001</v>
      </c>
      <c r="AR46" s="17">
        <v>206.3</v>
      </c>
      <c r="AS46" s="17">
        <v>196.22801999999999</v>
      </c>
      <c r="AT46" s="17">
        <v>196.22801999999999</v>
      </c>
      <c r="AU46" s="17">
        <v>10.07198</v>
      </c>
      <c r="AV46" s="17">
        <v>210.3</v>
      </c>
      <c r="AW46" s="17">
        <v>196.22801999999999</v>
      </c>
      <c r="AX46" s="17">
        <v>196.22801999999999</v>
      </c>
      <c r="AY46" s="17">
        <v>14.07198</v>
      </c>
      <c r="AZ46" s="17">
        <v>285.10000000000002</v>
      </c>
      <c r="BA46" s="17">
        <v>295.22593999999998</v>
      </c>
      <c r="BB46" s="17">
        <v>295.22593999999998</v>
      </c>
      <c r="BC46" s="17">
        <v>-10.12594</v>
      </c>
      <c r="BD46" s="17">
        <v>214.8</v>
      </c>
      <c r="BE46" s="17">
        <v>208.07390000000001</v>
      </c>
      <c r="BF46" s="17">
        <v>208.07390000000001</v>
      </c>
      <c r="BG46" s="17">
        <v>6.7260999999999997</v>
      </c>
      <c r="BH46" s="17">
        <v>110.4</v>
      </c>
      <c r="BI46" s="17">
        <v>104.34936999999999</v>
      </c>
      <c r="BJ46" s="17">
        <v>104.34936999999999</v>
      </c>
      <c r="BK46" s="17">
        <v>6.05063</v>
      </c>
      <c r="BL46" s="17">
        <v>377.7</v>
      </c>
      <c r="BM46" s="17">
        <v>381.30583000000001</v>
      </c>
      <c r="BN46" s="17">
        <v>381.30583000000001</v>
      </c>
      <c r="BO46" s="17">
        <v>-3.6058300000000001</v>
      </c>
      <c r="BP46" s="17">
        <v>3</v>
      </c>
      <c r="BQ46" s="17">
        <v>4.4318400000000002</v>
      </c>
      <c r="BR46" s="17">
        <v>4.4318400000000002</v>
      </c>
      <c r="BS46" s="17">
        <v>-1.43184</v>
      </c>
      <c r="BT46" s="17">
        <v>0</v>
      </c>
      <c r="BU46" s="17"/>
      <c r="BV46" s="17"/>
      <c r="BW46" s="17">
        <v>0</v>
      </c>
      <c r="BX46" s="17"/>
      <c r="BY46" s="17"/>
      <c r="BZ46" s="17"/>
      <c r="CA46" s="17">
        <v>0</v>
      </c>
      <c r="CB46" s="17"/>
      <c r="CC46" s="17"/>
      <c r="CD46" s="17"/>
      <c r="CE46" s="17">
        <v>0</v>
      </c>
      <c r="CF46" s="17"/>
      <c r="CG46" s="17"/>
      <c r="CH46" s="17"/>
      <c r="CI46" s="17">
        <v>0</v>
      </c>
      <c r="CJ46" s="17">
        <v>130</v>
      </c>
      <c r="CK46" s="17">
        <v>125.95107</v>
      </c>
      <c r="CL46" s="17">
        <v>125.95107</v>
      </c>
      <c r="CM46" s="17">
        <v>4.0489300000000004</v>
      </c>
      <c r="CN46" s="17">
        <v>7.9</v>
      </c>
      <c r="CO46" s="17">
        <v>5.1333399999999996</v>
      </c>
      <c r="CP46" s="17">
        <v>5.1333399999999996</v>
      </c>
      <c r="CQ46" s="17">
        <v>2.7666599999999999</v>
      </c>
      <c r="CR46" s="17">
        <v>5.5</v>
      </c>
      <c r="CS46" s="17">
        <v>2.8177599999999998</v>
      </c>
      <c r="CT46" s="17">
        <v>2.8177599999999998</v>
      </c>
      <c r="CU46" s="17">
        <v>2.6822400000000002</v>
      </c>
      <c r="CV46" s="17"/>
      <c r="CW46" s="17"/>
      <c r="CX46" s="17"/>
      <c r="CY46" s="17">
        <v>0</v>
      </c>
      <c r="CZ46" s="17">
        <v>7</v>
      </c>
      <c r="DA46" s="17">
        <v>6.8787000000000003</v>
      </c>
      <c r="DB46" s="17">
        <v>6.8787000000000003</v>
      </c>
      <c r="DC46" s="17">
        <v>0.12130000000000001</v>
      </c>
      <c r="DD46" s="17">
        <v>12.3</v>
      </c>
      <c r="DE46" s="17">
        <v>14.919420000000001</v>
      </c>
      <c r="DF46" s="17">
        <v>14.919420000000001</v>
      </c>
      <c r="DG46" s="17">
        <v>-2.6194199999999999</v>
      </c>
      <c r="DH46" s="17">
        <v>140.4</v>
      </c>
      <c r="DI46" s="17">
        <v>106.24047</v>
      </c>
      <c r="DJ46" s="17">
        <v>93.972930000000005</v>
      </c>
      <c r="DK46" s="17">
        <v>46.427070000000001</v>
      </c>
      <c r="DL46" s="17"/>
      <c r="DM46" s="17"/>
      <c r="DN46" s="17"/>
      <c r="DO46" s="17">
        <v>0</v>
      </c>
      <c r="DP46" s="17"/>
      <c r="DQ46" s="17"/>
      <c r="DR46" s="17"/>
      <c r="DS46" s="17">
        <v>0</v>
      </c>
      <c r="DT46" s="17"/>
      <c r="DU46" s="17"/>
      <c r="DV46" s="17"/>
      <c r="DW46" s="17">
        <v>0</v>
      </c>
      <c r="DX46" s="17"/>
      <c r="DY46" s="17"/>
      <c r="DZ46" s="17"/>
      <c r="EA46" s="17">
        <v>0</v>
      </c>
      <c r="EB46" s="17">
        <v>90.4</v>
      </c>
      <c r="EC46" s="17">
        <v>90.796059999999997</v>
      </c>
      <c r="ED46" s="17">
        <v>78.031859999999995</v>
      </c>
      <c r="EE46" s="17">
        <v>12.36814</v>
      </c>
      <c r="EF46" s="17">
        <v>96.8</v>
      </c>
      <c r="EG46" s="17">
        <v>96.964749999999995</v>
      </c>
      <c r="EH46" s="17">
        <v>109.69293999999999</v>
      </c>
      <c r="EI46" s="17">
        <v>-12.892939999999999</v>
      </c>
      <c r="EJ46" s="17"/>
      <c r="EK46" s="17"/>
      <c r="EL46" s="17"/>
      <c r="EM46" s="17">
        <v>0</v>
      </c>
      <c r="EN46" s="17"/>
      <c r="EO46" s="17"/>
      <c r="EP46" s="17"/>
      <c r="EQ46" s="17">
        <v>0</v>
      </c>
      <c r="ER46" s="17"/>
      <c r="ES46" s="17"/>
      <c r="ET46" s="17"/>
      <c r="EU46" s="17">
        <v>0</v>
      </c>
      <c r="EV46" s="17">
        <v>6.4</v>
      </c>
      <c r="EW46" s="17">
        <v>6.39</v>
      </c>
      <c r="EX46" s="17">
        <v>6.39</v>
      </c>
      <c r="EY46" s="17">
        <v>0.01</v>
      </c>
      <c r="EZ46" s="17">
        <v>147.4</v>
      </c>
      <c r="FA46" s="17">
        <v>228.19417000000001</v>
      </c>
      <c r="FB46" s="17">
        <v>218.68423999999999</v>
      </c>
      <c r="FC46" s="17">
        <v>-71.284239999999997</v>
      </c>
      <c r="FD46" s="17">
        <v>30</v>
      </c>
      <c r="FE46" s="17">
        <v>30.87377</v>
      </c>
      <c r="FF46" s="17">
        <v>30.87377</v>
      </c>
      <c r="FG46" s="17">
        <v>-0.87377000000000005</v>
      </c>
      <c r="FH46" s="17">
        <v>113</v>
      </c>
      <c r="FI46" s="17">
        <v>119.58763</v>
      </c>
      <c r="FJ46" s="17">
        <v>75</v>
      </c>
      <c r="FK46" s="17">
        <v>38</v>
      </c>
      <c r="FL46" s="17">
        <v>19.100000000000001</v>
      </c>
      <c r="FM46" s="17">
        <v>21.749829999999999</v>
      </c>
      <c r="FN46" s="17">
        <v>21.749829999999999</v>
      </c>
      <c r="FO46" s="17">
        <v>-2.6498300000000001</v>
      </c>
      <c r="FP46" s="17">
        <v>18.600000000000001</v>
      </c>
      <c r="FQ46" s="17">
        <v>18.088999999999999</v>
      </c>
      <c r="FR46" s="17">
        <v>19.192229999999999</v>
      </c>
      <c r="FS46" s="17">
        <v>-0.59223000000000003</v>
      </c>
      <c r="FT46" s="17">
        <v>13.8</v>
      </c>
      <c r="FU46" s="17">
        <v>10.582520000000001</v>
      </c>
      <c r="FV46" s="17">
        <v>10.582520000000001</v>
      </c>
      <c r="FW46" s="17">
        <v>3.2174800000000001</v>
      </c>
      <c r="FX46" s="17">
        <v>69.3</v>
      </c>
      <c r="FY46" s="17">
        <v>68.824389999999994</v>
      </c>
      <c r="FZ46" s="17">
        <v>68.824389999999994</v>
      </c>
      <c r="GA46" s="17">
        <v>0.47560999999999998</v>
      </c>
      <c r="GB46" s="17">
        <v>182.6</v>
      </c>
      <c r="GC46" s="17">
        <v>184.91498000000001</v>
      </c>
      <c r="GD46" s="17">
        <v>184.91498000000001</v>
      </c>
      <c r="GE46" s="17">
        <v>-2.3149799999999998</v>
      </c>
      <c r="GF46" s="17">
        <v>182.7</v>
      </c>
      <c r="GG46" s="17">
        <v>184.91498000000001</v>
      </c>
      <c r="GH46" s="17">
        <v>184.91498000000001</v>
      </c>
      <c r="GI46" s="17">
        <v>-2.2149800000000002</v>
      </c>
      <c r="GJ46" s="17">
        <v>183.9</v>
      </c>
      <c r="GK46" s="17">
        <v>185.47028</v>
      </c>
      <c r="GL46" s="17">
        <v>185.47028</v>
      </c>
      <c r="GM46" s="17">
        <v>-1.5702799999999999</v>
      </c>
      <c r="GN46" s="17">
        <v>81.400000000000006</v>
      </c>
      <c r="GO46" s="17">
        <v>74.470489999999998</v>
      </c>
      <c r="GP46" s="17">
        <v>109.31207999999999</v>
      </c>
      <c r="GQ46" s="17">
        <v>-27.91208</v>
      </c>
      <c r="GR46" s="17">
        <v>7.5</v>
      </c>
      <c r="GS46" s="17">
        <v>3.94754</v>
      </c>
      <c r="GT46" s="17">
        <v>3.94754</v>
      </c>
      <c r="GU46" s="17">
        <v>3.55246</v>
      </c>
      <c r="GV46" s="17">
        <v>4.9000000000000004</v>
      </c>
      <c r="GW46" s="17">
        <v>4.1413399999999996</v>
      </c>
      <c r="GX46" s="17">
        <v>4.1413399999999996</v>
      </c>
      <c r="GY46" s="17">
        <v>0.75866</v>
      </c>
      <c r="GZ46" s="17">
        <v>33.799999999999997</v>
      </c>
      <c r="HA46" s="17">
        <v>34.020620000000001</v>
      </c>
      <c r="HB46" s="17">
        <v>14.089689999999999</v>
      </c>
      <c r="HC46" s="17">
        <v>19.71031</v>
      </c>
      <c r="HD46" s="17">
        <v>35.5</v>
      </c>
      <c r="HE46" s="17">
        <v>32.627180000000003</v>
      </c>
      <c r="HF46" s="17">
        <v>32.627180000000003</v>
      </c>
      <c r="HG46" s="17">
        <v>2.8728199999999999</v>
      </c>
      <c r="HH46" s="17">
        <v>2</v>
      </c>
      <c r="HI46" s="17">
        <v>1.97359</v>
      </c>
      <c r="HJ46" s="17">
        <v>1.97359</v>
      </c>
      <c r="HK46" s="17">
        <v>2.6409999999999999E-2</v>
      </c>
      <c r="HL46" s="17">
        <v>17.3</v>
      </c>
      <c r="HM46" s="17">
        <v>17.171500000000002</v>
      </c>
      <c r="HN46" s="17">
        <v>17.171500000000002</v>
      </c>
      <c r="HO46" s="17">
        <v>0.1285</v>
      </c>
      <c r="HP46" s="17">
        <v>90.3</v>
      </c>
      <c r="HQ46" s="17">
        <v>64.668199999999999</v>
      </c>
      <c r="HR46" s="17">
        <v>115.30674999999999</v>
      </c>
      <c r="HS46" s="17">
        <v>-25.00675</v>
      </c>
      <c r="HT46" s="17"/>
      <c r="HU46" s="17"/>
      <c r="HV46" s="17"/>
      <c r="HW46" s="17">
        <v>0</v>
      </c>
      <c r="HX46" s="17"/>
      <c r="HY46" s="17"/>
      <c r="HZ46" s="17"/>
      <c r="IA46" s="17">
        <v>0</v>
      </c>
      <c r="IB46" s="17">
        <v>86.1</v>
      </c>
      <c r="IC46" s="17">
        <v>85.482579999999999</v>
      </c>
      <c r="ID46" s="17">
        <v>85.482579999999999</v>
      </c>
      <c r="IE46" s="17">
        <v>0.61741999999999997</v>
      </c>
      <c r="IF46" s="17"/>
      <c r="IG46" s="17"/>
      <c r="IH46" s="17"/>
      <c r="II46" s="17">
        <v>0</v>
      </c>
      <c r="IJ46" s="17"/>
      <c r="IK46" s="17"/>
      <c r="IL46" s="17"/>
      <c r="IM46" s="17">
        <v>0</v>
      </c>
      <c r="IN46" s="17">
        <v>0</v>
      </c>
      <c r="IO46" s="17"/>
      <c r="IP46" s="17"/>
      <c r="IQ46" s="17">
        <v>0</v>
      </c>
      <c r="IR46" s="17"/>
      <c r="IS46" s="17"/>
      <c r="IT46" s="17"/>
      <c r="IU46" s="17">
        <v>0</v>
      </c>
      <c r="IV46" s="17"/>
      <c r="IW46" s="17"/>
      <c r="IX46" s="17"/>
      <c r="IY46" s="17">
        <v>0</v>
      </c>
      <c r="IZ46" s="17"/>
      <c r="JA46" s="17"/>
      <c r="JB46" s="17"/>
      <c r="JC46" s="17">
        <v>0</v>
      </c>
      <c r="JD46" s="17">
        <v>64.599999999999994</v>
      </c>
      <c r="JE46" s="17">
        <v>65.184299999999993</v>
      </c>
      <c r="JF46" s="17">
        <v>107.57726</v>
      </c>
      <c r="JG46" s="17">
        <v>-42.977260000000001</v>
      </c>
      <c r="JH46" s="17">
        <v>177.8</v>
      </c>
      <c r="JI46" s="17">
        <v>171.17592999999999</v>
      </c>
      <c r="JJ46" s="17">
        <v>171.17592999999999</v>
      </c>
      <c r="JK46" s="17">
        <v>6.6240699999999997</v>
      </c>
      <c r="JL46" s="17">
        <v>175.4</v>
      </c>
      <c r="JM46" s="17">
        <v>171.17592999999999</v>
      </c>
      <c r="JN46" s="17">
        <v>171.17592999999999</v>
      </c>
      <c r="JO46" s="17">
        <v>4.2240700000000002</v>
      </c>
      <c r="JP46" s="17">
        <v>0</v>
      </c>
      <c r="JQ46" s="17"/>
      <c r="JR46" s="17"/>
      <c r="JS46" s="17">
        <v>0</v>
      </c>
      <c r="JT46" s="17">
        <v>174.8</v>
      </c>
      <c r="JU46" s="17">
        <v>171.68996999999999</v>
      </c>
      <c r="JV46" s="17">
        <v>171.68996999999999</v>
      </c>
      <c r="JW46" s="17">
        <v>3.1100300000000001</v>
      </c>
      <c r="JX46" s="17">
        <v>64.900000000000006</v>
      </c>
      <c r="JY46" s="17">
        <v>73.590999999999994</v>
      </c>
      <c r="JZ46" s="17">
        <v>73.590999999999994</v>
      </c>
      <c r="KA46" s="17">
        <v>-8.6910000000000007</v>
      </c>
      <c r="KB46" s="17">
        <v>33.700000000000003</v>
      </c>
      <c r="KC46" s="17">
        <v>36.905999999999999</v>
      </c>
      <c r="KD46" s="17">
        <v>36.905999999999999</v>
      </c>
      <c r="KE46" s="17">
        <v>-3.206</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v>
      </c>
      <c r="LA46" s="17"/>
      <c r="LB46" s="17"/>
      <c r="LC46" s="17">
        <v>0</v>
      </c>
      <c r="LD46" s="17">
        <v>0.7</v>
      </c>
      <c r="LE46" s="17">
        <v>0.70623000000000002</v>
      </c>
      <c r="LF46" s="17">
        <v>0.70623000000000002</v>
      </c>
      <c r="LG46" s="17">
        <v>-6.2300000000000003E-3</v>
      </c>
      <c r="LH46" s="17">
        <v>156.80000000000001</v>
      </c>
      <c r="LI46" s="17">
        <v>146.84968000000001</v>
      </c>
      <c r="LJ46" s="17">
        <v>114.7916</v>
      </c>
      <c r="LK46" s="17">
        <v>42.008400000000002</v>
      </c>
      <c r="LL46" s="17">
        <v>89.5</v>
      </c>
      <c r="LM46" s="17">
        <v>92.444500000000005</v>
      </c>
      <c r="LN46" s="17">
        <v>106.35311</v>
      </c>
      <c r="LO46" s="17">
        <v>-16.853110000000001</v>
      </c>
      <c r="LP46" s="17">
        <v>63.8</v>
      </c>
      <c r="LQ46" s="17">
        <v>67.133979999999994</v>
      </c>
      <c r="LR46" s="17">
        <v>67.133979999999994</v>
      </c>
      <c r="LS46" s="17">
        <v>-3.3339799999999999</v>
      </c>
      <c r="LT46" s="17">
        <v>64.8</v>
      </c>
      <c r="LU46" s="17">
        <v>65.861649999999997</v>
      </c>
      <c r="LV46" s="17">
        <v>65.861649999999997</v>
      </c>
      <c r="LW46" s="17">
        <v>-1.06165</v>
      </c>
      <c r="LX46" s="17">
        <v>29.7</v>
      </c>
      <c r="LY46" s="17">
        <v>29.951460000000001</v>
      </c>
      <c r="LZ46" s="17">
        <v>29.951460000000001</v>
      </c>
      <c r="MA46" s="17">
        <v>-0.25146000000000002</v>
      </c>
      <c r="MB46" s="17"/>
      <c r="MC46" s="17"/>
      <c r="MD46" s="17"/>
      <c r="ME46" s="17">
        <v>0</v>
      </c>
      <c r="MF46" s="17"/>
      <c r="MG46" s="17"/>
      <c r="MH46" s="17"/>
      <c r="MI46" s="17">
        <v>0</v>
      </c>
      <c r="MJ46" s="17"/>
      <c r="MK46" s="17"/>
      <c r="ML46" s="17"/>
      <c r="MM46" s="17">
        <v>0</v>
      </c>
      <c r="MN46" s="17">
        <v>145.80000000000001</v>
      </c>
      <c r="MO46" s="17">
        <v>151.08886999999999</v>
      </c>
      <c r="MP46" s="17">
        <v>151.08886999999999</v>
      </c>
      <c r="MQ46" s="17">
        <v>-5.2888700000000002</v>
      </c>
      <c r="MR46" s="17">
        <v>148.19999999999999</v>
      </c>
      <c r="MS46" s="17">
        <v>151.08886999999999</v>
      </c>
      <c r="MT46" s="17">
        <v>151.08886999999999</v>
      </c>
      <c r="MU46" s="17">
        <v>-2.8888699999999998</v>
      </c>
      <c r="MV46" s="17">
        <v>149.1</v>
      </c>
      <c r="MW46" s="17">
        <v>151.54258999999999</v>
      </c>
      <c r="MX46" s="17">
        <v>151.54258999999999</v>
      </c>
      <c r="MY46" s="17">
        <v>-2.44259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106.7</v>
      </c>
      <c r="OG46" s="17">
        <v>118.735</v>
      </c>
      <c r="OH46" s="17">
        <v>118.735</v>
      </c>
      <c r="OI46" s="17">
        <v>-12.035</v>
      </c>
      <c r="OJ46" s="17">
        <v>0</v>
      </c>
      <c r="OK46" s="17"/>
      <c r="OL46" s="17"/>
      <c r="OM46" s="17">
        <v>0</v>
      </c>
      <c r="ON46" s="17">
        <v>15</v>
      </c>
      <c r="OO46" s="17">
        <v>14.83</v>
      </c>
      <c r="OP46" s="17">
        <v>14.83</v>
      </c>
      <c r="OQ46" s="17">
        <v>0.17</v>
      </c>
      <c r="OR46" s="17">
        <v>0</v>
      </c>
      <c r="OS46" s="17"/>
      <c r="OT46" s="17"/>
      <c r="OU46" s="17">
        <v>0</v>
      </c>
      <c r="OV46" s="17">
        <v>6.7</v>
      </c>
      <c r="OW46" s="17">
        <v>5.8</v>
      </c>
      <c r="OX46" s="17">
        <v>5.8</v>
      </c>
      <c r="OY46" s="17">
        <v>0.9</v>
      </c>
      <c r="OZ46" s="17"/>
      <c r="PA46" s="17">
        <v>6</v>
      </c>
      <c r="PB46" s="17">
        <v>6</v>
      </c>
      <c r="PC46" s="17">
        <v>-6</v>
      </c>
      <c r="PD46" s="17"/>
      <c r="PE46" s="17"/>
      <c r="PF46" s="17"/>
      <c r="PG46" s="17">
        <v>0</v>
      </c>
      <c r="PH46" s="17"/>
      <c r="PI46" s="17"/>
      <c r="PJ46" s="17"/>
      <c r="PK46" s="17">
        <v>0</v>
      </c>
      <c r="PL46" s="17">
        <v>0.3</v>
      </c>
      <c r="PM46" s="17">
        <v>1</v>
      </c>
      <c r="PN46" s="17">
        <v>1</v>
      </c>
      <c r="PO46" s="17">
        <v>-0.7</v>
      </c>
      <c r="PP46" s="17">
        <v>1.6</v>
      </c>
      <c r="PQ46" s="17">
        <v>1.51</v>
      </c>
      <c r="PR46" s="17">
        <v>1.51</v>
      </c>
      <c r="PS46" s="17">
        <v>0.09</v>
      </c>
      <c r="PT46" s="17">
        <v>1.8</v>
      </c>
      <c r="PU46" s="17">
        <v>3.45</v>
      </c>
      <c r="PV46" s="17">
        <v>3.45</v>
      </c>
      <c r="PW46" s="17">
        <v>-1.65</v>
      </c>
      <c r="PX46" s="17">
        <v>20.399999999999999</v>
      </c>
      <c r="PY46" s="17">
        <v>17.475729999999999</v>
      </c>
      <c r="PZ46" s="17">
        <v>17.475729999999999</v>
      </c>
      <c r="QA46" s="17">
        <v>2.9242699999999999</v>
      </c>
      <c r="QB46" s="17">
        <v>7.1</v>
      </c>
      <c r="QC46" s="17">
        <v>6</v>
      </c>
      <c r="QD46" s="17">
        <v>6</v>
      </c>
      <c r="QE46" s="17">
        <v>1.1000000000000001</v>
      </c>
      <c r="QF46" s="17">
        <v>7.5</v>
      </c>
      <c r="QG46" s="17">
        <v>4</v>
      </c>
      <c r="QH46" s="17">
        <v>4</v>
      </c>
      <c r="QI46" s="17">
        <v>3.5</v>
      </c>
      <c r="QJ46" s="17">
        <v>3.4</v>
      </c>
      <c r="QK46" s="17">
        <v>3.4</v>
      </c>
      <c r="QL46" s="17">
        <v>3.4</v>
      </c>
      <c r="QM46" s="17">
        <v>0</v>
      </c>
      <c r="QN46" s="17">
        <v>17.5</v>
      </c>
      <c r="QO46" s="17">
        <v>17.864080000000001</v>
      </c>
      <c r="QP46" s="17">
        <v>17.864080000000001</v>
      </c>
      <c r="QQ46" s="17">
        <v>-0.36408000000000001</v>
      </c>
      <c r="QR46" s="17">
        <v>0</v>
      </c>
      <c r="QS46" s="17"/>
      <c r="QT46" s="17"/>
      <c r="QU46" s="17">
        <v>0</v>
      </c>
      <c r="QV46" s="17">
        <v>0</v>
      </c>
      <c r="QW46" s="17"/>
      <c r="QX46" s="17"/>
      <c r="QY46" s="17">
        <v>0</v>
      </c>
      <c r="QZ46" s="17">
        <v>28.2</v>
      </c>
      <c r="RA46" s="17">
        <v>27.872</v>
      </c>
      <c r="RB46" s="17">
        <v>27.872</v>
      </c>
      <c r="RC46" s="17">
        <v>0.32800000000000001</v>
      </c>
      <c r="RD46" s="17">
        <v>79.900000000000006</v>
      </c>
      <c r="RE46" s="17">
        <v>83.34</v>
      </c>
      <c r="RF46" s="17">
        <v>83.34</v>
      </c>
      <c r="RG46" s="17">
        <v>-3.44</v>
      </c>
      <c r="RH46" s="17">
        <v>4.5</v>
      </c>
      <c r="RI46" s="17">
        <v>4.2</v>
      </c>
      <c r="RJ46" s="17">
        <v>4.2</v>
      </c>
      <c r="RK46" s="17">
        <v>0.3</v>
      </c>
      <c r="RL46" s="17">
        <v>1.2</v>
      </c>
      <c r="RM46" s="17">
        <v>1.2</v>
      </c>
      <c r="RN46" s="17">
        <v>1.2</v>
      </c>
      <c r="RO46" s="17">
        <v>0</v>
      </c>
      <c r="RP46" s="17">
        <v>2.4</v>
      </c>
      <c r="RQ46" s="17">
        <v>2.4</v>
      </c>
      <c r="RR46" s="17">
        <v>2.4</v>
      </c>
      <c r="RS46" s="17">
        <v>0</v>
      </c>
      <c r="RT46" s="17">
        <v>2.5</v>
      </c>
      <c r="RU46" s="17">
        <v>2.8</v>
      </c>
      <c r="RV46" s="17">
        <v>2.8</v>
      </c>
      <c r="RW46" s="17">
        <v>-0.3</v>
      </c>
      <c r="RX46" s="17">
        <v>0</v>
      </c>
      <c r="RY46" s="17"/>
      <c r="RZ46" s="17"/>
      <c r="SA46" s="17">
        <v>0</v>
      </c>
      <c r="SB46" s="17">
        <v>1.9</v>
      </c>
      <c r="SC46" s="17">
        <v>2.3010000000000002</v>
      </c>
      <c r="SD46" s="17">
        <v>2.3010000000000002</v>
      </c>
      <c r="SE46" s="17">
        <v>-0.40100000000000002</v>
      </c>
      <c r="SF46" s="17">
        <v>10.3</v>
      </c>
      <c r="SG46" s="17">
        <v>19.772790000000001</v>
      </c>
      <c r="SH46" s="17">
        <v>19.772790000000001</v>
      </c>
      <c r="SI46" s="17">
        <v>-9.4727899999999998</v>
      </c>
      <c r="SJ46" s="17">
        <v>1.1000000000000001</v>
      </c>
      <c r="SK46" s="17">
        <v>1.24</v>
      </c>
      <c r="SL46" s="17">
        <v>1.24</v>
      </c>
      <c r="SM46" s="17">
        <v>-0.14000000000000001</v>
      </c>
      <c r="SN46" s="17">
        <v>0.4</v>
      </c>
      <c r="SO46" s="17">
        <v>0.4</v>
      </c>
      <c r="SP46" s="17">
        <v>0.4</v>
      </c>
      <c r="SQ46" s="17">
        <v>0</v>
      </c>
      <c r="SR46" s="17">
        <v>5.2</v>
      </c>
      <c r="SS46" s="17">
        <v>4.8</v>
      </c>
      <c r="ST46" s="17">
        <v>4.8</v>
      </c>
      <c r="SU46" s="17">
        <v>0.4</v>
      </c>
      <c r="SV46" s="17">
        <v>3.6</v>
      </c>
      <c r="SW46" s="17">
        <v>3.4</v>
      </c>
      <c r="SX46" s="17">
        <v>3.4</v>
      </c>
      <c r="SY46" s="17">
        <v>0.2</v>
      </c>
      <c r="SZ46" s="17">
        <v>3.6</v>
      </c>
      <c r="TA46" s="17">
        <v>3.5</v>
      </c>
      <c r="TB46" s="17">
        <v>3.5</v>
      </c>
      <c r="TC46" s="17">
        <v>0.1</v>
      </c>
      <c r="TD46" s="17">
        <v>5.4</v>
      </c>
      <c r="TE46" s="17">
        <v>5</v>
      </c>
      <c r="TF46" s="17">
        <v>5</v>
      </c>
      <c r="TG46" s="17">
        <v>0.4</v>
      </c>
      <c r="TH46" s="17">
        <v>10</v>
      </c>
      <c r="TI46" s="17">
        <v>10</v>
      </c>
      <c r="TJ46" s="17">
        <v>10</v>
      </c>
      <c r="TK46" s="17">
        <v>0</v>
      </c>
      <c r="TL46" s="17">
        <v>28.9</v>
      </c>
      <c r="TM46" s="17">
        <v>20.096</v>
      </c>
      <c r="TN46" s="17">
        <v>20.096</v>
      </c>
      <c r="TO46" s="17">
        <v>8.8040000000000003</v>
      </c>
      <c r="TP46" s="17">
        <v>69.7</v>
      </c>
      <c r="TQ46" s="17">
        <v>61.594000000000001</v>
      </c>
      <c r="TR46" s="17">
        <v>61.594000000000001</v>
      </c>
      <c r="TS46" s="17">
        <v>8.1059999999999999</v>
      </c>
      <c r="TT46" s="17">
        <v>0</v>
      </c>
      <c r="TU46" s="17"/>
      <c r="TV46" s="17"/>
      <c r="TW46" s="17">
        <v>0</v>
      </c>
      <c r="TX46" s="17">
        <v>82.9</v>
      </c>
      <c r="TY46" s="17">
        <v>88.8</v>
      </c>
      <c r="TZ46" s="17">
        <v>85.462999999999994</v>
      </c>
      <c r="UA46" s="17">
        <v>-2.5630000000000002</v>
      </c>
      <c r="UB46" s="17">
        <v>106.8</v>
      </c>
      <c r="UC46" s="17">
        <v>95.6</v>
      </c>
      <c r="UD46" s="17">
        <v>94.710999999999999</v>
      </c>
      <c r="UE46" s="17">
        <v>12.089</v>
      </c>
      <c r="UF46" s="17">
        <v>14.3</v>
      </c>
      <c r="UG46" s="17">
        <v>10.613</v>
      </c>
      <c r="UH46" s="17">
        <v>10.613</v>
      </c>
      <c r="UI46" s="17">
        <v>3.6869999999999998</v>
      </c>
      <c r="UJ46" s="17">
        <v>11.2</v>
      </c>
      <c r="UK46" s="17">
        <v>8.86</v>
      </c>
      <c r="UL46" s="17">
        <v>8.86</v>
      </c>
      <c r="UM46" s="17">
        <v>2.34</v>
      </c>
      <c r="UN46" s="17">
        <v>10.5</v>
      </c>
      <c r="UO46" s="17">
        <v>5</v>
      </c>
      <c r="UP46" s="17">
        <v>5</v>
      </c>
      <c r="UQ46" s="17">
        <v>5.5</v>
      </c>
      <c r="UR46" s="17">
        <v>4.0999999999999996</v>
      </c>
      <c r="US46" s="17">
        <v>2</v>
      </c>
      <c r="UT46" s="17">
        <v>2</v>
      </c>
      <c r="UU46" s="17">
        <v>2.1</v>
      </c>
      <c r="UV46" s="17">
        <v>8.8000000000000007</v>
      </c>
      <c r="UW46" s="17">
        <v>7.7</v>
      </c>
      <c r="UX46" s="17">
        <v>7.7</v>
      </c>
      <c r="UY46" s="17">
        <v>1.1000000000000001</v>
      </c>
      <c r="UZ46" s="17">
        <v>3.5</v>
      </c>
      <c r="VA46" s="17">
        <v>3.5</v>
      </c>
      <c r="VB46" s="17">
        <v>3.5</v>
      </c>
      <c r="VC46" s="17">
        <v>0</v>
      </c>
      <c r="VD46" s="17">
        <v>3.9</v>
      </c>
      <c r="VE46" s="17">
        <v>3.9</v>
      </c>
      <c r="VF46" s="17">
        <v>3.9</v>
      </c>
      <c r="VG46" s="17">
        <v>0</v>
      </c>
      <c r="VH46" s="17">
        <v>4.0999999999999996</v>
      </c>
      <c r="VI46" s="17">
        <v>3.9</v>
      </c>
      <c r="VJ46" s="17">
        <v>3.9</v>
      </c>
      <c r="VK46" s="17">
        <v>0.2</v>
      </c>
      <c r="VL46" s="17">
        <v>10.3</v>
      </c>
      <c r="VM46" s="17">
        <v>12.231</v>
      </c>
      <c r="VN46" s="17">
        <v>12.231</v>
      </c>
      <c r="VO46" s="17">
        <v>-1.931</v>
      </c>
      <c r="VP46" s="17">
        <v>0</v>
      </c>
      <c r="VQ46" s="17"/>
      <c r="VR46" s="17"/>
      <c r="VS46" s="17">
        <v>0</v>
      </c>
      <c r="VT46" s="17">
        <v>0</v>
      </c>
      <c r="VU46" s="17"/>
      <c r="VV46" s="17"/>
      <c r="VW46" s="17">
        <v>0</v>
      </c>
      <c r="VX46" s="17">
        <v>0</v>
      </c>
      <c r="VY46" s="17"/>
      <c r="VZ46" s="17"/>
      <c r="WA46" s="17">
        <v>0</v>
      </c>
      <c r="WB46" s="17">
        <v>0.6</v>
      </c>
      <c r="WC46" s="17">
        <v>0.6</v>
      </c>
      <c r="WD46" s="17">
        <v>0.6</v>
      </c>
      <c r="WE46" s="17">
        <v>0</v>
      </c>
      <c r="WF46" s="17">
        <v>128.5</v>
      </c>
      <c r="WG46" s="17">
        <v>96.024060000000006</v>
      </c>
      <c r="WH46" s="17">
        <v>103.366</v>
      </c>
      <c r="WI46" s="17">
        <v>25.134</v>
      </c>
      <c r="WJ46" s="17">
        <v>126.1</v>
      </c>
      <c r="WK46" s="17">
        <v>88.679770000000005</v>
      </c>
      <c r="WL46" s="17">
        <v>92.923000000000002</v>
      </c>
      <c r="WM46" s="17">
        <v>33.177</v>
      </c>
      <c r="WN46" s="17">
        <v>0</v>
      </c>
      <c r="WO46" s="17"/>
      <c r="WP46" s="17"/>
      <c r="WQ46" s="17">
        <v>0</v>
      </c>
      <c r="WR46" s="17">
        <v>0</v>
      </c>
      <c r="WS46" s="17"/>
      <c r="WT46" s="17"/>
      <c r="WU46" s="17">
        <v>0</v>
      </c>
      <c r="WV46" s="17">
        <v>9</v>
      </c>
      <c r="WW46" s="17">
        <v>10</v>
      </c>
      <c r="WX46" s="17">
        <v>10</v>
      </c>
      <c r="WY46" s="17">
        <v>-1</v>
      </c>
      <c r="WZ46" s="17">
        <v>18.7</v>
      </c>
      <c r="XA46" s="17">
        <v>18.932040000000001</v>
      </c>
      <c r="XB46" s="17">
        <v>18.932040000000001</v>
      </c>
      <c r="XC46" s="17">
        <v>-0.23204</v>
      </c>
      <c r="XD46" s="17">
        <v>9.5</v>
      </c>
      <c r="XE46" s="17">
        <v>10.6</v>
      </c>
      <c r="XF46" s="17">
        <v>10.6</v>
      </c>
      <c r="XG46" s="17">
        <v>-1.1000000000000001</v>
      </c>
      <c r="XH46" s="17"/>
      <c r="XI46" s="17"/>
      <c r="XJ46" s="17"/>
      <c r="XK46" s="17">
        <v>0</v>
      </c>
      <c r="XL46" s="17"/>
      <c r="XM46" s="17"/>
      <c r="XN46" s="17"/>
      <c r="XO46" s="17">
        <v>0</v>
      </c>
      <c r="XP46" s="17">
        <v>14.7</v>
      </c>
      <c r="XQ46" s="17">
        <v>14</v>
      </c>
      <c r="XR46" s="17">
        <v>14</v>
      </c>
      <c r="XS46" s="17">
        <v>0.7</v>
      </c>
      <c r="XT46" s="17">
        <v>17.5</v>
      </c>
      <c r="XU46" s="17">
        <v>20.39</v>
      </c>
      <c r="XV46" s="17">
        <v>20.39</v>
      </c>
      <c r="XW46" s="17">
        <v>-2.89</v>
      </c>
      <c r="XX46" s="17">
        <v>7.6</v>
      </c>
      <c r="XY46" s="17">
        <v>7.85</v>
      </c>
      <c r="XZ46" s="17">
        <v>7.85</v>
      </c>
      <c r="YA46" s="17">
        <v>-0.25</v>
      </c>
      <c r="YB46" s="17"/>
      <c r="YC46" s="17"/>
      <c r="YD46" s="17"/>
      <c r="YE46" s="17">
        <v>0</v>
      </c>
      <c r="YF46" s="17"/>
      <c r="YG46" s="17"/>
      <c r="YH46" s="17"/>
      <c r="YI46" s="17">
        <v>0</v>
      </c>
      <c r="YJ46" s="17"/>
      <c r="YK46" s="17"/>
      <c r="YL46" s="17"/>
      <c r="YM46" s="17">
        <v>0</v>
      </c>
      <c r="YN46" s="17"/>
      <c r="YO46" s="17"/>
      <c r="YP46" s="17"/>
      <c r="YQ46" s="17">
        <v>0</v>
      </c>
    </row>
    <row r="47" spans="1:667" ht="24" customHeight="1" x14ac:dyDescent="0.3">
      <c r="A47" s="1"/>
      <c r="B47" s="16" t="s">
        <v>35</v>
      </c>
      <c r="C47" s="16" t="s">
        <v>762</v>
      </c>
      <c r="D47" s="17">
        <v>148.80000000000001</v>
      </c>
      <c r="E47" s="17">
        <v>146</v>
      </c>
      <c r="F47" s="17">
        <v>126.83502</v>
      </c>
      <c r="G47" s="17">
        <v>21.964980000000001</v>
      </c>
      <c r="H47" s="17">
        <v>638.9</v>
      </c>
      <c r="I47" s="17">
        <v>644.44883000000004</v>
      </c>
      <c r="J47" s="17">
        <v>644.44883000000004</v>
      </c>
      <c r="K47" s="17">
        <v>-5.5488299999999997</v>
      </c>
      <c r="L47" s="17">
        <v>215.7</v>
      </c>
      <c r="M47" s="17">
        <v>209.65065999999999</v>
      </c>
      <c r="N47" s="17">
        <v>146.59115</v>
      </c>
      <c r="O47" s="17">
        <v>69.108850000000004</v>
      </c>
      <c r="P47" s="17"/>
      <c r="Q47" s="17"/>
      <c r="R47" s="17"/>
      <c r="S47" s="17">
        <v>0</v>
      </c>
      <c r="T47" s="17"/>
      <c r="U47" s="17"/>
      <c r="V47" s="17"/>
      <c r="W47" s="17">
        <v>0</v>
      </c>
      <c r="X47" s="17"/>
      <c r="Y47" s="17"/>
      <c r="Z47" s="17"/>
      <c r="AA47" s="17">
        <v>0</v>
      </c>
      <c r="AB47" s="17">
        <v>77.599999999999994</v>
      </c>
      <c r="AC47" s="17">
        <v>87.85</v>
      </c>
      <c r="AD47" s="17">
        <v>87.85</v>
      </c>
      <c r="AE47" s="17">
        <v>-10.25</v>
      </c>
      <c r="AF47" s="17">
        <v>0</v>
      </c>
      <c r="AG47" s="17"/>
      <c r="AH47" s="17"/>
      <c r="AI47" s="17">
        <v>0</v>
      </c>
      <c r="AJ47" s="17"/>
      <c r="AK47" s="17"/>
      <c r="AL47" s="17"/>
      <c r="AM47" s="17">
        <v>0</v>
      </c>
      <c r="AN47" s="17">
        <v>186.7</v>
      </c>
      <c r="AO47" s="17">
        <v>196.22801999999999</v>
      </c>
      <c r="AP47" s="17">
        <v>196.22801999999999</v>
      </c>
      <c r="AQ47" s="17">
        <v>-9.5280199999999997</v>
      </c>
      <c r="AR47" s="17">
        <v>206.2</v>
      </c>
      <c r="AS47" s="17">
        <v>196.22801999999999</v>
      </c>
      <c r="AT47" s="17">
        <v>196.22801999999999</v>
      </c>
      <c r="AU47" s="17">
        <v>9.9719800000000003</v>
      </c>
      <c r="AV47" s="17">
        <v>210.7</v>
      </c>
      <c r="AW47" s="17">
        <v>196.22801999999999</v>
      </c>
      <c r="AX47" s="17">
        <v>196.22801999999999</v>
      </c>
      <c r="AY47" s="17">
        <v>14.47198</v>
      </c>
      <c r="AZ47" s="17">
        <v>286.3</v>
      </c>
      <c r="BA47" s="17">
        <v>295.22593999999998</v>
      </c>
      <c r="BB47" s="17">
        <v>295.22593999999998</v>
      </c>
      <c r="BC47" s="17">
        <v>-8.9259400000000007</v>
      </c>
      <c r="BD47" s="17">
        <v>214.2</v>
      </c>
      <c r="BE47" s="17">
        <v>208.07390000000001</v>
      </c>
      <c r="BF47" s="17">
        <v>208.07390000000001</v>
      </c>
      <c r="BG47" s="17">
        <v>6.1261000000000001</v>
      </c>
      <c r="BH47" s="17">
        <v>110.2</v>
      </c>
      <c r="BI47" s="17">
        <v>104.34936999999999</v>
      </c>
      <c r="BJ47" s="17">
        <v>104.34936999999999</v>
      </c>
      <c r="BK47" s="17">
        <v>5.8506299999999998</v>
      </c>
      <c r="BL47" s="17">
        <v>378.8</v>
      </c>
      <c r="BM47" s="17">
        <v>381.30583000000001</v>
      </c>
      <c r="BN47" s="17">
        <v>381.30583000000001</v>
      </c>
      <c r="BO47" s="17">
        <v>-2.50583</v>
      </c>
      <c r="BP47" s="17">
        <v>3</v>
      </c>
      <c r="BQ47" s="17">
        <v>4.4318400000000002</v>
      </c>
      <c r="BR47" s="17">
        <v>4.4318400000000002</v>
      </c>
      <c r="BS47" s="17">
        <v>-1.43184</v>
      </c>
      <c r="BT47" s="17">
        <v>0</v>
      </c>
      <c r="BU47" s="17"/>
      <c r="BV47" s="17"/>
      <c r="BW47" s="17">
        <v>0</v>
      </c>
      <c r="BX47" s="17"/>
      <c r="BY47" s="17"/>
      <c r="BZ47" s="17"/>
      <c r="CA47" s="17">
        <v>0</v>
      </c>
      <c r="CB47" s="17"/>
      <c r="CC47" s="17"/>
      <c r="CD47" s="17"/>
      <c r="CE47" s="17">
        <v>0</v>
      </c>
      <c r="CF47" s="17"/>
      <c r="CG47" s="17"/>
      <c r="CH47" s="17"/>
      <c r="CI47" s="17">
        <v>0</v>
      </c>
      <c r="CJ47" s="17">
        <v>129.9</v>
      </c>
      <c r="CK47" s="17">
        <v>125.95107</v>
      </c>
      <c r="CL47" s="17">
        <v>125.95107</v>
      </c>
      <c r="CM47" s="17">
        <v>3.9489299999999998</v>
      </c>
      <c r="CN47" s="17">
        <v>8</v>
      </c>
      <c r="CO47" s="17">
        <v>5.1333399999999996</v>
      </c>
      <c r="CP47" s="17">
        <v>5.1333399999999996</v>
      </c>
      <c r="CQ47" s="17">
        <v>2.86666</v>
      </c>
      <c r="CR47" s="17">
        <v>5.7</v>
      </c>
      <c r="CS47" s="17">
        <v>2.8177599999999998</v>
      </c>
      <c r="CT47" s="17">
        <v>2.8177599999999998</v>
      </c>
      <c r="CU47" s="17">
        <v>2.8822399999999999</v>
      </c>
      <c r="CV47" s="17"/>
      <c r="CW47" s="17"/>
      <c r="CX47" s="17"/>
      <c r="CY47" s="17">
        <v>0</v>
      </c>
      <c r="CZ47" s="17">
        <v>7</v>
      </c>
      <c r="DA47" s="17">
        <v>6.8787000000000003</v>
      </c>
      <c r="DB47" s="17">
        <v>6.8787000000000003</v>
      </c>
      <c r="DC47" s="17">
        <v>0.12130000000000001</v>
      </c>
      <c r="DD47" s="17">
        <v>14.3</v>
      </c>
      <c r="DE47" s="17">
        <v>14.919420000000001</v>
      </c>
      <c r="DF47" s="17">
        <v>14.919420000000001</v>
      </c>
      <c r="DG47" s="17">
        <v>-0.61941999999999997</v>
      </c>
      <c r="DH47" s="17">
        <v>141.1</v>
      </c>
      <c r="DI47" s="17">
        <v>130.7979</v>
      </c>
      <c r="DJ47" s="17">
        <v>110.00552999999999</v>
      </c>
      <c r="DK47" s="17">
        <v>31.094470000000001</v>
      </c>
      <c r="DL47" s="17"/>
      <c r="DM47" s="17"/>
      <c r="DN47" s="17"/>
      <c r="DO47" s="17">
        <v>0</v>
      </c>
      <c r="DP47" s="17"/>
      <c r="DQ47" s="17"/>
      <c r="DR47" s="17"/>
      <c r="DS47" s="17">
        <v>0</v>
      </c>
      <c r="DT47" s="17"/>
      <c r="DU47" s="17"/>
      <c r="DV47" s="17"/>
      <c r="DW47" s="17">
        <v>0</v>
      </c>
      <c r="DX47" s="17"/>
      <c r="DY47" s="17"/>
      <c r="DZ47" s="17"/>
      <c r="EA47" s="17">
        <v>0</v>
      </c>
      <c r="EB47" s="17">
        <v>90.8</v>
      </c>
      <c r="EC47" s="17">
        <v>94.541510000000002</v>
      </c>
      <c r="ED47" s="17">
        <v>79.898769999999999</v>
      </c>
      <c r="EE47" s="17">
        <v>10.90123</v>
      </c>
      <c r="EF47" s="17">
        <v>105.3</v>
      </c>
      <c r="EG47" s="17">
        <v>110.26321</v>
      </c>
      <c r="EH47" s="17">
        <v>110.26321</v>
      </c>
      <c r="EI47" s="17">
        <v>-4.9632100000000001</v>
      </c>
      <c r="EJ47" s="17"/>
      <c r="EK47" s="17"/>
      <c r="EL47" s="17"/>
      <c r="EM47" s="17">
        <v>0</v>
      </c>
      <c r="EN47" s="17"/>
      <c r="EO47" s="17"/>
      <c r="EP47" s="17"/>
      <c r="EQ47" s="17">
        <v>0</v>
      </c>
      <c r="ER47" s="17"/>
      <c r="ES47" s="17"/>
      <c r="ET47" s="17"/>
      <c r="EU47" s="17">
        <v>0</v>
      </c>
      <c r="EV47" s="17">
        <v>6.4</v>
      </c>
      <c r="EW47" s="17">
        <v>6.39</v>
      </c>
      <c r="EX47" s="17">
        <v>6.39</v>
      </c>
      <c r="EY47" s="17">
        <v>0.01</v>
      </c>
      <c r="EZ47" s="17">
        <v>147.19999999999999</v>
      </c>
      <c r="FA47" s="17">
        <v>228.19417000000001</v>
      </c>
      <c r="FB47" s="17">
        <v>210.29625999999999</v>
      </c>
      <c r="FC47" s="17">
        <v>-63.096260000000001</v>
      </c>
      <c r="FD47" s="17">
        <v>30</v>
      </c>
      <c r="FE47" s="17">
        <v>30.87377</v>
      </c>
      <c r="FF47" s="17">
        <v>30.87377</v>
      </c>
      <c r="FG47" s="17">
        <v>-0.87377000000000005</v>
      </c>
      <c r="FH47" s="17">
        <v>118.8</v>
      </c>
      <c r="FI47" s="17">
        <v>121.90467</v>
      </c>
      <c r="FJ47" s="17">
        <v>76.301159999999996</v>
      </c>
      <c r="FK47" s="17">
        <v>42.498840000000001</v>
      </c>
      <c r="FL47" s="17">
        <v>20.2</v>
      </c>
      <c r="FM47" s="17">
        <v>21.749829999999999</v>
      </c>
      <c r="FN47" s="17">
        <v>21.749829999999999</v>
      </c>
      <c r="FO47" s="17">
        <v>-1.54983</v>
      </c>
      <c r="FP47" s="17">
        <v>18.600000000000001</v>
      </c>
      <c r="FQ47" s="17">
        <v>18.088999999999999</v>
      </c>
      <c r="FR47" s="17">
        <v>19.192229999999999</v>
      </c>
      <c r="FS47" s="17">
        <v>-0.59223000000000003</v>
      </c>
      <c r="FT47" s="17">
        <v>13.9</v>
      </c>
      <c r="FU47" s="17">
        <v>10.582520000000001</v>
      </c>
      <c r="FV47" s="17">
        <v>10.582520000000001</v>
      </c>
      <c r="FW47" s="17">
        <v>3.3174800000000002</v>
      </c>
      <c r="FX47" s="17">
        <v>67.3</v>
      </c>
      <c r="FY47" s="17">
        <v>68.824389999999994</v>
      </c>
      <c r="FZ47" s="17">
        <v>68.824389999999994</v>
      </c>
      <c r="GA47" s="17">
        <v>-1.5243899999999999</v>
      </c>
      <c r="GB47" s="17">
        <v>184.6</v>
      </c>
      <c r="GC47" s="17">
        <v>184.91498000000001</v>
      </c>
      <c r="GD47" s="17">
        <v>184.91498000000001</v>
      </c>
      <c r="GE47" s="17">
        <v>-0.31497999999999998</v>
      </c>
      <c r="GF47" s="17">
        <v>184.5</v>
      </c>
      <c r="GG47" s="17">
        <v>184.91498000000001</v>
      </c>
      <c r="GH47" s="17">
        <v>184.91498000000001</v>
      </c>
      <c r="GI47" s="17">
        <v>-0.41498000000000002</v>
      </c>
      <c r="GJ47" s="17">
        <v>184</v>
      </c>
      <c r="GK47" s="17">
        <v>185.47028</v>
      </c>
      <c r="GL47" s="17">
        <v>185.47028</v>
      </c>
      <c r="GM47" s="17">
        <v>-1.47028</v>
      </c>
      <c r="GN47" s="17">
        <v>81.900000000000006</v>
      </c>
      <c r="GO47" s="17">
        <v>74.470489999999998</v>
      </c>
      <c r="GP47" s="17">
        <v>107.69432999999999</v>
      </c>
      <c r="GQ47" s="17">
        <v>-25.794329999999999</v>
      </c>
      <c r="GR47" s="17">
        <v>7.4</v>
      </c>
      <c r="GS47" s="17">
        <v>3.94754</v>
      </c>
      <c r="GT47" s="17">
        <v>3.94754</v>
      </c>
      <c r="GU47" s="17">
        <v>3.4524599999999999</v>
      </c>
      <c r="GV47" s="17">
        <v>5</v>
      </c>
      <c r="GW47" s="17">
        <v>4.1413399999999996</v>
      </c>
      <c r="GX47" s="17">
        <v>4.1413399999999996</v>
      </c>
      <c r="GY47" s="17">
        <v>0.85865999999999998</v>
      </c>
      <c r="GZ47" s="17">
        <v>30.9</v>
      </c>
      <c r="HA47" s="17">
        <v>24.911100000000001</v>
      </c>
      <c r="HB47" s="17">
        <v>14.089689999999999</v>
      </c>
      <c r="HC47" s="17">
        <v>16.810310000000001</v>
      </c>
      <c r="HD47" s="17">
        <v>35.700000000000003</v>
      </c>
      <c r="HE47" s="17">
        <v>32.627180000000003</v>
      </c>
      <c r="HF47" s="17">
        <v>32.627180000000003</v>
      </c>
      <c r="HG47" s="17">
        <v>3.0728200000000001</v>
      </c>
      <c r="HH47" s="17">
        <v>2</v>
      </c>
      <c r="HI47" s="17">
        <v>1.97359</v>
      </c>
      <c r="HJ47" s="17">
        <v>1.97359</v>
      </c>
      <c r="HK47" s="17">
        <v>2.6409999999999999E-2</v>
      </c>
      <c r="HL47" s="17">
        <v>16.8</v>
      </c>
      <c r="HM47" s="17">
        <v>17.171500000000002</v>
      </c>
      <c r="HN47" s="17">
        <v>17.171500000000002</v>
      </c>
      <c r="HO47" s="17">
        <v>-0.3715</v>
      </c>
      <c r="HP47" s="17">
        <v>132.80000000000001</v>
      </c>
      <c r="HQ47" s="17">
        <v>95.890190000000004</v>
      </c>
      <c r="HR47" s="17">
        <v>128.04981000000001</v>
      </c>
      <c r="HS47" s="17">
        <v>4.7501899999999999</v>
      </c>
      <c r="HT47" s="17"/>
      <c r="HU47" s="17"/>
      <c r="HV47" s="17"/>
      <c r="HW47" s="17">
        <v>0</v>
      </c>
      <c r="HX47" s="17"/>
      <c r="HY47" s="17"/>
      <c r="HZ47" s="17"/>
      <c r="IA47" s="17">
        <v>0</v>
      </c>
      <c r="IB47" s="17">
        <v>86.5</v>
      </c>
      <c r="IC47" s="17">
        <v>85.482579999999999</v>
      </c>
      <c r="ID47" s="17">
        <v>85.482579999999999</v>
      </c>
      <c r="IE47" s="17">
        <v>1.01742</v>
      </c>
      <c r="IF47" s="17"/>
      <c r="IG47" s="17"/>
      <c r="IH47" s="17"/>
      <c r="II47" s="17">
        <v>0</v>
      </c>
      <c r="IJ47" s="17"/>
      <c r="IK47" s="17"/>
      <c r="IL47" s="17"/>
      <c r="IM47" s="17">
        <v>0</v>
      </c>
      <c r="IN47" s="17">
        <v>0</v>
      </c>
      <c r="IO47" s="17"/>
      <c r="IP47" s="17"/>
      <c r="IQ47" s="17">
        <v>0</v>
      </c>
      <c r="IR47" s="17"/>
      <c r="IS47" s="17"/>
      <c r="IT47" s="17"/>
      <c r="IU47" s="17">
        <v>0</v>
      </c>
      <c r="IV47" s="17"/>
      <c r="IW47" s="17"/>
      <c r="IX47" s="17"/>
      <c r="IY47" s="17">
        <v>0</v>
      </c>
      <c r="IZ47" s="17"/>
      <c r="JA47" s="17"/>
      <c r="JB47" s="17"/>
      <c r="JC47" s="17">
        <v>0</v>
      </c>
      <c r="JD47" s="17">
        <v>64.900000000000006</v>
      </c>
      <c r="JE47" s="17">
        <v>65.184299999999993</v>
      </c>
      <c r="JF47" s="17">
        <v>105.60889</v>
      </c>
      <c r="JG47" s="17">
        <v>-40.708889999999997</v>
      </c>
      <c r="JH47" s="17">
        <v>177.8</v>
      </c>
      <c r="JI47" s="17">
        <v>171.17592999999999</v>
      </c>
      <c r="JJ47" s="17">
        <v>171.17592999999999</v>
      </c>
      <c r="JK47" s="17">
        <v>6.6240699999999997</v>
      </c>
      <c r="JL47" s="17">
        <v>175.2</v>
      </c>
      <c r="JM47" s="17">
        <v>171.17592999999999</v>
      </c>
      <c r="JN47" s="17">
        <v>171.17592999999999</v>
      </c>
      <c r="JO47" s="17">
        <v>4.02407</v>
      </c>
      <c r="JP47" s="17">
        <v>0</v>
      </c>
      <c r="JQ47" s="17"/>
      <c r="JR47" s="17"/>
      <c r="JS47" s="17">
        <v>0</v>
      </c>
      <c r="JT47" s="17">
        <v>175.7</v>
      </c>
      <c r="JU47" s="17">
        <v>171.68996999999999</v>
      </c>
      <c r="JV47" s="17">
        <v>171.68996999999999</v>
      </c>
      <c r="JW47" s="17">
        <v>4.0100300000000004</v>
      </c>
      <c r="JX47" s="17">
        <v>64.900000000000006</v>
      </c>
      <c r="JY47" s="17">
        <v>73.590999999999994</v>
      </c>
      <c r="JZ47" s="17">
        <v>73.590999999999994</v>
      </c>
      <c r="KA47" s="17">
        <v>-8.6910000000000007</v>
      </c>
      <c r="KB47" s="17">
        <v>33.700000000000003</v>
      </c>
      <c r="KC47" s="17">
        <v>36.905999999999999</v>
      </c>
      <c r="KD47" s="17">
        <v>36.905999999999999</v>
      </c>
      <c r="KE47" s="17">
        <v>-3.206</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c r="LB47" s="17"/>
      <c r="LC47" s="17">
        <v>0</v>
      </c>
      <c r="LD47" s="17">
        <v>0.7</v>
      </c>
      <c r="LE47" s="17">
        <v>0.70623000000000002</v>
      </c>
      <c r="LF47" s="17">
        <v>0.70623000000000002</v>
      </c>
      <c r="LG47" s="17">
        <v>-6.2300000000000003E-3</v>
      </c>
      <c r="LH47" s="17">
        <v>162.6</v>
      </c>
      <c r="LI47" s="17">
        <v>124.27287</v>
      </c>
      <c r="LJ47" s="17">
        <v>113.50874</v>
      </c>
      <c r="LK47" s="17">
        <v>49.091259999999998</v>
      </c>
      <c r="LL47" s="17">
        <v>90.6</v>
      </c>
      <c r="LM47" s="17">
        <v>95.388120000000001</v>
      </c>
      <c r="LN47" s="17">
        <v>127.20578999999999</v>
      </c>
      <c r="LO47" s="17">
        <v>-36.605789999999999</v>
      </c>
      <c r="LP47" s="17">
        <v>64</v>
      </c>
      <c r="LQ47" s="17">
        <v>67.133979999999994</v>
      </c>
      <c r="LR47" s="17">
        <v>67.133979999999994</v>
      </c>
      <c r="LS47" s="17">
        <v>-3.1339800000000002</v>
      </c>
      <c r="LT47" s="17">
        <v>64.8</v>
      </c>
      <c r="LU47" s="17">
        <v>65.861649999999997</v>
      </c>
      <c r="LV47" s="17">
        <v>65.861649999999997</v>
      </c>
      <c r="LW47" s="17">
        <v>-1.06165</v>
      </c>
      <c r="LX47" s="17">
        <v>29.8</v>
      </c>
      <c r="LY47" s="17">
        <v>29.951460000000001</v>
      </c>
      <c r="LZ47" s="17">
        <v>29.951460000000001</v>
      </c>
      <c r="MA47" s="17">
        <v>-0.15146000000000001</v>
      </c>
      <c r="MB47" s="17"/>
      <c r="MC47" s="17"/>
      <c r="MD47" s="17"/>
      <c r="ME47" s="17">
        <v>0</v>
      </c>
      <c r="MF47" s="17"/>
      <c r="MG47" s="17"/>
      <c r="MH47" s="17"/>
      <c r="MI47" s="17">
        <v>0</v>
      </c>
      <c r="MJ47" s="17"/>
      <c r="MK47" s="17"/>
      <c r="ML47" s="17"/>
      <c r="MM47" s="17">
        <v>0</v>
      </c>
      <c r="MN47" s="17">
        <v>146.1</v>
      </c>
      <c r="MO47" s="17">
        <v>151.08886999999999</v>
      </c>
      <c r="MP47" s="17">
        <v>151.08886999999999</v>
      </c>
      <c r="MQ47" s="17">
        <v>-4.9888700000000004</v>
      </c>
      <c r="MR47" s="17">
        <v>148.19999999999999</v>
      </c>
      <c r="MS47" s="17">
        <v>151.08886999999999</v>
      </c>
      <c r="MT47" s="17">
        <v>151.08886999999999</v>
      </c>
      <c r="MU47" s="17">
        <v>-2.8888699999999998</v>
      </c>
      <c r="MV47" s="17">
        <v>149.19999999999999</v>
      </c>
      <c r="MW47" s="17">
        <v>151.54258999999999</v>
      </c>
      <c r="MX47" s="17">
        <v>151.54258999999999</v>
      </c>
      <c r="MY47" s="17">
        <v>-2.34259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101.8</v>
      </c>
      <c r="OG47" s="17">
        <v>118.55</v>
      </c>
      <c r="OH47" s="17">
        <v>118.55</v>
      </c>
      <c r="OI47" s="17">
        <v>-16.75</v>
      </c>
      <c r="OJ47" s="17">
        <v>0</v>
      </c>
      <c r="OK47" s="17"/>
      <c r="OL47" s="17"/>
      <c r="OM47" s="17">
        <v>0</v>
      </c>
      <c r="ON47" s="17">
        <v>14.8</v>
      </c>
      <c r="OO47" s="17">
        <v>14.507999999999999</v>
      </c>
      <c r="OP47" s="17">
        <v>14.507999999999999</v>
      </c>
      <c r="OQ47" s="17">
        <v>0.29199999999999998</v>
      </c>
      <c r="OR47" s="17">
        <v>0</v>
      </c>
      <c r="OS47" s="17"/>
      <c r="OT47" s="17"/>
      <c r="OU47" s="17">
        <v>0</v>
      </c>
      <c r="OV47" s="17">
        <v>6.6</v>
      </c>
      <c r="OW47" s="17">
        <v>5.8</v>
      </c>
      <c r="OX47" s="17">
        <v>5.8</v>
      </c>
      <c r="OY47" s="17">
        <v>0.8</v>
      </c>
      <c r="OZ47" s="17"/>
      <c r="PA47" s="17">
        <v>6</v>
      </c>
      <c r="PB47" s="17">
        <v>6</v>
      </c>
      <c r="PC47" s="17">
        <v>-6</v>
      </c>
      <c r="PD47" s="17"/>
      <c r="PE47" s="17"/>
      <c r="PF47" s="17"/>
      <c r="PG47" s="17">
        <v>0</v>
      </c>
      <c r="PH47" s="17"/>
      <c r="PI47" s="17"/>
      <c r="PJ47" s="17"/>
      <c r="PK47" s="17">
        <v>0</v>
      </c>
      <c r="PL47" s="17">
        <v>0.3</v>
      </c>
      <c r="PM47" s="17">
        <v>1</v>
      </c>
      <c r="PN47" s="17">
        <v>1</v>
      </c>
      <c r="PO47" s="17">
        <v>-0.7</v>
      </c>
      <c r="PP47" s="17">
        <v>1.6</v>
      </c>
      <c r="PQ47" s="17">
        <v>1.51</v>
      </c>
      <c r="PR47" s="17">
        <v>1.51</v>
      </c>
      <c r="PS47" s="17">
        <v>0.09</v>
      </c>
      <c r="PT47" s="17">
        <v>1.7</v>
      </c>
      <c r="PU47" s="17">
        <v>3.45</v>
      </c>
      <c r="PV47" s="17">
        <v>3.45</v>
      </c>
      <c r="PW47" s="17">
        <v>-1.75</v>
      </c>
      <c r="PX47" s="17">
        <v>20.5</v>
      </c>
      <c r="PY47" s="17">
        <v>17.475729999999999</v>
      </c>
      <c r="PZ47" s="17">
        <v>17.475729999999999</v>
      </c>
      <c r="QA47" s="17">
        <v>3.02427</v>
      </c>
      <c r="QB47" s="17">
        <v>6.8</v>
      </c>
      <c r="QC47" s="17">
        <v>6</v>
      </c>
      <c r="QD47" s="17">
        <v>6</v>
      </c>
      <c r="QE47" s="17">
        <v>0.8</v>
      </c>
      <c r="QF47" s="17">
        <v>7.5</v>
      </c>
      <c r="QG47" s="17">
        <v>4</v>
      </c>
      <c r="QH47" s="17">
        <v>4</v>
      </c>
      <c r="QI47" s="17">
        <v>3.5</v>
      </c>
      <c r="QJ47" s="17">
        <v>3.4</v>
      </c>
      <c r="QK47" s="17">
        <v>3.4</v>
      </c>
      <c r="QL47" s="17">
        <v>3.4</v>
      </c>
      <c r="QM47" s="17">
        <v>0</v>
      </c>
      <c r="QN47" s="17">
        <v>17.5</v>
      </c>
      <c r="QO47" s="17">
        <v>17.864080000000001</v>
      </c>
      <c r="QP47" s="17">
        <v>17.864080000000001</v>
      </c>
      <c r="QQ47" s="17">
        <v>-0.36408000000000001</v>
      </c>
      <c r="QR47" s="17">
        <v>0</v>
      </c>
      <c r="QS47" s="17"/>
      <c r="QT47" s="17"/>
      <c r="QU47" s="17">
        <v>0</v>
      </c>
      <c r="QV47" s="17">
        <v>0</v>
      </c>
      <c r="QW47" s="17"/>
      <c r="QX47" s="17"/>
      <c r="QY47" s="17">
        <v>0</v>
      </c>
      <c r="QZ47" s="17">
        <v>28.6</v>
      </c>
      <c r="RA47" s="17">
        <v>27.67</v>
      </c>
      <c r="RB47" s="17">
        <v>27.67</v>
      </c>
      <c r="RC47" s="17">
        <v>0.93</v>
      </c>
      <c r="RD47" s="17">
        <v>81.8</v>
      </c>
      <c r="RE47" s="17">
        <v>83.593999999999994</v>
      </c>
      <c r="RF47" s="17">
        <v>83.593999999999994</v>
      </c>
      <c r="RG47" s="17">
        <v>-1.794</v>
      </c>
      <c r="RH47" s="17">
        <v>4.5</v>
      </c>
      <c r="RI47" s="17">
        <v>4.2</v>
      </c>
      <c r="RJ47" s="17">
        <v>4.2</v>
      </c>
      <c r="RK47" s="17">
        <v>0.3</v>
      </c>
      <c r="RL47" s="17">
        <v>1.2</v>
      </c>
      <c r="RM47" s="17">
        <v>1.2</v>
      </c>
      <c r="RN47" s="17">
        <v>1.2</v>
      </c>
      <c r="RO47" s="17">
        <v>0</v>
      </c>
      <c r="RP47" s="17">
        <v>2.4</v>
      </c>
      <c r="RQ47" s="17">
        <v>2.4</v>
      </c>
      <c r="RR47" s="17">
        <v>2.4</v>
      </c>
      <c r="RS47" s="17">
        <v>0</v>
      </c>
      <c r="RT47" s="17">
        <v>2.6</v>
      </c>
      <c r="RU47" s="17">
        <v>2.8</v>
      </c>
      <c r="RV47" s="17">
        <v>2.8</v>
      </c>
      <c r="RW47" s="17">
        <v>-0.2</v>
      </c>
      <c r="RX47" s="17">
        <v>0</v>
      </c>
      <c r="RY47" s="17"/>
      <c r="RZ47" s="17"/>
      <c r="SA47" s="17">
        <v>0</v>
      </c>
      <c r="SB47" s="17">
        <v>2.2000000000000002</v>
      </c>
      <c r="SC47" s="17">
        <v>2.3010000000000002</v>
      </c>
      <c r="SD47" s="17">
        <v>2.3010000000000002</v>
      </c>
      <c r="SE47" s="17">
        <v>-0.10100000000000001</v>
      </c>
      <c r="SF47" s="17">
        <v>14.9</v>
      </c>
      <c r="SG47" s="17">
        <v>19.772790000000001</v>
      </c>
      <c r="SH47" s="17">
        <v>19.772790000000001</v>
      </c>
      <c r="SI47" s="17">
        <v>-4.8727900000000002</v>
      </c>
      <c r="SJ47" s="17">
        <v>1.1000000000000001</v>
      </c>
      <c r="SK47" s="17">
        <v>1.28</v>
      </c>
      <c r="SL47" s="17">
        <v>1.28</v>
      </c>
      <c r="SM47" s="17">
        <v>-0.18</v>
      </c>
      <c r="SN47" s="17">
        <v>0.4</v>
      </c>
      <c r="SO47" s="17">
        <v>0.4</v>
      </c>
      <c r="SP47" s="17">
        <v>0.4</v>
      </c>
      <c r="SQ47" s="17">
        <v>0</v>
      </c>
      <c r="SR47" s="17">
        <v>5.2</v>
      </c>
      <c r="SS47" s="17">
        <v>4.8</v>
      </c>
      <c r="ST47" s="17">
        <v>4.8</v>
      </c>
      <c r="SU47" s="17">
        <v>0.4</v>
      </c>
      <c r="SV47" s="17">
        <v>3.6</v>
      </c>
      <c r="SW47" s="17">
        <v>3.4</v>
      </c>
      <c r="SX47" s="17">
        <v>3.4</v>
      </c>
      <c r="SY47" s="17">
        <v>0.2</v>
      </c>
      <c r="SZ47" s="17">
        <v>3.6</v>
      </c>
      <c r="TA47" s="17">
        <v>3.5</v>
      </c>
      <c r="TB47" s="17">
        <v>3.5</v>
      </c>
      <c r="TC47" s="17">
        <v>0.1</v>
      </c>
      <c r="TD47" s="17">
        <v>5.4</v>
      </c>
      <c r="TE47" s="17">
        <v>5</v>
      </c>
      <c r="TF47" s="17">
        <v>5</v>
      </c>
      <c r="TG47" s="17">
        <v>0.4</v>
      </c>
      <c r="TH47" s="17">
        <v>10</v>
      </c>
      <c r="TI47" s="17">
        <v>10</v>
      </c>
      <c r="TJ47" s="17">
        <v>10</v>
      </c>
      <c r="TK47" s="17">
        <v>0</v>
      </c>
      <c r="TL47" s="17">
        <v>25.7</v>
      </c>
      <c r="TM47" s="17">
        <v>18.72</v>
      </c>
      <c r="TN47" s="17">
        <v>18.72</v>
      </c>
      <c r="TO47" s="17">
        <v>6.98</v>
      </c>
      <c r="TP47" s="17">
        <v>70.8</v>
      </c>
      <c r="TQ47" s="17">
        <v>57.064999999999998</v>
      </c>
      <c r="TR47" s="17">
        <v>57.064999999999998</v>
      </c>
      <c r="TS47" s="17">
        <v>13.734999999999999</v>
      </c>
      <c r="TT47" s="17">
        <v>0</v>
      </c>
      <c r="TU47" s="17"/>
      <c r="TV47" s="17"/>
      <c r="TW47" s="17">
        <v>0</v>
      </c>
      <c r="TX47" s="17">
        <v>86.7</v>
      </c>
      <c r="TY47" s="17">
        <v>87.9</v>
      </c>
      <c r="TZ47" s="17">
        <v>86.152000000000001</v>
      </c>
      <c r="UA47" s="17">
        <v>0.54800000000000004</v>
      </c>
      <c r="UB47" s="17">
        <v>110.7</v>
      </c>
      <c r="UC47" s="17">
        <v>95.6</v>
      </c>
      <c r="UD47" s="17">
        <v>94.950999999999993</v>
      </c>
      <c r="UE47" s="17">
        <v>15.749000000000001</v>
      </c>
      <c r="UF47" s="17">
        <v>11.4</v>
      </c>
      <c r="UG47" s="17">
        <v>10.416</v>
      </c>
      <c r="UH47" s="17">
        <v>10.416</v>
      </c>
      <c r="UI47" s="17">
        <v>0.98399999999999999</v>
      </c>
      <c r="UJ47" s="17">
        <v>6.9</v>
      </c>
      <c r="UK47" s="17">
        <v>8.6370000000000005</v>
      </c>
      <c r="UL47" s="17">
        <v>8.6370000000000005</v>
      </c>
      <c r="UM47" s="17">
        <v>-1.7370000000000001</v>
      </c>
      <c r="UN47" s="17">
        <v>10.5</v>
      </c>
      <c r="UO47" s="17">
        <v>5</v>
      </c>
      <c r="UP47" s="17">
        <v>5</v>
      </c>
      <c r="UQ47" s="17">
        <v>5.5</v>
      </c>
      <c r="UR47" s="17">
        <v>3.9</v>
      </c>
      <c r="US47" s="17">
        <v>2</v>
      </c>
      <c r="UT47" s="17">
        <v>2</v>
      </c>
      <c r="UU47" s="17">
        <v>1.9</v>
      </c>
      <c r="UV47" s="17">
        <v>8.8000000000000007</v>
      </c>
      <c r="UW47" s="17">
        <v>7.7</v>
      </c>
      <c r="UX47" s="17">
        <v>7.7</v>
      </c>
      <c r="UY47" s="17">
        <v>1.1000000000000001</v>
      </c>
      <c r="UZ47" s="17">
        <v>3.5</v>
      </c>
      <c r="VA47" s="17">
        <v>3.5</v>
      </c>
      <c r="VB47" s="17">
        <v>3.5</v>
      </c>
      <c r="VC47" s="17">
        <v>0</v>
      </c>
      <c r="VD47" s="17">
        <v>3.9</v>
      </c>
      <c r="VE47" s="17">
        <v>3.9</v>
      </c>
      <c r="VF47" s="17">
        <v>3.9</v>
      </c>
      <c r="VG47" s="17">
        <v>0</v>
      </c>
      <c r="VH47" s="17">
        <v>4.0999999999999996</v>
      </c>
      <c r="VI47" s="17">
        <v>3.9</v>
      </c>
      <c r="VJ47" s="17">
        <v>3.9</v>
      </c>
      <c r="VK47" s="17">
        <v>0.2</v>
      </c>
      <c r="VL47" s="17">
        <v>11.8</v>
      </c>
      <c r="VM47" s="17">
        <v>11.772</v>
      </c>
      <c r="VN47" s="17">
        <v>11.772</v>
      </c>
      <c r="VO47" s="17">
        <v>2.8000000000000001E-2</v>
      </c>
      <c r="VP47" s="17">
        <v>0</v>
      </c>
      <c r="VQ47" s="17"/>
      <c r="VR47" s="17"/>
      <c r="VS47" s="17">
        <v>0</v>
      </c>
      <c r="VT47" s="17">
        <v>0</v>
      </c>
      <c r="VU47" s="17"/>
      <c r="VV47" s="17"/>
      <c r="VW47" s="17">
        <v>0</v>
      </c>
      <c r="VX47" s="17">
        <v>0</v>
      </c>
      <c r="VY47" s="17"/>
      <c r="VZ47" s="17"/>
      <c r="WA47" s="17">
        <v>0</v>
      </c>
      <c r="WB47" s="17">
        <v>0.6</v>
      </c>
      <c r="WC47" s="17">
        <v>0.6</v>
      </c>
      <c r="WD47" s="17">
        <v>0.6</v>
      </c>
      <c r="WE47" s="17">
        <v>0</v>
      </c>
      <c r="WF47" s="17">
        <v>128</v>
      </c>
      <c r="WG47" s="17">
        <v>90.433989999999994</v>
      </c>
      <c r="WH47" s="17">
        <v>97.597999999999999</v>
      </c>
      <c r="WI47" s="17">
        <v>30.402000000000001</v>
      </c>
      <c r="WJ47" s="17">
        <v>122.3</v>
      </c>
      <c r="WK47" s="17">
        <v>77.272040000000004</v>
      </c>
      <c r="WL47" s="17">
        <v>84.998000000000005</v>
      </c>
      <c r="WM47" s="17">
        <v>37.302</v>
      </c>
      <c r="WN47" s="17">
        <v>0</v>
      </c>
      <c r="WO47" s="17"/>
      <c r="WP47" s="17"/>
      <c r="WQ47" s="17">
        <v>0</v>
      </c>
      <c r="WR47" s="17">
        <v>0</v>
      </c>
      <c r="WS47" s="17"/>
      <c r="WT47" s="17"/>
      <c r="WU47" s="17">
        <v>0</v>
      </c>
      <c r="WV47" s="17">
        <v>9</v>
      </c>
      <c r="WW47" s="17">
        <v>10</v>
      </c>
      <c r="WX47" s="17">
        <v>10</v>
      </c>
      <c r="WY47" s="17">
        <v>-1</v>
      </c>
      <c r="WZ47" s="17">
        <v>19.2</v>
      </c>
      <c r="XA47" s="17">
        <v>18.932040000000001</v>
      </c>
      <c r="XB47" s="17">
        <v>18.932040000000001</v>
      </c>
      <c r="XC47" s="17">
        <v>0.26795999999999998</v>
      </c>
      <c r="XD47" s="17">
        <v>9.3000000000000007</v>
      </c>
      <c r="XE47" s="17">
        <v>10.6</v>
      </c>
      <c r="XF47" s="17">
        <v>10.6</v>
      </c>
      <c r="XG47" s="17">
        <v>-1.3</v>
      </c>
      <c r="XH47" s="17"/>
      <c r="XI47" s="17"/>
      <c r="XJ47" s="17"/>
      <c r="XK47" s="17">
        <v>0</v>
      </c>
      <c r="XL47" s="17"/>
      <c r="XM47" s="17"/>
      <c r="XN47" s="17"/>
      <c r="XO47" s="17">
        <v>0</v>
      </c>
      <c r="XP47" s="17">
        <v>14.5</v>
      </c>
      <c r="XQ47" s="17">
        <v>14</v>
      </c>
      <c r="XR47" s="17">
        <v>14</v>
      </c>
      <c r="XS47" s="17">
        <v>0.5</v>
      </c>
      <c r="XT47" s="17">
        <v>17.5</v>
      </c>
      <c r="XU47" s="17">
        <v>20.39</v>
      </c>
      <c r="XV47" s="17">
        <v>20.39</v>
      </c>
      <c r="XW47" s="17">
        <v>-2.89</v>
      </c>
      <c r="XX47" s="17">
        <v>7.1</v>
      </c>
      <c r="XY47" s="17">
        <v>7.85</v>
      </c>
      <c r="XZ47" s="17">
        <v>7.85</v>
      </c>
      <c r="YA47" s="17">
        <v>-0.75</v>
      </c>
      <c r="YB47" s="17"/>
      <c r="YC47" s="17"/>
      <c r="YD47" s="17"/>
      <c r="YE47" s="17">
        <v>0</v>
      </c>
      <c r="YF47" s="17"/>
      <c r="YG47" s="17"/>
      <c r="YH47" s="17"/>
      <c r="YI47" s="17">
        <v>0</v>
      </c>
      <c r="YJ47" s="17"/>
      <c r="YK47" s="17"/>
      <c r="YL47" s="17"/>
      <c r="YM47" s="17">
        <v>0</v>
      </c>
      <c r="YN47" s="17"/>
      <c r="YO47" s="17"/>
      <c r="YP47" s="17"/>
      <c r="YQ47" s="17">
        <v>0</v>
      </c>
    </row>
    <row r="48" spans="1:667" ht="24" customHeight="1" x14ac:dyDescent="0.3">
      <c r="A48" s="1"/>
      <c r="B48" s="18" t="s">
        <v>35</v>
      </c>
      <c r="C48" s="18" t="s">
        <v>763</v>
      </c>
      <c r="D48" s="19">
        <v>141</v>
      </c>
      <c r="E48" s="19">
        <v>146</v>
      </c>
      <c r="F48" s="19">
        <v>123.0398</v>
      </c>
      <c r="G48" s="19">
        <v>17.9602</v>
      </c>
      <c r="H48" s="19">
        <v>637</v>
      </c>
      <c r="I48" s="19">
        <v>644.44883000000004</v>
      </c>
      <c r="J48" s="19">
        <v>644.44883000000004</v>
      </c>
      <c r="K48" s="19">
        <v>-7.4488300000000001</v>
      </c>
      <c r="L48" s="19">
        <v>214.8</v>
      </c>
      <c r="M48" s="19">
        <v>209.65065999999999</v>
      </c>
      <c r="N48" s="19">
        <v>146.59115</v>
      </c>
      <c r="O48" s="19">
        <v>68.208849999999998</v>
      </c>
      <c r="P48" s="19"/>
      <c r="Q48" s="19"/>
      <c r="R48" s="19"/>
      <c r="S48" s="19">
        <v>0</v>
      </c>
      <c r="T48" s="19"/>
      <c r="U48" s="19"/>
      <c r="V48" s="19"/>
      <c r="W48" s="19">
        <v>0</v>
      </c>
      <c r="X48" s="19"/>
      <c r="Y48" s="19"/>
      <c r="Z48" s="19"/>
      <c r="AA48" s="19">
        <v>0</v>
      </c>
      <c r="AB48" s="19">
        <v>78.099999999999994</v>
      </c>
      <c r="AC48" s="19">
        <v>87.85</v>
      </c>
      <c r="AD48" s="19">
        <v>87.85</v>
      </c>
      <c r="AE48" s="19">
        <v>-9.75</v>
      </c>
      <c r="AF48" s="19">
        <v>0</v>
      </c>
      <c r="AG48" s="19"/>
      <c r="AH48" s="19"/>
      <c r="AI48" s="19">
        <v>0</v>
      </c>
      <c r="AJ48" s="19"/>
      <c r="AK48" s="19"/>
      <c r="AL48" s="19"/>
      <c r="AM48" s="19">
        <v>0</v>
      </c>
      <c r="AN48" s="19">
        <v>187.2</v>
      </c>
      <c r="AO48" s="19">
        <v>196.22801999999999</v>
      </c>
      <c r="AP48" s="19">
        <v>196.22801999999999</v>
      </c>
      <c r="AQ48" s="19">
        <v>-9.0280199999999997</v>
      </c>
      <c r="AR48" s="19">
        <v>207.3</v>
      </c>
      <c r="AS48" s="19">
        <v>196.22801999999999</v>
      </c>
      <c r="AT48" s="19">
        <v>196.22801999999999</v>
      </c>
      <c r="AU48" s="19">
        <v>11.07198</v>
      </c>
      <c r="AV48" s="19">
        <v>211.3</v>
      </c>
      <c r="AW48" s="19">
        <v>196.22801999999999</v>
      </c>
      <c r="AX48" s="19">
        <v>196.22801999999999</v>
      </c>
      <c r="AY48" s="19">
        <v>15.07198</v>
      </c>
      <c r="AZ48" s="19">
        <v>286.7</v>
      </c>
      <c r="BA48" s="19">
        <v>295.22593999999998</v>
      </c>
      <c r="BB48" s="19">
        <v>295.22593999999998</v>
      </c>
      <c r="BC48" s="19">
        <v>-8.5259400000000003</v>
      </c>
      <c r="BD48" s="19">
        <v>213</v>
      </c>
      <c r="BE48" s="19">
        <v>208.07390000000001</v>
      </c>
      <c r="BF48" s="19">
        <v>208.07390000000001</v>
      </c>
      <c r="BG48" s="19">
        <v>4.9260999999999999</v>
      </c>
      <c r="BH48" s="19">
        <v>110.8</v>
      </c>
      <c r="BI48" s="19">
        <v>104.34936999999999</v>
      </c>
      <c r="BJ48" s="19">
        <v>104.34936999999999</v>
      </c>
      <c r="BK48" s="19">
        <v>6.4506300000000003</v>
      </c>
      <c r="BL48" s="19">
        <v>377.7</v>
      </c>
      <c r="BM48" s="19">
        <v>381.30583000000001</v>
      </c>
      <c r="BN48" s="19">
        <v>381.30583000000001</v>
      </c>
      <c r="BO48" s="19">
        <v>-3.6058300000000001</v>
      </c>
      <c r="BP48" s="19">
        <v>2.9</v>
      </c>
      <c r="BQ48" s="19">
        <v>4.4318400000000002</v>
      </c>
      <c r="BR48" s="19">
        <v>4.4318400000000002</v>
      </c>
      <c r="BS48" s="19">
        <v>-1.5318400000000001</v>
      </c>
      <c r="BT48" s="19">
        <v>0</v>
      </c>
      <c r="BU48" s="19"/>
      <c r="BV48" s="19"/>
      <c r="BW48" s="19">
        <v>0</v>
      </c>
      <c r="BX48" s="19"/>
      <c r="BY48" s="19"/>
      <c r="BZ48" s="19"/>
      <c r="CA48" s="19">
        <v>0</v>
      </c>
      <c r="CB48" s="19"/>
      <c r="CC48" s="19"/>
      <c r="CD48" s="19"/>
      <c r="CE48" s="19">
        <v>0</v>
      </c>
      <c r="CF48" s="19"/>
      <c r="CG48" s="19"/>
      <c r="CH48" s="19"/>
      <c r="CI48" s="19">
        <v>0</v>
      </c>
      <c r="CJ48" s="19">
        <v>129.19999999999999</v>
      </c>
      <c r="CK48" s="19">
        <v>125.95107</v>
      </c>
      <c r="CL48" s="19">
        <v>125.95107</v>
      </c>
      <c r="CM48" s="19">
        <v>3.2489300000000001</v>
      </c>
      <c r="CN48" s="19">
        <v>7.7</v>
      </c>
      <c r="CO48" s="19">
        <v>5.1333399999999996</v>
      </c>
      <c r="CP48" s="19">
        <v>5.1333399999999996</v>
      </c>
      <c r="CQ48" s="19">
        <v>2.5666600000000002</v>
      </c>
      <c r="CR48" s="19">
        <v>5.6</v>
      </c>
      <c r="CS48" s="19">
        <v>2.8177599999999998</v>
      </c>
      <c r="CT48" s="19">
        <v>2.8177599999999998</v>
      </c>
      <c r="CU48" s="19">
        <v>2.7822399999999998</v>
      </c>
      <c r="CV48" s="19"/>
      <c r="CW48" s="19"/>
      <c r="CX48" s="19"/>
      <c r="CY48" s="19">
        <v>0</v>
      </c>
      <c r="CZ48" s="19">
        <v>6.8</v>
      </c>
      <c r="DA48" s="19">
        <v>6.8787000000000003</v>
      </c>
      <c r="DB48" s="19">
        <v>6.8787000000000003</v>
      </c>
      <c r="DC48" s="19">
        <v>-7.8700000000000006E-2</v>
      </c>
      <c r="DD48" s="19">
        <v>14.4</v>
      </c>
      <c r="DE48" s="19">
        <v>14.919420000000001</v>
      </c>
      <c r="DF48" s="19">
        <v>14.919420000000001</v>
      </c>
      <c r="DG48" s="19">
        <v>-0.51941999999999999</v>
      </c>
      <c r="DH48" s="19">
        <v>140.6</v>
      </c>
      <c r="DI48" s="19">
        <v>134.86861999999999</v>
      </c>
      <c r="DJ48" s="19">
        <v>102.12902</v>
      </c>
      <c r="DK48" s="19">
        <v>38.470979999999997</v>
      </c>
      <c r="DL48" s="19"/>
      <c r="DM48" s="19"/>
      <c r="DN48" s="19"/>
      <c r="DO48" s="19">
        <v>0</v>
      </c>
      <c r="DP48" s="19"/>
      <c r="DQ48" s="19"/>
      <c r="DR48" s="19"/>
      <c r="DS48" s="19">
        <v>0</v>
      </c>
      <c r="DT48" s="19"/>
      <c r="DU48" s="19"/>
      <c r="DV48" s="19"/>
      <c r="DW48" s="19">
        <v>0</v>
      </c>
      <c r="DX48" s="19"/>
      <c r="DY48" s="19"/>
      <c r="DZ48" s="19"/>
      <c r="EA48" s="19">
        <v>0</v>
      </c>
      <c r="EB48" s="19">
        <v>89.8</v>
      </c>
      <c r="EC48" s="19">
        <v>94.140119999999996</v>
      </c>
      <c r="ED48" s="19">
        <v>78.186049999999994</v>
      </c>
      <c r="EE48" s="19">
        <v>11.613950000000001</v>
      </c>
      <c r="EF48" s="19">
        <v>111.3</v>
      </c>
      <c r="EG48" s="19">
        <v>110.26321</v>
      </c>
      <c r="EH48" s="19">
        <v>107.64518</v>
      </c>
      <c r="EI48" s="19">
        <v>3.65482</v>
      </c>
      <c r="EJ48" s="19"/>
      <c r="EK48" s="19"/>
      <c r="EL48" s="19"/>
      <c r="EM48" s="19">
        <v>0</v>
      </c>
      <c r="EN48" s="19"/>
      <c r="EO48" s="19"/>
      <c r="EP48" s="19"/>
      <c r="EQ48" s="19">
        <v>0</v>
      </c>
      <c r="ER48" s="19"/>
      <c r="ES48" s="19"/>
      <c r="ET48" s="19"/>
      <c r="EU48" s="19">
        <v>0</v>
      </c>
      <c r="EV48" s="19">
        <v>6.4</v>
      </c>
      <c r="EW48" s="19">
        <v>6.39</v>
      </c>
      <c r="EX48" s="19">
        <v>6.39</v>
      </c>
      <c r="EY48" s="19">
        <v>0.01</v>
      </c>
      <c r="EZ48" s="19">
        <v>147.9</v>
      </c>
      <c r="FA48" s="19">
        <v>323.26308999999998</v>
      </c>
      <c r="FB48" s="19">
        <v>221.84912</v>
      </c>
      <c r="FC48" s="19">
        <v>-73.949119999999994</v>
      </c>
      <c r="FD48" s="19">
        <v>30</v>
      </c>
      <c r="FE48" s="19">
        <v>30.87377</v>
      </c>
      <c r="FF48" s="19">
        <v>30.87377</v>
      </c>
      <c r="FG48" s="19">
        <v>-0.87377000000000005</v>
      </c>
      <c r="FH48" s="19">
        <v>121.3</v>
      </c>
      <c r="FI48" s="19">
        <v>122.78297999999999</v>
      </c>
      <c r="FJ48" s="19">
        <v>126.90418</v>
      </c>
      <c r="FK48" s="19">
        <v>-5.6041800000000004</v>
      </c>
      <c r="FL48" s="19">
        <v>18.899999999999999</v>
      </c>
      <c r="FM48" s="19">
        <v>21.749829999999999</v>
      </c>
      <c r="FN48" s="19">
        <v>21.749829999999999</v>
      </c>
      <c r="FO48" s="19">
        <v>-2.8498299999999999</v>
      </c>
      <c r="FP48" s="19">
        <v>18.600000000000001</v>
      </c>
      <c r="FQ48" s="19">
        <v>18.088999999999999</v>
      </c>
      <c r="FR48" s="19">
        <v>19.192229999999999</v>
      </c>
      <c r="FS48" s="19">
        <v>-0.59223000000000003</v>
      </c>
      <c r="FT48" s="19">
        <v>14</v>
      </c>
      <c r="FU48" s="19">
        <v>10.582520000000001</v>
      </c>
      <c r="FV48" s="19">
        <v>10.582520000000001</v>
      </c>
      <c r="FW48" s="19">
        <v>3.4174799999999999</v>
      </c>
      <c r="FX48" s="19">
        <v>68</v>
      </c>
      <c r="FY48" s="19">
        <v>68.824389999999994</v>
      </c>
      <c r="FZ48" s="19">
        <v>68.824389999999994</v>
      </c>
      <c r="GA48" s="19">
        <v>-0.82438999999999996</v>
      </c>
      <c r="GB48" s="19">
        <v>181.6</v>
      </c>
      <c r="GC48" s="19">
        <v>184.91498000000001</v>
      </c>
      <c r="GD48" s="19">
        <v>184.91498000000001</v>
      </c>
      <c r="GE48" s="19">
        <v>-3.3149799999999998</v>
      </c>
      <c r="GF48" s="19">
        <v>181.8</v>
      </c>
      <c r="GG48" s="19">
        <v>184.91498000000001</v>
      </c>
      <c r="GH48" s="19">
        <v>184.91498000000001</v>
      </c>
      <c r="GI48" s="19">
        <v>-3.1149800000000001</v>
      </c>
      <c r="GJ48" s="19">
        <v>184.1</v>
      </c>
      <c r="GK48" s="19">
        <v>185.47028</v>
      </c>
      <c r="GL48" s="19">
        <v>185.47028</v>
      </c>
      <c r="GM48" s="19">
        <v>-1.3702799999999999</v>
      </c>
      <c r="GN48" s="19">
        <v>80.400000000000006</v>
      </c>
      <c r="GO48" s="19">
        <v>74.470489999999998</v>
      </c>
      <c r="GP48" s="19">
        <v>110.37475999999999</v>
      </c>
      <c r="GQ48" s="19">
        <v>-29.97476</v>
      </c>
      <c r="GR48" s="19">
        <v>7.4</v>
      </c>
      <c r="GS48" s="19">
        <v>3.94754</v>
      </c>
      <c r="GT48" s="19">
        <v>3.94754</v>
      </c>
      <c r="GU48" s="19">
        <v>3.4524599999999999</v>
      </c>
      <c r="GV48" s="19">
        <v>4.9000000000000004</v>
      </c>
      <c r="GW48" s="19">
        <v>4.1413399999999996</v>
      </c>
      <c r="GX48" s="19">
        <v>4.1413399999999996</v>
      </c>
      <c r="GY48" s="19">
        <v>0.75866</v>
      </c>
      <c r="GZ48" s="19">
        <v>34.1</v>
      </c>
      <c r="HA48" s="19">
        <v>34.47804</v>
      </c>
      <c r="HB48" s="19">
        <v>15.2615</v>
      </c>
      <c r="HC48" s="19">
        <v>18.8385</v>
      </c>
      <c r="HD48" s="19">
        <v>34.299999999999997</v>
      </c>
      <c r="HE48" s="19">
        <v>32.627180000000003</v>
      </c>
      <c r="HF48" s="19">
        <v>32.627180000000003</v>
      </c>
      <c r="HG48" s="19">
        <v>1.67282</v>
      </c>
      <c r="HH48" s="19">
        <v>2</v>
      </c>
      <c r="HI48" s="19">
        <v>1.97359</v>
      </c>
      <c r="HJ48" s="19">
        <v>1.97359</v>
      </c>
      <c r="HK48" s="19">
        <v>2.6409999999999999E-2</v>
      </c>
      <c r="HL48" s="19">
        <v>17</v>
      </c>
      <c r="HM48" s="19">
        <v>17.171500000000002</v>
      </c>
      <c r="HN48" s="19">
        <v>17.171500000000002</v>
      </c>
      <c r="HO48" s="19">
        <v>-0.17150000000000001</v>
      </c>
      <c r="HP48" s="19">
        <v>122.8</v>
      </c>
      <c r="HQ48" s="19">
        <v>62.126669999999997</v>
      </c>
      <c r="HR48" s="19">
        <v>126.878</v>
      </c>
      <c r="HS48" s="19">
        <v>-4.0780000000000003</v>
      </c>
      <c r="HT48" s="19"/>
      <c r="HU48" s="19"/>
      <c r="HV48" s="19"/>
      <c r="HW48" s="19">
        <v>0</v>
      </c>
      <c r="HX48" s="19"/>
      <c r="HY48" s="19"/>
      <c r="HZ48" s="19"/>
      <c r="IA48" s="19">
        <v>0</v>
      </c>
      <c r="IB48" s="19">
        <v>85.3</v>
      </c>
      <c r="IC48" s="19">
        <v>85.482579999999999</v>
      </c>
      <c r="ID48" s="19">
        <v>85.482579999999999</v>
      </c>
      <c r="IE48" s="19">
        <v>-0.18257999999999999</v>
      </c>
      <c r="IF48" s="19"/>
      <c r="IG48" s="19"/>
      <c r="IH48" s="19"/>
      <c r="II48" s="19">
        <v>0</v>
      </c>
      <c r="IJ48" s="19"/>
      <c r="IK48" s="19"/>
      <c r="IL48" s="19"/>
      <c r="IM48" s="19">
        <v>0</v>
      </c>
      <c r="IN48" s="19">
        <v>0</v>
      </c>
      <c r="IO48" s="19"/>
      <c r="IP48" s="19"/>
      <c r="IQ48" s="19">
        <v>0</v>
      </c>
      <c r="IR48" s="19"/>
      <c r="IS48" s="19"/>
      <c r="IT48" s="19"/>
      <c r="IU48" s="19">
        <v>0</v>
      </c>
      <c r="IV48" s="19"/>
      <c r="IW48" s="19"/>
      <c r="IX48" s="19"/>
      <c r="IY48" s="19">
        <v>0</v>
      </c>
      <c r="IZ48" s="19"/>
      <c r="JA48" s="19"/>
      <c r="JB48" s="19"/>
      <c r="JC48" s="19">
        <v>0</v>
      </c>
      <c r="JD48" s="19">
        <v>64.400000000000006</v>
      </c>
      <c r="JE48" s="19">
        <v>65.184299999999993</v>
      </c>
      <c r="JF48" s="19">
        <v>108.87026</v>
      </c>
      <c r="JG48" s="19">
        <v>-44.470260000000003</v>
      </c>
      <c r="JH48" s="19">
        <v>178.6</v>
      </c>
      <c r="JI48" s="19">
        <v>171.17592999999999</v>
      </c>
      <c r="JJ48" s="19">
        <v>171.17592999999999</v>
      </c>
      <c r="JK48" s="19">
        <v>7.4240700000000004</v>
      </c>
      <c r="JL48" s="19">
        <v>176.5</v>
      </c>
      <c r="JM48" s="19">
        <v>171.17592999999999</v>
      </c>
      <c r="JN48" s="19">
        <v>171.17592999999999</v>
      </c>
      <c r="JO48" s="19">
        <v>5.3240699999999999</v>
      </c>
      <c r="JP48" s="19">
        <v>0</v>
      </c>
      <c r="JQ48" s="19"/>
      <c r="JR48" s="19"/>
      <c r="JS48" s="19">
        <v>0</v>
      </c>
      <c r="JT48" s="19">
        <v>175.5</v>
      </c>
      <c r="JU48" s="19">
        <v>171.68996999999999</v>
      </c>
      <c r="JV48" s="19">
        <v>171.68996999999999</v>
      </c>
      <c r="JW48" s="19">
        <v>3.8100299999999998</v>
      </c>
      <c r="JX48" s="19">
        <v>76.5</v>
      </c>
      <c r="JY48" s="19">
        <v>73.590999999999994</v>
      </c>
      <c r="JZ48" s="19">
        <v>73.590999999999994</v>
      </c>
      <c r="KA48" s="19">
        <v>2.9089999999999998</v>
      </c>
      <c r="KB48" s="19">
        <v>37.200000000000003</v>
      </c>
      <c r="KC48" s="19">
        <v>36.905999999999999</v>
      </c>
      <c r="KD48" s="19">
        <v>36.905999999999999</v>
      </c>
      <c r="KE48" s="19">
        <v>0.29399999999999998</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c r="LB48" s="19"/>
      <c r="LC48" s="19">
        <v>0</v>
      </c>
      <c r="LD48" s="19">
        <v>0.7</v>
      </c>
      <c r="LE48" s="19">
        <v>0.70623000000000002</v>
      </c>
      <c r="LF48" s="19">
        <v>0.70623000000000002</v>
      </c>
      <c r="LG48" s="19">
        <v>-6.2300000000000003E-3</v>
      </c>
      <c r="LH48" s="19">
        <v>175.2</v>
      </c>
      <c r="LI48" s="19">
        <v>80.59178</v>
      </c>
      <c r="LJ48" s="19">
        <v>113.69902999999999</v>
      </c>
      <c r="LK48" s="19">
        <v>61.500970000000002</v>
      </c>
      <c r="LL48" s="19">
        <v>88.2</v>
      </c>
      <c r="LM48" s="19">
        <v>94.306659999999994</v>
      </c>
      <c r="LN48" s="19">
        <v>116.69195999999999</v>
      </c>
      <c r="LO48" s="19">
        <v>-28.491959999999999</v>
      </c>
      <c r="LP48" s="19">
        <v>63.6</v>
      </c>
      <c r="LQ48" s="19">
        <v>67.133979999999994</v>
      </c>
      <c r="LR48" s="19">
        <v>67.133979999999994</v>
      </c>
      <c r="LS48" s="19">
        <v>-3.5339800000000001</v>
      </c>
      <c r="LT48" s="19">
        <v>64.599999999999994</v>
      </c>
      <c r="LU48" s="19">
        <v>65.861649999999997</v>
      </c>
      <c r="LV48" s="19">
        <v>65.861649999999997</v>
      </c>
      <c r="LW48" s="19">
        <v>-1.2616499999999999</v>
      </c>
      <c r="LX48" s="19">
        <v>29.5</v>
      </c>
      <c r="LY48" s="19">
        <v>29.951460000000001</v>
      </c>
      <c r="LZ48" s="19">
        <v>29.951460000000001</v>
      </c>
      <c r="MA48" s="19">
        <v>-0.45145999999999997</v>
      </c>
      <c r="MB48" s="19"/>
      <c r="MC48" s="19"/>
      <c r="MD48" s="19"/>
      <c r="ME48" s="19">
        <v>0</v>
      </c>
      <c r="MF48" s="19"/>
      <c r="MG48" s="19"/>
      <c r="MH48" s="19"/>
      <c r="MI48" s="19">
        <v>0</v>
      </c>
      <c r="MJ48" s="19"/>
      <c r="MK48" s="19"/>
      <c r="ML48" s="19"/>
      <c r="MM48" s="19">
        <v>0</v>
      </c>
      <c r="MN48" s="19">
        <v>146.30000000000001</v>
      </c>
      <c r="MO48" s="19">
        <v>151.08886999999999</v>
      </c>
      <c r="MP48" s="19">
        <v>151.08886999999999</v>
      </c>
      <c r="MQ48" s="19">
        <v>-4.7888700000000002</v>
      </c>
      <c r="MR48" s="19">
        <v>148.9</v>
      </c>
      <c r="MS48" s="19">
        <v>151.08886999999999</v>
      </c>
      <c r="MT48" s="19">
        <v>151.08886999999999</v>
      </c>
      <c r="MU48" s="19">
        <v>-2.1888700000000001</v>
      </c>
      <c r="MV48" s="19">
        <v>149.6</v>
      </c>
      <c r="MW48" s="19">
        <v>151.54258999999999</v>
      </c>
      <c r="MX48" s="19">
        <v>151.54258999999999</v>
      </c>
      <c r="MY48" s="19">
        <v>-1.94259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102.2</v>
      </c>
      <c r="OG48" s="19">
        <v>118.31</v>
      </c>
      <c r="OH48" s="19">
        <v>118.31</v>
      </c>
      <c r="OI48" s="19">
        <v>-16.11</v>
      </c>
      <c r="OJ48" s="19">
        <v>0</v>
      </c>
      <c r="OK48" s="19"/>
      <c r="OL48" s="19"/>
      <c r="OM48" s="19">
        <v>0</v>
      </c>
      <c r="ON48" s="19">
        <v>17.100000000000001</v>
      </c>
      <c r="OO48" s="19">
        <v>13.904</v>
      </c>
      <c r="OP48" s="19">
        <v>13.904</v>
      </c>
      <c r="OQ48" s="19">
        <v>3.1960000000000002</v>
      </c>
      <c r="OR48" s="19">
        <v>0</v>
      </c>
      <c r="OS48" s="19"/>
      <c r="OT48" s="19"/>
      <c r="OU48" s="19">
        <v>0</v>
      </c>
      <c r="OV48" s="19">
        <v>6.5</v>
      </c>
      <c r="OW48" s="19">
        <v>5.8</v>
      </c>
      <c r="OX48" s="19">
        <v>5.8</v>
      </c>
      <c r="OY48" s="19">
        <v>0.7</v>
      </c>
      <c r="OZ48" s="19"/>
      <c r="PA48" s="19">
        <v>6</v>
      </c>
      <c r="PB48" s="19">
        <v>6</v>
      </c>
      <c r="PC48" s="19">
        <v>-6</v>
      </c>
      <c r="PD48" s="19"/>
      <c r="PE48" s="19"/>
      <c r="PF48" s="19"/>
      <c r="PG48" s="19">
        <v>0</v>
      </c>
      <c r="PH48" s="19"/>
      <c r="PI48" s="19"/>
      <c r="PJ48" s="19"/>
      <c r="PK48" s="19">
        <v>0</v>
      </c>
      <c r="PL48" s="19">
        <v>0.3</v>
      </c>
      <c r="PM48" s="19">
        <v>1</v>
      </c>
      <c r="PN48" s="19">
        <v>1</v>
      </c>
      <c r="PO48" s="19">
        <v>-0.7</v>
      </c>
      <c r="PP48" s="19">
        <v>1.6</v>
      </c>
      <c r="PQ48" s="19">
        <v>1.51</v>
      </c>
      <c r="PR48" s="19">
        <v>1.51</v>
      </c>
      <c r="PS48" s="19">
        <v>0.09</v>
      </c>
      <c r="PT48" s="19">
        <v>1.7</v>
      </c>
      <c r="PU48" s="19">
        <v>3.45</v>
      </c>
      <c r="PV48" s="19">
        <v>3.45</v>
      </c>
      <c r="PW48" s="19">
        <v>-1.75</v>
      </c>
      <c r="PX48" s="19">
        <v>20.2</v>
      </c>
      <c r="PY48" s="19">
        <v>17.475729999999999</v>
      </c>
      <c r="PZ48" s="19">
        <v>17.475729999999999</v>
      </c>
      <c r="QA48" s="19">
        <v>2.7242700000000002</v>
      </c>
      <c r="QB48" s="19">
        <v>6.8</v>
      </c>
      <c r="QC48" s="19">
        <v>6</v>
      </c>
      <c r="QD48" s="19">
        <v>6</v>
      </c>
      <c r="QE48" s="19">
        <v>0.8</v>
      </c>
      <c r="QF48" s="19">
        <v>7.5</v>
      </c>
      <c r="QG48" s="19">
        <v>4</v>
      </c>
      <c r="QH48" s="19">
        <v>4</v>
      </c>
      <c r="QI48" s="19">
        <v>3.5</v>
      </c>
      <c r="QJ48" s="19">
        <v>3.4</v>
      </c>
      <c r="QK48" s="19">
        <v>3.4</v>
      </c>
      <c r="QL48" s="19">
        <v>3.4</v>
      </c>
      <c r="QM48" s="19">
        <v>0</v>
      </c>
      <c r="QN48" s="19">
        <v>17.5</v>
      </c>
      <c r="QO48" s="19">
        <v>17.864080000000001</v>
      </c>
      <c r="QP48" s="19">
        <v>17.864080000000001</v>
      </c>
      <c r="QQ48" s="19">
        <v>-0.36408000000000001</v>
      </c>
      <c r="QR48" s="19">
        <v>0</v>
      </c>
      <c r="QS48" s="19"/>
      <c r="QT48" s="19"/>
      <c r="QU48" s="19">
        <v>0</v>
      </c>
      <c r="QV48" s="19">
        <v>0</v>
      </c>
      <c r="QW48" s="19"/>
      <c r="QX48" s="19"/>
      <c r="QY48" s="19">
        <v>0</v>
      </c>
      <c r="QZ48" s="19">
        <v>27.3</v>
      </c>
      <c r="RA48" s="19">
        <v>27.693999999999999</v>
      </c>
      <c r="RB48" s="19">
        <v>27.693999999999999</v>
      </c>
      <c r="RC48" s="19">
        <v>-0.39400000000000002</v>
      </c>
      <c r="RD48" s="19">
        <v>79.8</v>
      </c>
      <c r="RE48" s="19">
        <v>83.715000000000003</v>
      </c>
      <c r="RF48" s="19">
        <v>83.715000000000003</v>
      </c>
      <c r="RG48" s="19">
        <v>-3.915</v>
      </c>
      <c r="RH48" s="19">
        <v>4.5</v>
      </c>
      <c r="RI48" s="19">
        <v>4.2</v>
      </c>
      <c r="RJ48" s="19">
        <v>4.2</v>
      </c>
      <c r="RK48" s="19">
        <v>0.3</v>
      </c>
      <c r="RL48" s="19">
        <v>1.2</v>
      </c>
      <c r="RM48" s="19">
        <v>1.2</v>
      </c>
      <c r="RN48" s="19">
        <v>1.2</v>
      </c>
      <c r="RO48" s="19">
        <v>0</v>
      </c>
      <c r="RP48" s="19">
        <v>2.4</v>
      </c>
      <c r="RQ48" s="19">
        <v>2.4</v>
      </c>
      <c r="RR48" s="19">
        <v>2.4</v>
      </c>
      <c r="RS48" s="19">
        <v>0</v>
      </c>
      <c r="RT48" s="19">
        <v>2.6</v>
      </c>
      <c r="RU48" s="19">
        <v>2.8</v>
      </c>
      <c r="RV48" s="19">
        <v>2.8</v>
      </c>
      <c r="RW48" s="19">
        <v>-0.2</v>
      </c>
      <c r="RX48" s="19">
        <v>0</v>
      </c>
      <c r="RY48" s="19"/>
      <c r="RZ48" s="19"/>
      <c r="SA48" s="19">
        <v>0</v>
      </c>
      <c r="SB48" s="19">
        <v>2.4</v>
      </c>
      <c r="SC48" s="19">
        <v>2.3010000000000002</v>
      </c>
      <c r="SD48" s="19">
        <v>2.3010000000000002</v>
      </c>
      <c r="SE48" s="19">
        <v>9.9000000000000005E-2</v>
      </c>
      <c r="SF48" s="19">
        <v>20.3</v>
      </c>
      <c r="SG48" s="19">
        <v>19.772790000000001</v>
      </c>
      <c r="SH48" s="19">
        <v>19.772790000000001</v>
      </c>
      <c r="SI48" s="19">
        <v>0.52720999999999996</v>
      </c>
      <c r="SJ48" s="19">
        <v>1.1000000000000001</v>
      </c>
      <c r="SK48" s="19">
        <v>1.28</v>
      </c>
      <c r="SL48" s="19">
        <v>1.28</v>
      </c>
      <c r="SM48" s="19">
        <v>-0.18</v>
      </c>
      <c r="SN48" s="19">
        <v>0.4</v>
      </c>
      <c r="SO48" s="19">
        <v>0.4</v>
      </c>
      <c r="SP48" s="19">
        <v>0.4</v>
      </c>
      <c r="SQ48" s="19">
        <v>0</v>
      </c>
      <c r="SR48" s="19">
        <v>5.2</v>
      </c>
      <c r="SS48" s="19">
        <v>4.8</v>
      </c>
      <c r="ST48" s="19">
        <v>4.8</v>
      </c>
      <c r="SU48" s="19">
        <v>0.4</v>
      </c>
      <c r="SV48" s="19">
        <v>3.7</v>
      </c>
      <c r="SW48" s="19">
        <v>3.4</v>
      </c>
      <c r="SX48" s="19">
        <v>3.4</v>
      </c>
      <c r="SY48" s="19">
        <v>0.3</v>
      </c>
      <c r="SZ48" s="19">
        <v>3.6</v>
      </c>
      <c r="TA48" s="19">
        <v>3.5</v>
      </c>
      <c r="TB48" s="19">
        <v>3.5</v>
      </c>
      <c r="TC48" s="19">
        <v>0.1</v>
      </c>
      <c r="TD48" s="19">
        <v>4.9000000000000004</v>
      </c>
      <c r="TE48" s="19">
        <v>5</v>
      </c>
      <c r="TF48" s="19">
        <v>5</v>
      </c>
      <c r="TG48" s="19">
        <v>-0.1</v>
      </c>
      <c r="TH48" s="19">
        <v>10</v>
      </c>
      <c r="TI48" s="19">
        <v>10</v>
      </c>
      <c r="TJ48" s="19">
        <v>10</v>
      </c>
      <c r="TK48" s="19">
        <v>0</v>
      </c>
      <c r="TL48" s="19">
        <v>16.8</v>
      </c>
      <c r="TM48" s="19">
        <v>17.443000000000001</v>
      </c>
      <c r="TN48" s="19">
        <v>17.443000000000001</v>
      </c>
      <c r="TO48" s="19">
        <v>-0.64300000000000002</v>
      </c>
      <c r="TP48" s="19">
        <v>62.2</v>
      </c>
      <c r="TQ48" s="19">
        <v>51.408000000000001</v>
      </c>
      <c r="TR48" s="19">
        <v>51.408000000000001</v>
      </c>
      <c r="TS48" s="19">
        <v>10.792</v>
      </c>
      <c r="TT48" s="19">
        <v>0</v>
      </c>
      <c r="TU48" s="19"/>
      <c r="TV48" s="19"/>
      <c r="TW48" s="19">
        <v>0</v>
      </c>
      <c r="TX48" s="19">
        <v>88.4</v>
      </c>
      <c r="TY48" s="19">
        <v>87.2</v>
      </c>
      <c r="TZ48" s="19">
        <v>85.021000000000001</v>
      </c>
      <c r="UA48" s="19">
        <v>3.379</v>
      </c>
      <c r="UB48" s="19">
        <v>109.2</v>
      </c>
      <c r="UC48" s="19">
        <v>97</v>
      </c>
      <c r="UD48" s="19">
        <v>95.242999999999995</v>
      </c>
      <c r="UE48" s="19">
        <v>13.957000000000001</v>
      </c>
      <c r="UF48" s="19">
        <v>10.8</v>
      </c>
      <c r="UG48" s="19">
        <v>10.178000000000001</v>
      </c>
      <c r="UH48" s="19">
        <v>10.178000000000001</v>
      </c>
      <c r="UI48" s="19">
        <v>0.622</v>
      </c>
      <c r="UJ48" s="19">
        <v>4.8</v>
      </c>
      <c r="UK48" s="19">
        <v>8.375</v>
      </c>
      <c r="UL48" s="19">
        <v>8.375</v>
      </c>
      <c r="UM48" s="19">
        <v>-3.5750000000000002</v>
      </c>
      <c r="UN48" s="19">
        <v>10.5</v>
      </c>
      <c r="UO48" s="19">
        <v>5</v>
      </c>
      <c r="UP48" s="19">
        <v>5</v>
      </c>
      <c r="UQ48" s="19">
        <v>5.5</v>
      </c>
      <c r="UR48" s="19">
        <v>4</v>
      </c>
      <c r="US48" s="19">
        <v>2</v>
      </c>
      <c r="UT48" s="19">
        <v>2</v>
      </c>
      <c r="UU48" s="19">
        <v>2</v>
      </c>
      <c r="UV48" s="19">
        <v>8.6999999999999993</v>
      </c>
      <c r="UW48" s="19">
        <v>7.7</v>
      </c>
      <c r="UX48" s="19">
        <v>7.7</v>
      </c>
      <c r="UY48" s="19">
        <v>1</v>
      </c>
      <c r="UZ48" s="19">
        <v>3.5</v>
      </c>
      <c r="VA48" s="19">
        <v>3.5</v>
      </c>
      <c r="VB48" s="19">
        <v>3.5</v>
      </c>
      <c r="VC48" s="19">
        <v>0</v>
      </c>
      <c r="VD48" s="19">
        <v>4.0999999999999996</v>
      </c>
      <c r="VE48" s="19">
        <v>3.9</v>
      </c>
      <c r="VF48" s="19">
        <v>3.9</v>
      </c>
      <c r="VG48" s="19">
        <v>0.2</v>
      </c>
      <c r="VH48" s="19">
        <v>4.0999999999999996</v>
      </c>
      <c r="VI48" s="19">
        <v>3.9</v>
      </c>
      <c r="VJ48" s="19">
        <v>3.9</v>
      </c>
      <c r="VK48" s="19">
        <v>0.2</v>
      </c>
      <c r="VL48" s="19">
        <v>12.9</v>
      </c>
      <c r="VM48" s="19">
        <v>11.272</v>
      </c>
      <c r="VN48" s="19">
        <v>11.272</v>
      </c>
      <c r="VO48" s="19">
        <v>1.6279999999999999</v>
      </c>
      <c r="VP48" s="19">
        <v>0</v>
      </c>
      <c r="VQ48" s="19"/>
      <c r="VR48" s="19"/>
      <c r="VS48" s="19">
        <v>0</v>
      </c>
      <c r="VT48" s="19">
        <v>0</v>
      </c>
      <c r="VU48" s="19"/>
      <c r="VV48" s="19"/>
      <c r="VW48" s="19">
        <v>0</v>
      </c>
      <c r="VX48" s="19">
        <v>0</v>
      </c>
      <c r="VY48" s="19"/>
      <c r="VZ48" s="19"/>
      <c r="WA48" s="19">
        <v>0</v>
      </c>
      <c r="WB48" s="19">
        <v>0.6</v>
      </c>
      <c r="WC48" s="19">
        <v>0.6</v>
      </c>
      <c r="WD48" s="19">
        <v>0.6</v>
      </c>
      <c r="WE48" s="19">
        <v>0</v>
      </c>
      <c r="WF48" s="19">
        <v>127.8</v>
      </c>
      <c r="WG48" s="19">
        <v>88.624279999999999</v>
      </c>
      <c r="WH48" s="19">
        <v>90.787999999999997</v>
      </c>
      <c r="WI48" s="19">
        <v>37.012</v>
      </c>
      <c r="WJ48" s="19">
        <v>126.7</v>
      </c>
      <c r="WK48" s="19">
        <v>74.286500000000004</v>
      </c>
      <c r="WL48" s="19">
        <v>75.290000000000006</v>
      </c>
      <c r="WM48" s="19">
        <v>51.41</v>
      </c>
      <c r="WN48" s="19">
        <v>0</v>
      </c>
      <c r="WO48" s="19"/>
      <c r="WP48" s="19"/>
      <c r="WQ48" s="19">
        <v>0</v>
      </c>
      <c r="WR48" s="19">
        <v>0</v>
      </c>
      <c r="WS48" s="19"/>
      <c r="WT48" s="19"/>
      <c r="WU48" s="19">
        <v>0</v>
      </c>
      <c r="WV48" s="19">
        <v>9</v>
      </c>
      <c r="WW48" s="19">
        <v>10</v>
      </c>
      <c r="WX48" s="19">
        <v>10</v>
      </c>
      <c r="WY48" s="19">
        <v>-1</v>
      </c>
      <c r="WZ48" s="19">
        <v>19.2</v>
      </c>
      <c r="XA48" s="19">
        <v>18.932040000000001</v>
      </c>
      <c r="XB48" s="19">
        <v>18.932040000000001</v>
      </c>
      <c r="XC48" s="19">
        <v>0.26795999999999998</v>
      </c>
      <c r="XD48" s="19">
        <v>9</v>
      </c>
      <c r="XE48" s="19">
        <v>10.6</v>
      </c>
      <c r="XF48" s="19">
        <v>10.6</v>
      </c>
      <c r="XG48" s="19">
        <v>-1.6</v>
      </c>
      <c r="XH48" s="19"/>
      <c r="XI48" s="19"/>
      <c r="XJ48" s="19"/>
      <c r="XK48" s="19">
        <v>0</v>
      </c>
      <c r="XL48" s="19"/>
      <c r="XM48" s="19"/>
      <c r="XN48" s="19"/>
      <c r="XO48" s="19">
        <v>0</v>
      </c>
      <c r="XP48" s="19">
        <v>14.5</v>
      </c>
      <c r="XQ48" s="19">
        <v>14</v>
      </c>
      <c r="XR48" s="19">
        <v>14</v>
      </c>
      <c r="XS48" s="19">
        <v>0.5</v>
      </c>
      <c r="XT48" s="19">
        <v>17.5</v>
      </c>
      <c r="XU48" s="19">
        <v>20.39</v>
      </c>
      <c r="XV48" s="19">
        <v>20.39</v>
      </c>
      <c r="XW48" s="19">
        <v>-2.89</v>
      </c>
      <c r="XX48" s="19">
        <v>8.4</v>
      </c>
      <c r="XY48" s="19">
        <v>7.85</v>
      </c>
      <c r="XZ48" s="19">
        <v>7.85</v>
      </c>
      <c r="YA48" s="19">
        <v>0.55000000000000004</v>
      </c>
      <c r="YB48" s="19"/>
      <c r="YC48" s="19"/>
      <c r="YD48" s="19"/>
      <c r="YE48" s="19">
        <v>0</v>
      </c>
      <c r="YF48" s="19"/>
      <c r="YG48" s="19"/>
      <c r="YH48" s="19"/>
      <c r="YI48" s="19">
        <v>0</v>
      </c>
      <c r="YJ48" s="19"/>
      <c r="YK48" s="19"/>
      <c r="YL48" s="19"/>
      <c r="YM48" s="19">
        <v>0</v>
      </c>
      <c r="YN48" s="19"/>
      <c r="YO48" s="19"/>
      <c r="YP48" s="19"/>
      <c r="YQ48" s="19">
        <v>0</v>
      </c>
    </row>
    <row r="49" spans="1:667" ht="24" customHeight="1" x14ac:dyDescent="0.3">
      <c r="A49" s="1"/>
      <c r="B49" s="13" t="s">
        <v>35</v>
      </c>
      <c r="C49" s="13" t="s">
        <v>764</v>
      </c>
      <c r="D49" s="14">
        <v>141</v>
      </c>
      <c r="E49" s="14">
        <v>142.54358999999999</v>
      </c>
      <c r="F49" s="14">
        <v>121.32087</v>
      </c>
      <c r="G49" s="14">
        <v>19.679130000000001</v>
      </c>
      <c r="H49" s="14">
        <v>635.4</v>
      </c>
      <c r="I49" s="14">
        <v>644.44883000000004</v>
      </c>
      <c r="J49" s="14">
        <v>644.44883000000004</v>
      </c>
      <c r="K49" s="14">
        <v>-9.0488300000000006</v>
      </c>
      <c r="L49" s="14">
        <v>214.1</v>
      </c>
      <c r="M49" s="14">
        <v>209.65065999999999</v>
      </c>
      <c r="N49" s="14">
        <v>146.59115</v>
      </c>
      <c r="O49" s="14">
        <v>67.508849999999995</v>
      </c>
      <c r="P49" s="14"/>
      <c r="Q49" s="14"/>
      <c r="R49" s="14"/>
      <c r="S49" s="14">
        <v>0</v>
      </c>
      <c r="T49" s="14"/>
      <c r="U49" s="14"/>
      <c r="V49" s="14"/>
      <c r="W49" s="14">
        <v>0</v>
      </c>
      <c r="X49" s="14"/>
      <c r="Y49" s="14"/>
      <c r="Z49" s="14"/>
      <c r="AA49" s="14">
        <v>0</v>
      </c>
      <c r="AB49" s="14">
        <v>77.8</v>
      </c>
      <c r="AC49" s="14">
        <v>87.85</v>
      </c>
      <c r="AD49" s="14">
        <v>87.85</v>
      </c>
      <c r="AE49" s="14">
        <v>-10.050000000000001</v>
      </c>
      <c r="AF49" s="14">
        <v>0</v>
      </c>
      <c r="AG49" s="14"/>
      <c r="AH49" s="14"/>
      <c r="AI49" s="14">
        <v>0</v>
      </c>
      <c r="AJ49" s="14"/>
      <c r="AK49" s="14"/>
      <c r="AL49" s="14"/>
      <c r="AM49" s="14">
        <v>0</v>
      </c>
      <c r="AN49" s="14">
        <v>187.8</v>
      </c>
      <c r="AO49" s="14">
        <v>196.22801999999999</v>
      </c>
      <c r="AP49" s="14">
        <v>196.22801999999999</v>
      </c>
      <c r="AQ49" s="14">
        <v>-8.4280200000000001</v>
      </c>
      <c r="AR49" s="14">
        <v>207.8</v>
      </c>
      <c r="AS49" s="14">
        <v>196.22801999999999</v>
      </c>
      <c r="AT49" s="14">
        <v>196.22801999999999</v>
      </c>
      <c r="AU49" s="14">
        <v>11.57198</v>
      </c>
      <c r="AV49" s="14">
        <v>212.5</v>
      </c>
      <c r="AW49" s="14">
        <v>196.22801999999999</v>
      </c>
      <c r="AX49" s="14">
        <v>196.22801999999999</v>
      </c>
      <c r="AY49" s="14">
        <v>16.271979999999999</v>
      </c>
      <c r="AZ49" s="14">
        <v>288.89999999999998</v>
      </c>
      <c r="BA49" s="14">
        <v>295.22593999999998</v>
      </c>
      <c r="BB49" s="14">
        <v>295.22593999999998</v>
      </c>
      <c r="BC49" s="14">
        <v>-6.3259400000000001</v>
      </c>
      <c r="BD49" s="14">
        <v>214.5</v>
      </c>
      <c r="BE49" s="14">
        <v>208.07390000000001</v>
      </c>
      <c r="BF49" s="14">
        <v>208.07390000000001</v>
      </c>
      <c r="BG49" s="14">
        <v>6.4260999999999999</v>
      </c>
      <c r="BH49" s="14">
        <v>111</v>
      </c>
      <c r="BI49" s="14">
        <v>104.34936999999999</v>
      </c>
      <c r="BJ49" s="14">
        <v>104.34936999999999</v>
      </c>
      <c r="BK49" s="14">
        <v>6.6506299999999996</v>
      </c>
      <c r="BL49" s="14">
        <v>376.4</v>
      </c>
      <c r="BM49" s="14">
        <v>381.30583000000001</v>
      </c>
      <c r="BN49" s="14">
        <v>381.30583000000001</v>
      </c>
      <c r="BO49" s="14">
        <v>-4.9058299999999999</v>
      </c>
      <c r="BP49" s="14">
        <v>2.9</v>
      </c>
      <c r="BQ49" s="14">
        <v>4.4318400000000002</v>
      </c>
      <c r="BR49" s="14">
        <v>4.4318400000000002</v>
      </c>
      <c r="BS49" s="14">
        <v>-1.5318400000000001</v>
      </c>
      <c r="BT49" s="14">
        <v>0</v>
      </c>
      <c r="BU49" s="14"/>
      <c r="BV49" s="14"/>
      <c r="BW49" s="14">
        <v>0</v>
      </c>
      <c r="BX49" s="14"/>
      <c r="BY49" s="14"/>
      <c r="BZ49" s="14"/>
      <c r="CA49" s="14">
        <v>0</v>
      </c>
      <c r="CB49" s="14"/>
      <c r="CC49" s="14"/>
      <c r="CD49" s="14"/>
      <c r="CE49" s="14">
        <v>0</v>
      </c>
      <c r="CF49" s="14"/>
      <c r="CG49" s="14"/>
      <c r="CH49" s="14"/>
      <c r="CI49" s="14">
        <v>0</v>
      </c>
      <c r="CJ49" s="14">
        <v>128.5</v>
      </c>
      <c r="CK49" s="14">
        <v>125.95107</v>
      </c>
      <c r="CL49" s="14">
        <v>125.95107</v>
      </c>
      <c r="CM49" s="14">
        <v>2.5489299999999999</v>
      </c>
      <c r="CN49" s="14">
        <v>7.5</v>
      </c>
      <c r="CO49" s="14">
        <v>5.1333399999999996</v>
      </c>
      <c r="CP49" s="14">
        <v>5.1333399999999996</v>
      </c>
      <c r="CQ49" s="14">
        <v>2.36666</v>
      </c>
      <c r="CR49" s="14">
        <v>5.5</v>
      </c>
      <c r="CS49" s="14">
        <v>2.8177599999999998</v>
      </c>
      <c r="CT49" s="14">
        <v>2.8177599999999998</v>
      </c>
      <c r="CU49" s="14">
        <v>2.6822400000000002</v>
      </c>
      <c r="CV49" s="14"/>
      <c r="CW49" s="14"/>
      <c r="CX49" s="14"/>
      <c r="CY49" s="14">
        <v>0</v>
      </c>
      <c r="CZ49" s="14">
        <v>6.8</v>
      </c>
      <c r="DA49" s="14">
        <v>6.8787000000000003</v>
      </c>
      <c r="DB49" s="14">
        <v>6.8787000000000003</v>
      </c>
      <c r="DC49" s="14">
        <v>-7.8700000000000006E-2</v>
      </c>
      <c r="DD49" s="14">
        <v>14.6</v>
      </c>
      <c r="DE49" s="14">
        <v>14.919420000000001</v>
      </c>
      <c r="DF49" s="14">
        <v>14.919420000000001</v>
      </c>
      <c r="DG49" s="14">
        <v>-0.31941999999999998</v>
      </c>
      <c r="DH49" s="14">
        <v>140</v>
      </c>
      <c r="DI49" s="14">
        <v>111.84259</v>
      </c>
      <c r="DJ49" s="14">
        <v>99.906700000000001</v>
      </c>
      <c r="DK49" s="14">
        <v>40.093299999999999</v>
      </c>
      <c r="DL49" s="14"/>
      <c r="DM49" s="14"/>
      <c r="DN49" s="14"/>
      <c r="DO49" s="14">
        <v>0</v>
      </c>
      <c r="DP49" s="14"/>
      <c r="DQ49" s="14"/>
      <c r="DR49" s="14"/>
      <c r="DS49" s="14">
        <v>0</v>
      </c>
      <c r="DT49" s="14"/>
      <c r="DU49" s="14"/>
      <c r="DV49" s="14"/>
      <c r="DW49" s="14">
        <v>0</v>
      </c>
      <c r="DX49" s="14"/>
      <c r="DY49" s="14"/>
      <c r="DZ49" s="14"/>
      <c r="EA49" s="14">
        <v>0</v>
      </c>
      <c r="EB49" s="14">
        <v>89.5</v>
      </c>
      <c r="EC49" s="14">
        <v>90.076279999999997</v>
      </c>
      <c r="ED49" s="14">
        <v>77.341629999999995</v>
      </c>
      <c r="EE49" s="14">
        <v>12.15837</v>
      </c>
      <c r="EF49" s="14">
        <v>106.6</v>
      </c>
      <c r="EG49" s="14">
        <v>105.42086999999999</v>
      </c>
      <c r="EH49" s="14">
        <v>93.009289999999993</v>
      </c>
      <c r="EI49" s="14">
        <v>13.59071</v>
      </c>
      <c r="EJ49" s="14"/>
      <c r="EK49" s="14"/>
      <c r="EL49" s="14"/>
      <c r="EM49" s="14">
        <v>0</v>
      </c>
      <c r="EN49" s="14"/>
      <c r="EO49" s="14"/>
      <c r="EP49" s="14"/>
      <c r="EQ49" s="14">
        <v>0</v>
      </c>
      <c r="ER49" s="14"/>
      <c r="ES49" s="14"/>
      <c r="ET49" s="14"/>
      <c r="EU49" s="14">
        <v>0</v>
      </c>
      <c r="EV49" s="14">
        <v>6.4</v>
      </c>
      <c r="EW49" s="14">
        <v>6.39</v>
      </c>
      <c r="EX49" s="14">
        <v>6.39</v>
      </c>
      <c r="EY49" s="14">
        <v>0.01</v>
      </c>
      <c r="EZ49" s="14">
        <v>231.5</v>
      </c>
      <c r="FA49" s="14">
        <v>301.82663000000002</v>
      </c>
      <c r="FB49" s="14">
        <v>288.65978999999999</v>
      </c>
      <c r="FC49" s="14">
        <v>-57.159790000000001</v>
      </c>
      <c r="FD49" s="14">
        <v>30</v>
      </c>
      <c r="FE49" s="14">
        <v>30.87377</v>
      </c>
      <c r="FF49" s="14">
        <v>30.87377</v>
      </c>
      <c r="FG49" s="14">
        <v>-0.87377000000000005</v>
      </c>
      <c r="FH49" s="14">
        <v>116.3</v>
      </c>
      <c r="FI49" s="14">
        <v>119.58763</v>
      </c>
      <c r="FJ49" s="14">
        <v>123.40998999999999</v>
      </c>
      <c r="FK49" s="14">
        <v>-7.1099899999999998</v>
      </c>
      <c r="FL49" s="14">
        <v>19</v>
      </c>
      <c r="FM49" s="14">
        <v>21.749829999999999</v>
      </c>
      <c r="FN49" s="14">
        <v>21.749829999999999</v>
      </c>
      <c r="FO49" s="14">
        <v>-2.7498300000000002</v>
      </c>
      <c r="FP49" s="14">
        <v>18.600000000000001</v>
      </c>
      <c r="FQ49" s="14">
        <v>18.088999999999999</v>
      </c>
      <c r="FR49" s="14">
        <v>19.192229999999999</v>
      </c>
      <c r="FS49" s="14">
        <v>-0.59223000000000003</v>
      </c>
      <c r="FT49" s="14">
        <v>14</v>
      </c>
      <c r="FU49" s="14">
        <v>10.582520000000001</v>
      </c>
      <c r="FV49" s="14">
        <v>10.582520000000001</v>
      </c>
      <c r="FW49" s="14">
        <v>3.4174799999999999</v>
      </c>
      <c r="FX49" s="14">
        <v>68.5</v>
      </c>
      <c r="FY49" s="14">
        <v>68.824389999999994</v>
      </c>
      <c r="FZ49" s="14">
        <v>68.824389999999994</v>
      </c>
      <c r="GA49" s="14">
        <v>-0.32439000000000001</v>
      </c>
      <c r="GB49" s="14">
        <v>180.6</v>
      </c>
      <c r="GC49" s="14">
        <v>184.91498000000001</v>
      </c>
      <c r="GD49" s="14">
        <v>184.91498000000001</v>
      </c>
      <c r="GE49" s="14">
        <v>-4.3149800000000003</v>
      </c>
      <c r="GF49" s="14">
        <v>180.6</v>
      </c>
      <c r="GG49" s="14">
        <v>184.91498000000001</v>
      </c>
      <c r="GH49" s="14">
        <v>184.91498000000001</v>
      </c>
      <c r="GI49" s="14">
        <v>-4.3149800000000003</v>
      </c>
      <c r="GJ49" s="14">
        <v>184</v>
      </c>
      <c r="GK49" s="14">
        <v>185.47028</v>
      </c>
      <c r="GL49" s="14">
        <v>185.47028</v>
      </c>
      <c r="GM49" s="14">
        <v>-1.47028</v>
      </c>
      <c r="GN49" s="14">
        <v>80.400000000000006</v>
      </c>
      <c r="GO49" s="14">
        <v>74.470489999999998</v>
      </c>
      <c r="GP49" s="14">
        <v>94.126829999999998</v>
      </c>
      <c r="GQ49" s="14">
        <v>-13.72683</v>
      </c>
      <c r="GR49" s="14">
        <v>7.4</v>
      </c>
      <c r="GS49" s="14">
        <v>3.94754</v>
      </c>
      <c r="GT49" s="14">
        <v>3.94754</v>
      </c>
      <c r="GU49" s="14">
        <v>3.4524599999999999</v>
      </c>
      <c r="GV49" s="14">
        <v>4.9000000000000004</v>
      </c>
      <c r="GW49" s="14">
        <v>4.1413399999999996</v>
      </c>
      <c r="GX49" s="14">
        <v>4.1413399999999996</v>
      </c>
      <c r="GY49" s="14">
        <v>0.75866</v>
      </c>
      <c r="GZ49" s="14">
        <v>26</v>
      </c>
      <c r="HA49" s="14">
        <v>32.898620000000001</v>
      </c>
      <c r="HB49" s="14">
        <v>20.85894</v>
      </c>
      <c r="HC49" s="14">
        <v>5.1410600000000004</v>
      </c>
      <c r="HD49" s="14">
        <v>30.6</v>
      </c>
      <c r="HE49" s="14">
        <v>32.627180000000003</v>
      </c>
      <c r="HF49" s="14">
        <v>32.627180000000003</v>
      </c>
      <c r="HG49" s="14">
        <v>-2.02718</v>
      </c>
      <c r="HH49" s="14">
        <v>2</v>
      </c>
      <c r="HI49" s="14">
        <v>1.97359</v>
      </c>
      <c r="HJ49" s="14">
        <v>1.97359</v>
      </c>
      <c r="HK49" s="14">
        <v>2.6409999999999999E-2</v>
      </c>
      <c r="HL49" s="14">
        <v>16.399999999999999</v>
      </c>
      <c r="HM49" s="14">
        <v>17.171500000000002</v>
      </c>
      <c r="HN49" s="14">
        <v>17.171500000000002</v>
      </c>
      <c r="HO49" s="14">
        <v>-0.77149999999999996</v>
      </c>
      <c r="HP49" s="14">
        <v>79.099999999999994</v>
      </c>
      <c r="HQ49" s="14">
        <v>81.173060000000007</v>
      </c>
      <c r="HR49" s="14">
        <v>129.16775999999999</v>
      </c>
      <c r="HS49" s="14">
        <v>-50.06776</v>
      </c>
      <c r="HT49" s="14"/>
      <c r="HU49" s="14"/>
      <c r="HV49" s="14"/>
      <c r="HW49" s="14">
        <v>0</v>
      </c>
      <c r="HX49" s="14"/>
      <c r="HY49" s="14"/>
      <c r="HZ49" s="14"/>
      <c r="IA49" s="14">
        <v>0</v>
      </c>
      <c r="IB49" s="14">
        <v>85.2</v>
      </c>
      <c r="IC49" s="14">
        <v>85.482579999999999</v>
      </c>
      <c r="ID49" s="14">
        <v>85.482579999999999</v>
      </c>
      <c r="IE49" s="14">
        <v>-0.28258</v>
      </c>
      <c r="IF49" s="14"/>
      <c r="IG49" s="14"/>
      <c r="IH49" s="14"/>
      <c r="II49" s="14">
        <v>0</v>
      </c>
      <c r="IJ49" s="14"/>
      <c r="IK49" s="14"/>
      <c r="IL49" s="14"/>
      <c r="IM49" s="14">
        <v>0</v>
      </c>
      <c r="IN49" s="14">
        <v>0</v>
      </c>
      <c r="IO49" s="14"/>
      <c r="IP49" s="14"/>
      <c r="IQ49" s="14">
        <v>0</v>
      </c>
      <c r="IR49" s="14"/>
      <c r="IS49" s="14"/>
      <c r="IT49" s="14"/>
      <c r="IU49" s="14">
        <v>0</v>
      </c>
      <c r="IV49" s="14"/>
      <c r="IW49" s="14"/>
      <c r="IX49" s="14"/>
      <c r="IY49" s="14">
        <v>0</v>
      </c>
      <c r="IZ49" s="14"/>
      <c r="JA49" s="14"/>
      <c r="JB49" s="14"/>
      <c r="JC49" s="14">
        <v>0</v>
      </c>
      <c r="JD49" s="14">
        <v>64.099999999999994</v>
      </c>
      <c r="JE49" s="14">
        <v>65.184299999999993</v>
      </c>
      <c r="JF49" s="14">
        <v>89.100859999999997</v>
      </c>
      <c r="JG49" s="14">
        <v>-25.000859999999999</v>
      </c>
      <c r="JH49" s="14">
        <v>179</v>
      </c>
      <c r="JI49" s="14">
        <v>171.17592999999999</v>
      </c>
      <c r="JJ49" s="14">
        <v>171.17592999999999</v>
      </c>
      <c r="JK49" s="14">
        <v>7.8240699999999999</v>
      </c>
      <c r="JL49" s="14">
        <v>176.9</v>
      </c>
      <c r="JM49" s="14">
        <v>171.17592999999999</v>
      </c>
      <c r="JN49" s="14">
        <v>171.17592999999999</v>
      </c>
      <c r="JO49" s="14">
        <v>5.7240700000000002</v>
      </c>
      <c r="JP49" s="14">
        <v>0</v>
      </c>
      <c r="JQ49" s="14"/>
      <c r="JR49" s="14"/>
      <c r="JS49" s="14">
        <v>0</v>
      </c>
      <c r="JT49" s="14">
        <v>175.6</v>
      </c>
      <c r="JU49" s="14">
        <v>171.68996999999999</v>
      </c>
      <c r="JV49" s="14">
        <v>171.68996999999999</v>
      </c>
      <c r="JW49" s="14">
        <v>3.9100299999999999</v>
      </c>
      <c r="JX49" s="14">
        <v>76.8</v>
      </c>
      <c r="JY49" s="14">
        <v>73.590999999999994</v>
      </c>
      <c r="JZ49" s="14">
        <v>73.590999999999994</v>
      </c>
      <c r="KA49" s="14">
        <v>3.2090000000000001</v>
      </c>
      <c r="KB49" s="14">
        <v>37.1</v>
      </c>
      <c r="KC49" s="14">
        <v>36.905999999999999</v>
      </c>
      <c r="KD49" s="14">
        <v>36.905999999999999</v>
      </c>
      <c r="KE49" s="14">
        <v>0.19400000000000001</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c r="LB49" s="14"/>
      <c r="LC49" s="14">
        <v>0</v>
      </c>
      <c r="LD49" s="14">
        <v>0.7</v>
      </c>
      <c r="LE49" s="14">
        <v>0.70623000000000002</v>
      </c>
      <c r="LF49" s="14">
        <v>0.70623000000000002</v>
      </c>
      <c r="LG49" s="14">
        <v>-6.2300000000000003E-3</v>
      </c>
      <c r="LH49" s="14">
        <v>115.2</v>
      </c>
      <c r="LI49" s="14">
        <v>128.64615000000001</v>
      </c>
      <c r="LJ49" s="14">
        <v>119.23931</v>
      </c>
      <c r="LK49" s="14">
        <v>-4.0393100000000004</v>
      </c>
      <c r="LL49" s="14">
        <v>84.9</v>
      </c>
      <c r="LM49" s="14">
        <v>92.444500000000005</v>
      </c>
      <c r="LN49" s="14">
        <v>112.24805000000001</v>
      </c>
      <c r="LO49" s="14">
        <v>-27.348050000000001</v>
      </c>
      <c r="LP49" s="14">
        <v>62.4</v>
      </c>
      <c r="LQ49" s="14">
        <v>67.133979999999994</v>
      </c>
      <c r="LR49" s="14">
        <v>67.133979999999994</v>
      </c>
      <c r="LS49" s="14">
        <v>-4.7339799999999999</v>
      </c>
      <c r="LT49" s="14">
        <v>64.8</v>
      </c>
      <c r="LU49" s="14">
        <v>65.861649999999997</v>
      </c>
      <c r="LV49" s="14">
        <v>65.861649999999997</v>
      </c>
      <c r="LW49" s="14">
        <v>-1.06165</v>
      </c>
      <c r="LX49" s="14">
        <v>29.3</v>
      </c>
      <c r="LY49" s="14">
        <v>29.951460000000001</v>
      </c>
      <c r="LZ49" s="14">
        <v>29.951460000000001</v>
      </c>
      <c r="MA49" s="14">
        <v>-0.65146000000000004</v>
      </c>
      <c r="MB49" s="14"/>
      <c r="MC49" s="14"/>
      <c r="MD49" s="14"/>
      <c r="ME49" s="14">
        <v>0</v>
      </c>
      <c r="MF49" s="14"/>
      <c r="MG49" s="14"/>
      <c r="MH49" s="14"/>
      <c r="MI49" s="14">
        <v>0</v>
      </c>
      <c r="MJ49" s="14"/>
      <c r="MK49" s="14"/>
      <c r="ML49" s="14"/>
      <c r="MM49" s="14">
        <v>0</v>
      </c>
      <c r="MN49" s="14">
        <v>146.69999999999999</v>
      </c>
      <c r="MO49" s="14">
        <v>151.08886999999999</v>
      </c>
      <c r="MP49" s="14">
        <v>151.08886999999999</v>
      </c>
      <c r="MQ49" s="14">
        <v>-4.3888699999999998</v>
      </c>
      <c r="MR49" s="14">
        <v>149.4</v>
      </c>
      <c r="MS49" s="14">
        <v>151.08886999999999</v>
      </c>
      <c r="MT49" s="14">
        <v>151.08886999999999</v>
      </c>
      <c r="MU49" s="14">
        <v>-1.6888700000000001</v>
      </c>
      <c r="MV49" s="14">
        <v>149.6</v>
      </c>
      <c r="MW49" s="14">
        <v>151.54258999999999</v>
      </c>
      <c r="MX49" s="14">
        <v>151.54258999999999</v>
      </c>
      <c r="MY49" s="14">
        <v>-1.94259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107.4</v>
      </c>
      <c r="OG49" s="14">
        <v>118.05800000000001</v>
      </c>
      <c r="OH49" s="14">
        <v>118.05800000000001</v>
      </c>
      <c r="OI49" s="14">
        <v>-10.657999999999999</v>
      </c>
      <c r="OJ49" s="14">
        <v>0</v>
      </c>
      <c r="OK49" s="14"/>
      <c r="OL49" s="14"/>
      <c r="OM49" s="14">
        <v>0</v>
      </c>
      <c r="ON49" s="14">
        <v>14.6</v>
      </c>
      <c r="OO49" s="14">
        <v>13.523</v>
      </c>
      <c r="OP49" s="14">
        <v>13.523</v>
      </c>
      <c r="OQ49" s="14">
        <v>1.077</v>
      </c>
      <c r="OR49" s="14">
        <v>0</v>
      </c>
      <c r="OS49" s="14"/>
      <c r="OT49" s="14"/>
      <c r="OU49" s="14">
        <v>0</v>
      </c>
      <c r="OV49" s="14">
        <v>6.4</v>
      </c>
      <c r="OW49" s="14">
        <v>5.8</v>
      </c>
      <c r="OX49" s="14">
        <v>5.8</v>
      </c>
      <c r="OY49" s="14">
        <v>0.6</v>
      </c>
      <c r="OZ49" s="14"/>
      <c r="PA49" s="14">
        <v>6</v>
      </c>
      <c r="PB49" s="14">
        <v>6</v>
      </c>
      <c r="PC49" s="14">
        <v>-6</v>
      </c>
      <c r="PD49" s="14"/>
      <c r="PE49" s="14"/>
      <c r="PF49" s="14"/>
      <c r="PG49" s="14">
        <v>0</v>
      </c>
      <c r="PH49" s="14"/>
      <c r="PI49" s="14"/>
      <c r="PJ49" s="14"/>
      <c r="PK49" s="14">
        <v>0</v>
      </c>
      <c r="PL49" s="14">
        <v>0.3</v>
      </c>
      <c r="PM49" s="14">
        <v>1</v>
      </c>
      <c r="PN49" s="14">
        <v>1</v>
      </c>
      <c r="PO49" s="14">
        <v>-0.7</v>
      </c>
      <c r="PP49" s="14">
        <v>1.6</v>
      </c>
      <c r="PQ49" s="14">
        <v>1.51</v>
      </c>
      <c r="PR49" s="14">
        <v>1.51</v>
      </c>
      <c r="PS49" s="14">
        <v>0.09</v>
      </c>
      <c r="PT49" s="14">
        <v>1.6</v>
      </c>
      <c r="PU49" s="14">
        <v>3.45</v>
      </c>
      <c r="PV49" s="14">
        <v>3.45</v>
      </c>
      <c r="PW49" s="14">
        <v>-1.85</v>
      </c>
      <c r="PX49" s="14">
        <v>20.100000000000001</v>
      </c>
      <c r="PY49" s="14">
        <v>17.475729999999999</v>
      </c>
      <c r="PZ49" s="14">
        <v>17.475729999999999</v>
      </c>
      <c r="QA49" s="14">
        <v>2.6242700000000001</v>
      </c>
      <c r="QB49" s="14">
        <v>6.8</v>
      </c>
      <c r="QC49" s="14">
        <v>6</v>
      </c>
      <c r="QD49" s="14">
        <v>6</v>
      </c>
      <c r="QE49" s="14">
        <v>0.8</v>
      </c>
      <c r="QF49" s="14">
        <v>7.5</v>
      </c>
      <c r="QG49" s="14">
        <v>4</v>
      </c>
      <c r="QH49" s="14">
        <v>4</v>
      </c>
      <c r="QI49" s="14">
        <v>3.5</v>
      </c>
      <c r="QJ49" s="14">
        <v>3.4</v>
      </c>
      <c r="QK49" s="14">
        <v>3.4</v>
      </c>
      <c r="QL49" s="14">
        <v>3.4</v>
      </c>
      <c r="QM49" s="14">
        <v>0</v>
      </c>
      <c r="QN49" s="14">
        <v>17.5</v>
      </c>
      <c r="QO49" s="14">
        <v>17.864080000000001</v>
      </c>
      <c r="QP49" s="14">
        <v>17.864080000000001</v>
      </c>
      <c r="QQ49" s="14">
        <v>-0.36408000000000001</v>
      </c>
      <c r="QR49" s="14">
        <v>0</v>
      </c>
      <c r="QS49" s="14"/>
      <c r="QT49" s="14"/>
      <c r="QU49" s="14">
        <v>0</v>
      </c>
      <c r="QV49" s="14">
        <v>0</v>
      </c>
      <c r="QW49" s="14"/>
      <c r="QX49" s="14"/>
      <c r="QY49" s="14">
        <v>0</v>
      </c>
      <c r="QZ49" s="14">
        <v>30.1</v>
      </c>
      <c r="RA49" s="14">
        <v>27.684000000000001</v>
      </c>
      <c r="RB49" s="14">
        <v>27.684000000000001</v>
      </c>
      <c r="RC49" s="14">
        <v>2.4159999999999999</v>
      </c>
      <c r="RD49" s="14">
        <v>80.8</v>
      </c>
      <c r="RE49" s="14">
        <v>83.694999999999993</v>
      </c>
      <c r="RF49" s="14">
        <v>83.694999999999993</v>
      </c>
      <c r="RG49" s="14">
        <v>-2.895</v>
      </c>
      <c r="RH49" s="14">
        <v>4.5</v>
      </c>
      <c r="RI49" s="14">
        <v>4.2</v>
      </c>
      <c r="RJ49" s="14">
        <v>4.2</v>
      </c>
      <c r="RK49" s="14">
        <v>0.3</v>
      </c>
      <c r="RL49" s="14">
        <v>1.2</v>
      </c>
      <c r="RM49" s="14">
        <v>1.2</v>
      </c>
      <c r="RN49" s="14">
        <v>1.2</v>
      </c>
      <c r="RO49" s="14">
        <v>0</v>
      </c>
      <c r="RP49" s="14">
        <v>2.4</v>
      </c>
      <c r="RQ49" s="14">
        <v>2.4</v>
      </c>
      <c r="RR49" s="14">
        <v>2.4</v>
      </c>
      <c r="RS49" s="14">
        <v>0</v>
      </c>
      <c r="RT49" s="14">
        <v>2.6</v>
      </c>
      <c r="RU49" s="14">
        <v>2.8</v>
      </c>
      <c r="RV49" s="14">
        <v>2.8</v>
      </c>
      <c r="RW49" s="14">
        <v>-0.2</v>
      </c>
      <c r="RX49" s="14">
        <v>0</v>
      </c>
      <c r="RY49" s="14"/>
      <c r="RZ49" s="14"/>
      <c r="SA49" s="14">
        <v>0</v>
      </c>
      <c r="SB49" s="14">
        <v>2.4</v>
      </c>
      <c r="SC49" s="14">
        <v>2.3010000000000002</v>
      </c>
      <c r="SD49" s="14">
        <v>2.3010000000000002</v>
      </c>
      <c r="SE49" s="14">
        <v>9.9000000000000005E-2</v>
      </c>
      <c r="SF49" s="14">
        <v>20.3</v>
      </c>
      <c r="SG49" s="14">
        <v>19.772790000000001</v>
      </c>
      <c r="SH49" s="14">
        <v>19.772790000000001</v>
      </c>
      <c r="SI49" s="14">
        <v>0.52720999999999996</v>
      </c>
      <c r="SJ49" s="14">
        <v>1.1000000000000001</v>
      </c>
      <c r="SK49" s="14">
        <v>1.28</v>
      </c>
      <c r="SL49" s="14">
        <v>1.28</v>
      </c>
      <c r="SM49" s="14">
        <v>-0.18</v>
      </c>
      <c r="SN49" s="14">
        <v>0.4</v>
      </c>
      <c r="SO49" s="14">
        <v>0.4</v>
      </c>
      <c r="SP49" s="14">
        <v>0.4</v>
      </c>
      <c r="SQ49" s="14">
        <v>0</v>
      </c>
      <c r="SR49" s="14">
        <v>5.2</v>
      </c>
      <c r="SS49" s="14">
        <v>4.8</v>
      </c>
      <c r="ST49" s="14">
        <v>4.8</v>
      </c>
      <c r="SU49" s="14">
        <v>0.4</v>
      </c>
      <c r="SV49" s="14">
        <v>3.9</v>
      </c>
      <c r="SW49" s="14">
        <v>3.4</v>
      </c>
      <c r="SX49" s="14">
        <v>3.4</v>
      </c>
      <c r="SY49" s="14">
        <v>0.5</v>
      </c>
      <c r="SZ49" s="14">
        <v>3.4</v>
      </c>
      <c r="TA49" s="14">
        <v>3.5</v>
      </c>
      <c r="TB49" s="14">
        <v>3.5</v>
      </c>
      <c r="TC49" s="14">
        <v>-0.1</v>
      </c>
      <c r="TD49" s="14">
        <v>4.8</v>
      </c>
      <c r="TE49" s="14">
        <v>5</v>
      </c>
      <c r="TF49" s="14">
        <v>5</v>
      </c>
      <c r="TG49" s="14">
        <v>-0.2</v>
      </c>
      <c r="TH49" s="14">
        <v>10</v>
      </c>
      <c r="TI49" s="14">
        <v>10</v>
      </c>
      <c r="TJ49" s="14">
        <v>10</v>
      </c>
      <c r="TK49" s="14">
        <v>0</v>
      </c>
      <c r="TL49" s="14">
        <v>9.1999999999999993</v>
      </c>
      <c r="TM49" s="14">
        <v>16.044</v>
      </c>
      <c r="TN49" s="14">
        <v>16.044</v>
      </c>
      <c r="TO49" s="14">
        <v>-6.8440000000000003</v>
      </c>
      <c r="TP49" s="14">
        <v>68.7</v>
      </c>
      <c r="TQ49" s="14">
        <v>46.598999999999997</v>
      </c>
      <c r="TR49" s="14">
        <v>46.598999999999997</v>
      </c>
      <c r="TS49" s="14">
        <v>22.100999999999999</v>
      </c>
      <c r="TT49" s="14">
        <v>0</v>
      </c>
      <c r="TU49" s="14"/>
      <c r="TV49" s="14"/>
      <c r="TW49" s="14">
        <v>0</v>
      </c>
      <c r="TX49" s="14">
        <v>91.8</v>
      </c>
      <c r="TY49" s="14">
        <v>86.5</v>
      </c>
      <c r="TZ49" s="14">
        <v>83.632000000000005</v>
      </c>
      <c r="UA49" s="14">
        <v>8.1679999999999993</v>
      </c>
      <c r="UB49" s="14">
        <v>107.8</v>
      </c>
      <c r="UC49" s="14">
        <v>98.8</v>
      </c>
      <c r="UD49" s="14">
        <v>95.454999999999998</v>
      </c>
      <c r="UE49" s="14">
        <v>12.345000000000001</v>
      </c>
      <c r="UF49" s="14">
        <v>12.2</v>
      </c>
      <c r="UG49" s="14">
        <v>9.9269999999999996</v>
      </c>
      <c r="UH49" s="14">
        <v>9.9269999999999996</v>
      </c>
      <c r="UI49" s="14">
        <v>2.2730000000000001</v>
      </c>
      <c r="UJ49" s="14">
        <v>6</v>
      </c>
      <c r="UK49" s="14">
        <v>8.1150000000000002</v>
      </c>
      <c r="UL49" s="14">
        <v>8.1150000000000002</v>
      </c>
      <c r="UM49" s="14">
        <v>-2.1150000000000002</v>
      </c>
      <c r="UN49" s="14">
        <v>10.5</v>
      </c>
      <c r="UO49" s="14">
        <v>5</v>
      </c>
      <c r="UP49" s="14">
        <v>5</v>
      </c>
      <c r="UQ49" s="14">
        <v>5.5</v>
      </c>
      <c r="UR49" s="14">
        <v>3.6</v>
      </c>
      <c r="US49" s="14">
        <v>2</v>
      </c>
      <c r="UT49" s="14">
        <v>2</v>
      </c>
      <c r="UU49" s="14">
        <v>1.6</v>
      </c>
      <c r="UV49" s="14">
        <v>8.6</v>
      </c>
      <c r="UW49" s="14">
        <v>7.7</v>
      </c>
      <c r="UX49" s="14">
        <v>7.7</v>
      </c>
      <c r="UY49" s="14">
        <v>0.9</v>
      </c>
      <c r="UZ49" s="14">
        <v>3.5</v>
      </c>
      <c r="VA49" s="14">
        <v>3.5</v>
      </c>
      <c r="VB49" s="14">
        <v>3.5</v>
      </c>
      <c r="VC49" s="14">
        <v>0</v>
      </c>
      <c r="VD49" s="14">
        <v>4.0999999999999996</v>
      </c>
      <c r="VE49" s="14">
        <v>3.9</v>
      </c>
      <c r="VF49" s="14">
        <v>3.9</v>
      </c>
      <c r="VG49" s="14">
        <v>0.2</v>
      </c>
      <c r="VH49" s="14">
        <v>4.0999999999999996</v>
      </c>
      <c r="VI49" s="14">
        <v>3.9</v>
      </c>
      <c r="VJ49" s="14">
        <v>3.9</v>
      </c>
      <c r="VK49" s="14">
        <v>0.2</v>
      </c>
      <c r="VL49" s="14">
        <v>10.8</v>
      </c>
      <c r="VM49" s="14">
        <v>10.875999999999999</v>
      </c>
      <c r="VN49" s="14">
        <v>10.875999999999999</v>
      </c>
      <c r="VO49" s="14">
        <v>-7.5999999999999998E-2</v>
      </c>
      <c r="VP49" s="14">
        <v>0</v>
      </c>
      <c r="VQ49" s="14"/>
      <c r="VR49" s="14"/>
      <c r="VS49" s="14">
        <v>0</v>
      </c>
      <c r="VT49" s="14">
        <v>0</v>
      </c>
      <c r="VU49" s="14"/>
      <c r="VV49" s="14"/>
      <c r="VW49" s="14">
        <v>0</v>
      </c>
      <c r="VX49" s="14">
        <v>0</v>
      </c>
      <c r="VY49" s="14"/>
      <c r="VZ49" s="14"/>
      <c r="WA49" s="14">
        <v>0</v>
      </c>
      <c r="WB49" s="14">
        <v>0.6</v>
      </c>
      <c r="WC49" s="14">
        <v>0.6</v>
      </c>
      <c r="WD49" s="14">
        <v>0.6</v>
      </c>
      <c r="WE49" s="14">
        <v>0</v>
      </c>
      <c r="WF49" s="14">
        <v>126</v>
      </c>
      <c r="WG49" s="14">
        <v>88.074690000000004</v>
      </c>
      <c r="WH49" s="14">
        <v>84.962000000000003</v>
      </c>
      <c r="WI49" s="14">
        <v>41.037999999999997</v>
      </c>
      <c r="WJ49" s="14">
        <v>121.4</v>
      </c>
      <c r="WK49" s="14">
        <v>72.441680000000005</v>
      </c>
      <c r="WL49" s="14">
        <v>67.897000000000006</v>
      </c>
      <c r="WM49" s="14">
        <v>53.503</v>
      </c>
      <c r="WN49" s="14">
        <v>0</v>
      </c>
      <c r="WO49" s="14"/>
      <c r="WP49" s="14"/>
      <c r="WQ49" s="14">
        <v>0</v>
      </c>
      <c r="WR49" s="14">
        <v>0</v>
      </c>
      <c r="WS49" s="14"/>
      <c r="WT49" s="14"/>
      <c r="WU49" s="14">
        <v>0</v>
      </c>
      <c r="WV49" s="14">
        <v>8.9</v>
      </c>
      <c r="WW49" s="14">
        <v>10</v>
      </c>
      <c r="WX49" s="14">
        <v>10</v>
      </c>
      <c r="WY49" s="14">
        <v>-1.1000000000000001</v>
      </c>
      <c r="WZ49" s="14">
        <v>19.3</v>
      </c>
      <c r="XA49" s="14">
        <v>18.932040000000001</v>
      </c>
      <c r="XB49" s="14">
        <v>18.932040000000001</v>
      </c>
      <c r="XC49" s="14">
        <v>0.36796000000000001</v>
      </c>
      <c r="XD49" s="14">
        <v>8.6</v>
      </c>
      <c r="XE49" s="14">
        <v>10.6</v>
      </c>
      <c r="XF49" s="14">
        <v>10.6</v>
      </c>
      <c r="XG49" s="14">
        <v>-2</v>
      </c>
      <c r="XH49" s="14"/>
      <c r="XI49" s="14"/>
      <c r="XJ49" s="14"/>
      <c r="XK49" s="14">
        <v>0</v>
      </c>
      <c r="XL49" s="14"/>
      <c r="XM49" s="14"/>
      <c r="XN49" s="14"/>
      <c r="XO49" s="14">
        <v>0</v>
      </c>
      <c r="XP49" s="14">
        <v>14.5</v>
      </c>
      <c r="XQ49" s="14">
        <v>14</v>
      </c>
      <c r="XR49" s="14">
        <v>14</v>
      </c>
      <c r="XS49" s="14">
        <v>0.5</v>
      </c>
      <c r="XT49" s="14">
        <v>17.5</v>
      </c>
      <c r="XU49" s="14">
        <v>20.39</v>
      </c>
      <c r="XV49" s="14">
        <v>20.39</v>
      </c>
      <c r="XW49" s="14">
        <v>-2.89</v>
      </c>
      <c r="XX49" s="14">
        <v>7.1</v>
      </c>
      <c r="XY49" s="14">
        <v>7.85</v>
      </c>
      <c r="XZ49" s="14">
        <v>7.85</v>
      </c>
      <c r="YA49" s="14">
        <v>-0.75</v>
      </c>
      <c r="YB49" s="14"/>
      <c r="YC49" s="14"/>
      <c r="YD49" s="14"/>
      <c r="YE49" s="14">
        <v>0</v>
      </c>
      <c r="YF49" s="14"/>
      <c r="YG49" s="14"/>
      <c r="YH49" s="14"/>
      <c r="YI49" s="14">
        <v>0</v>
      </c>
      <c r="YJ49" s="14"/>
      <c r="YK49" s="14"/>
      <c r="YL49" s="14"/>
      <c r="YM49" s="14">
        <v>0</v>
      </c>
      <c r="YN49" s="14"/>
      <c r="YO49" s="14"/>
      <c r="YP49" s="14"/>
      <c r="YQ49" s="14">
        <v>0</v>
      </c>
    </row>
    <row r="50" spans="1:667" ht="24" customHeight="1" x14ac:dyDescent="0.3">
      <c r="A50" s="1"/>
      <c r="B50" s="16" t="s">
        <v>35</v>
      </c>
      <c r="C50" s="16" t="s">
        <v>765</v>
      </c>
      <c r="D50" s="17">
        <v>144.4</v>
      </c>
      <c r="E50" s="17">
        <v>140.64957999999999</v>
      </c>
      <c r="F50" s="17">
        <v>120.22785</v>
      </c>
      <c r="G50" s="17">
        <v>24.172149999999998</v>
      </c>
      <c r="H50" s="17">
        <v>642.20000000000005</v>
      </c>
      <c r="I50" s="17">
        <v>644.44883000000004</v>
      </c>
      <c r="J50" s="17">
        <v>644.44883000000004</v>
      </c>
      <c r="K50" s="17">
        <v>-2.2488299999999999</v>
      </c>
      <c r="L50" s="17">
        <v>217.2</v>
      </c>
      <c r="M50" s="17">
        <v>209.65065999999999</v>
      </c>
      <c r="N50" s="17">
        <v>146.59115</v>
      </c>
      <c r="O50" s="17">
        <v>70.608850000000004</v>
      </c>
      <c r="P50" s="17"/>
      <c r="Q50" s="17"/>
      <c r="R50" s="17"/>
      <c r="S50" s="17">
        <v>0</v>
      </c>
      <c r="T50" s="17"/>
      <c r="U50" s="17"/>
      <c r="V50" s="17"/>
      <c r="W50" s="17">
        <v>0</v>
      </c>
      <c r="X50" s="17"/>
      <c r="Y50" s="17"/>
      <c r="Z50" s="17"/>
      <c r="AA50" s="17">
        <v>0</v>
      </c>
      <c r="AB50" s="17">
        <v>78.900000000000006</v>
      </c>
      <c r="AC50" s="17">
        <v>87.85</v>
      </c>
      <c r="AD50" s="17">
        <v>87.85</v>
      </c>
      <c r="AE50" s="17">
        <v>-8.9499999999999993</v>
      </c>
      <c r="AF50" s="17">
        <v>0</v>
      </c>
      <c r="AG50" s="17"/>
      <c r="AH50" s="17"/>
      <c r="AI50" s="17">
        <v>0</v>
      </c>
      <c r="AJ50" s="17"/>
      <c r="AK50" s="17"/>
      <c r="AL50" s="17"/>
      <c r="AM50" s="17">
        <v>0</v>
      </c>
      <c r="AN50" s="17">
        <v>187.5</v>
      </c>
      <c r="AO50" s="17">
        <v>196.22801999999999</v>
      </c>
      <c r="AP50" s="17">
        <v>196.22801999999999</v>
      </c>
      <c r="AQ50" s="17">
        <v>-8.7280200000000008</v>
      </c>
      <c r="AR50" s="17">
        <v>207</v>
      </c>
      <c r="AS50" s="17">
        <v>196.22801999999999</v>
      </c>
      <c r="AT50" s="17">
        <v>196.22801999999999</v>
      </c>
      <c r="AU50" s="17">
        <v>10.771979999999999</v>
      </c>
      <c r="AV50" s="17">
        <v>211.6</v>
      </c>
      <c r="AW50" s="17">
        <v>196.22801999999999</v>
      </c>
      <c r="AX50" s="17">
        <v>196.22801999999999</v>
      </c>
      <c r="AY50" s="17">
        <v>15.371980000000001</v>
      </c>
      <c r="AZ50" s="17">
        <v>288.10000000000002</v>
      </c>
      <c r="BA50" s="17">
        <v>295.22593999999998</v>
      </c>
      <c r="BB50" s="17">
        <v>295.22593999999998</v>
      </c>
      <c r="BC50" s="17">
        <v>-7.1259399999999999</v>
      </c>
      <c r="BD50" s="17">
        <v>214.9</v>
      </c>
      <c r="BE50" s="17">
        <v>208.07390000000001</v>
      </c>
      <c r="BF50" s="17">
        <v>208.07390000000001</v>
      </c>
      <c r="BG50" s="17">
        <v>6.8261000000000003</v>
      </c>
      <c r="BH50" s="17">
        <v>111.1</v>
      </c>
      <c r="BI50" s="17">
        <v>104.34936999999999</v>
      </c>
      <c r="BJ50" s="17">
        <v>104.34936999999999</v>
      </c>
      <c r="BK50" s="17">
        <v>6.7506300000000001</v>
      </c>
      <c r="BL50" s="17">
        <v>379.5</v>
      </c>
      <c r="BM50" s="17">
        <v>381.30583000000001</v>
      </c>
      <c r="BN50" s="17">
        <v>381.30583000000001</v>
      </c>
      <c r="BO50" s="17">
        <v>-1.80583</v>
      </c>
      <c r="BP50" s="17">
        <v>3</v>
      </c>
      <c r="BQ50" s="17">
        <v>4.4318400000000002</v>
      </c>
      <c r="BR50" s="17">
        <v>4.4318400000000002</v>
      </c>
      <c r="BS50" s="17">
        <v>-1.43184</v>
      </c>
      <c r="BT50" s="17">
        <v>0</v>
      </c>
      <c r="BU50" s="17"/>
      <c r="BV50" s="17"/>
      <c r="BW50" s="17">
        <v>0</v>
      </c>
      <c r="BX50" s="17"/>
      <c r="BY50" s="17"/>
      <c r="BZ50" s="17"/>
      <c r="CA50" s="17">
        <v>0</v>
      </c>
      <c r="CB50" s="17"/>
      <c r="CC50" s="17"/>
      <c r="CD50" s="17"/>
      <c r="CE50" s="17">
        <v>0</v>
      </c>
      <c r="CF50" s="17"/>
      <c r="CG50" s="17"/>
      <c r="CH50" s="17"/>
      <c r="CI50" s="17">
        <v>0</v>
      </c>
      <c r="CJ50" s="17">
        <v>127.9</v>
      </c>
      <c r="CK50" s="17">
        <v>125.95107</v>
      </c>
      <c r="CL50" s="17">
        <v>125.95107</v>
      </c>
      <c r="CM50" s="17">
        <v>1.9489300000000001</v>
      </c>
      <c r="CN50" s="17">
        <v>8.1999999999999993</v>
      </c>
      <c r="CO50" s="17">
        <v>5.1333399999999996</v>
      </c>
      <c r="CP50" s="17">
        <v>5.1333399999999996</v>
      </c>
      <c r="CQ50" s="17">
        <v>3.0666600000000002</v>
      </c>
      <c r="CR50" s="17">
        <v>5.7</v>
      </c>
      <c r="CS50" s="17">
        <v>2.8177599999999998</v>
      </c>
      <c r="CT50" s="17">
        <v>2.8177599999999998</v>
      </c>
      <c r="CU50" s="17">
        <v>2.8822399999999999</v>
      </c>
      <c r="CV50" s="17"/>
      <c r="CW50" s="17"/>
      <c r="CX50" s="17"/>
      <c r="CY50" s="17">
        <v>0</v>
      </c>
      <c r="CZ50" s="17">
        <v>7</v>
      </c>
      <c r="DA50" s="17">
        <v>6.8787000000000003</v>
      </c>
      <c r="DB50" s="17">
        <v>6.8787000000000003</v>
      </c>
      <c r="DC50" s="17">
        <v>0.12130000000000001</v>
      </c>
      <c r="DD50" s="17">
        <v>14.6</v>
      </c>
      <c r="DE50" s="17">
        <v>14.919420000000001</v>
      </c>
      <c r="DF50" s="17">
        <v>14.919420000000001</v>
      </c>
      <c r="DG50" s="17">
        <v>-0.31941999999999998</v>
      </c>
      <c r="DH50" s="17">
        <v>141</v>
      </c>
      <c r="DI50" s="17">
        <v>109.46259000000001</v>
      </c>
      <c r="DJ50" s="17">
        <v>99.555580000000006</v>
      </c>
      <c r="DK50" s="17">
        <v>41.444420000000001</v>
      </c>
      <c r="DL50" s="17"/>
      <c r="DM50" s="17"/>
      <c r="DN50" s="17"/>
      <c r="DO50" s="17">
        <v>0</v>
      </c>
      <c r="DP50" s="17"/>
      <c r="DQ50" s="17"/>
      <c r="DR50" s="17"/>
      <c r="DS50" s="17">
        <v>0</v>
      </c>
      <c r="DT50" s="17"/>
      <c r="DU50" s="17"/>
      <c r="DV50" s="17"/>
      <c r="DW50" s="17">
        <v>0</v>
      </c>
      <c r="DX50" s="17"/>
      <c r="DY50" s="17"/>
      <c r="DZ50" s="17"/>
      <c r="EA50" s="17">
        <v>0</v>
      </c>
      <c r="EB50" s="17">
        <v>90.9</v>
      </c>
      <c r="EC50" s="17">
        <v>88.33296</v>
      </c>
      <c r="ED50" s="17">
        <v>75.795860000000005</v>
      </c>
      <c r="EE50" s="17">
        <v>15.104139999999999</v>
      </c>
      <c r="EF50" s="17">
        <v>113</v>
      </c>
      <c r="EG50" s="17">
        <v>106.20746</v>
      </c>
      <c r="EH50" s="17">
        <v>101.87849</v>
      </c>
      <c r="EI50" s="17">
        <v>11.121510000000001</v>
      </c>
      <c r="EJ50" s="17"/>
      <c r="EK50" s="17"/>
      <c r="EL50" s="17"/>
      <c r="EM50" s="17">
        <v>0</v>
      </c>
      <c r="EN50" s="17"/>
      <c r="EO50" s="17"/>
      <c r="EP50" s="17"/>
      <c r="EQ50" s="17">
        <v>0</v>
      </c>
      <c r="ER50" s="17"/>
      <c r="ES50" s="17"/>
      <c r="ET50" s="17"/>
      <c r="EU50" s="17">
        <v>0</v>
      </c>
      <c r="EV50" s="17">
        <v>6.4</v>
      </c>
      <c r="EW50" s="17">
        <v>6.39</v>
      </c>
      <c r="EX50" s="17">
        <v>6.39</v>
      </c>
      <c r="EY50" s="17">
        <v>0.01</v>
      </c>
      <c r="EZ50" s="17">
        <v>231.1</v>
      </c>
      <c r="FA50" s="17">
        <v>297.10176999999999</v>
      </c>
      <c r="FB50" s="17">
        <v>222.54472999999999</v>
      </c>
      <c r="FC50" s="17">
        <v>8.5552700000000002</v>
      </c>
      <c r="FD50" s="17">
        <v>30</v>
      </c>
      <c r="FE50" s="17">
        <v>30.87377</v>
      </c>
      <c r="FF50" s="17">
        <v>30.87377</v>
      </c>
      <c r="FG50" s="17">
        <v>-0.87377000000000005</v>
      </c>
      <c r="FH50" s="17">
        <v>44.8</v>
      </c>
      <c r="FI50" s="17">
        <v>112.01031</v>
      </c>
      <c r="FJ50" s="17">
        <v>127.46827</v>
      </c>
      <c r="FK50" s="17">
        <v>-82.668270000000007</v>
      </c>
      <c r="FL50" s="17">
        <v>19.899999999999999</v>
      </c>
      <c r="FM50" s="17">
        <v>21.749829999999999</v>
      </c>
      <c r="FN50" s="17">
        <v>21.749829999999999</v>
      </c>
      <c r="FO50" s="17">
        <v>-1.8498300000000001</v>
      </c>
      <c r="FP50" s="17">
        <v>18.600000000000001</v>
      </c>
      <c r="FQ50" s="17">
        <v>18.088999999999999</v>
      </c>
      <c r="FR50" s="17">
        <v>19.192229999999999</v>
      </c>
      <c r="FS50" s="17">
        <v>-0.59223000000000003</v>
      </c>
      <c r="FT50" s="17">
        <v>14</v>
      </c>
      <c r="FU50" s="17">
        <v>10.582520000000001</v>
      </c>
      <c r="FV50" s="17">
        <v>10.582520000000001</v>
      </c>
      <c r="FW50" s="17">
        <v>3.4174799999999999</v>
      </c>
      <c r="FX50" s="17">
        <v>66.900000000000006</v>
      </c>
      <c r="FY50" s="17">
        <v>68.824389999999994</v>
      </c>
      <c r="FZ50" s="17">
        <v>68.824389999999994</v>
      </c>
      <c r="GA50" s="17">
        <v>-1.92439</v>
      </c>
      <c r="GB50" s="17">
        <v>183.5</v>
      </c>
      <c r="GC50" s="17">
        <v>184.91498000000001</v>
      </c>
      <c r="GD50" s="17">
        <v>184.91498000000001</v>
      </c>
      <c r="GE50" s="17">
        <v>-1.4149799999999999</v>
      </c>
      <c r="GF50" s="17">
        <v>184.2</v>
      </c>
      <c r="GG50" s="17">
        <v>184.91498000000001</v>
      </c>
      <c r="GH50" s="17">
        <v>184.91498000000001</v>
      </c>
      <c r="GI50" s="17">
        <v>-0.71497999999999995</v>
      </c>
      <c r="GJ50" s="17">
        <v>184.3</v>
      </c>
      <c r="GK50" s="17">
        <v>185.47028</v>
      </c>
      <c r="GL50" s="17">
        <v>185.47028</v>
      </c>
      <c r="GM50" s="17">
        <v>-1.17028</v>
      </c>
      <c r="GN50" s="17">
        <v>81.599999999999994</v>
      </c>
      <c r="GO50" s="17">
        <v>74.470489999999998</v>
      </c>
      <c r="GP50" s="17">
        <v>109.99294</v>
      </c>
      <c r="GQ50" s="17">
        <v>-28.392939999999999</v>
      </c>
      <c r="GR50" s="17">
        <v>7.4</v>
      </c>
      <c r="GS50" s="17">
        <v>3.94754</v>
      </c>
      <c r="GT50" s="17">
        <v>3.94754</v>
      </c>
      <c r="GU50" s="17">
        <v>3.4524599999999999</v>
      </c>
      <c r="GV50" s="17">
        <v>4.9000000000000004</v>
      </c>
      <c r="GW50" s="17">
        <v>4.1413399999999996</v>
      </c>
      <c r="GX50" s="17">
        <v>4.1413399999999996</v>
      </c>
      <c r="GY50" s="17">
        <v>0.75866</v>
      </c>
      <c r="GZ50" s="17">
        <v>22.6</v>
      </c>
      <c r="HA50" s="17">
        <v>32.365549999999999</v>
      </c>
      <c r="HB50" s="17">
        <v>18.979980000000001</v>
      </c>
      <c r="HC50" s="17">
        <v>3.6200199999999998</v>
      </c>
      <c r="HD50" s="17">
        <v>28.8</v>
      </c>
      <c r="HE50" s="17">
        <v>32.627180000000003</v>
      </c>
      <c r="HF50" s="17">
        <v>32.627180000000003</v>
      </c>
      <c r="HG50" s="17">
        <v>-3.8271799999999998</v>
      </c>
      <c r="HH50" s="17">
        <v>2</v>
      </c>
      <c r="HI50" s="17">
        <v>1.97359</v>
      </c>
      <c r="HJ50" s="17">
        <v>1.97359</v>
      </c>
      <c r="HK50" s="17">
        <v>2.6409999999999999E-2</v>
      </c>
      <c r="HL50" s="17">
        <v>16.8</v>
      </c>
      <c r="HM50" s="17">
        <v>17.171500000000002</v>
      </c>
      <c r="HN50" s="17">
        <v>17.171500000000002</v>
      </c>
      <c r="HO50" s="17">
        <v>-0.3715</v>
      </c>
      <c r="HP50" s="17">
        <v>55.3</v>
      </c>
      <c r="HQ50" s="17">
        <v>82.704880000000003</v>
      </c>
      <c r="HR50" s="17">
        <v>122.33878</v>
      </c>
      <c r="HS50" s="17">
        <v>-67.038780000000003</v>
      </c>
      <c r="HT50" s="17"/>
      <c r="HU50" s="17"/>
      <c r="HV50" s="17"/>
      <c r="HW50" s="17">
        <v>0</v>
      </c>
      <c r="HX50" s="17"/>
      <c r="HY50" s="17"/>
      <c r="HZ50" s="17"/>
      <c r="IA50" s="17">
        <v>0</v>
      </c>
      <c r="IB50" s="17">
        <v>86.1</v>
      </c>
      <c r="IC50" s="17">
        <v>85.482579999999999</v>
      </c>
      <c r="ID50" s="17">
        <v>85.482579999999999</v>
      </c>
      <c r="IE50" s="17">
        <v>0.61741999999999997</v>
      </c>
      <c r="IF50" s="17"/>
      <c r="IG50" s="17"/>
      <c r="IH50" s="17"/>
      <c r="II50" s="17">
        <v>0</v>
      </c>
      <c r="IJ50" s="17"/>
      <c r="IK50" s="17"/>
      <c r="IL50" s="17"/>
      <c r="IM50" s="17">
        <v>0</v>
      </c>
      <c r="IN50" s="17">
        <v>0</v>
      </c>
      <c r="IO50" s="17"/>
      <c r="IP50" s="17"/>
      <c r="IQ50" s="17">
        <v>0</v>
      </c>
      <c r="IR50" s="17"/>
      <c r="IS50" s="17"/>
      <c r="IT50" s="17"/>
      <c r="IU50" s="17">
        <v>0</v>
      </c>
      <c r="IV50" s="17"/>
      <c r="IW50" s="17"/>
      <c r="IX50" s="17"/>
      <c r="IY50" s="17">
        <v>0</v>
      </c>
      <c r="IZ50" s="17"/>
      <c r="JA50" s="17"/>
      <c r="JB50" s="17"/>
      <c r="JC50" s="17">
        <v>0</v>
      </c>
      <c r="JD50" s="17">
        <v>64.599999999999994</v>
      </c>
      <c r="JE50" s="17">
        <v>65.184299999999993</v>
      </c>
      <c r="JF50" s="17">
        <v>108.40569000000001</v>
      </c>
      <c r="JG50" s="17">
        <v>-43.805689999999998</v>
      </c>
      <c r="JH50" s="17">
        <v>178.2</v>
      </c>
      <c r="JI50" s="17">
        <v>171.17592999999999</v>
      </c>
      <c r="JJ50" s="17">
        <v>171.17592999999999</v>
      </c>
      <c r="JK50" s="17">
        <v>7.02407</v>
      </c>
      <c r="JL50" s="17">
        <v>176.2</v>
      </c>
      <c r="JM50" s="17">
        <v>171.17592999999999</v>
      </c>
      <c r="JN50" s="17">
        <v>171.17592999999999</v>
      </c>
      <c r="JO50" s="17">
        <v>5.02407</v>
      </c>
      <c r="JP50" s="17">
        <v>0</v>
      </c>
      <c r="JQ50" s="17"/>
      <c r="JR50" s="17"/>
      <c r="JS50" s="17">
        <v>0</v>
      </c>
      <c r="JT50" s="17">
        <v>176.1</v>
      </c>
      <c r="JU50" s="17">
        <v>171.68996999999999</v>
      </c>
      <c r="JV50" s="17">
        <v>171.68996999999999</v>
      </c>
      <c r="JW50" s="17">
        <v>4.4100299999999999</v>
      </c>
      <c r="JX50" s="17">
        <v>76.3</v>
      </c>
      <c r="JY50" s="17">
        <v>73.590999999999994</v>
      </c>
      <c r="JZ50" s="17">
        <v>73.590999999999994</v>
      </c>
      <c r="KA50" s="17">
        <v>2.7090000000000001</v>
      </c>
      <c r="KB50" s="17">
        <v>37.1</v>
      </c>
      <c r="KC50" s="17">
        <v>36.905999999999999</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c r="LB50" s="17"/>
      <c r="LC50" s="17">
        <v>0</v>
      </c>
      <c r="LD50" s="17">
        <v>0.7</v>
      </c>
      <c r="LE50" s="17">
        <v>0.70623000000000002</v>
      </c>
      <c r="LF50" s="17">
        <v>0.70623000000000002</v>
      </c>
      <c r="LG50" s="17">
        <v>-6.2300000000000003E-3</v>
      </c>
      <c r="LH50" s="17">
        <v>97.6</v>
      </c>
      <c r="LI50" s="17">
        <v>120.32953999999999</v>
      </c>
      <c r="LJ50" s="17">
        <v>114.51976999999999</v>
      </c>
      <c r="LK50" s="17">
        <v>-16.91977</v>
      </c>
      <c r="LL50" s="17">
        <v>86.2</v>
      </c>
      <c r="LM50" s="17">
        <v>91.479740000000007</v>
      </c>
      <c r="LN50" s="17">
        <v>117.69794</v>
      </c>
      <c r="LO50" s="17">
        <v>-31.49794</v>
      </c>
      <c r="LP50" s="17">
        <v>63.3</v>
      </c>
      <c r="LQ50" s="17">
        <v>67.133979999999994</v>
      </c>
      <c r="LR50" s="17">
        <v>67.133979999999994</v>
      </c>
      <c r="LS50" s="17">
        <v>-3.8339799999999999</v>
      </c>
      <c r="LT50" s="17">
        <v>65.599999999999994</v>
      </c>
      <c r="LU50" s="17">
        <v>65.861649999999997</v>
      </c>
      <c r="LV50" s="17">
        <v>65.861649999999997</v>
      </c>
      <c r="LW50" s="17">
        <v>-0.26164999999999999</v>
      </c>
      <c r="LX50" s="17">
        <v>29.4</v>
      </c>
      <c r="LY50" s="17">
        <v>29.951460000000001</v>
      </c>
      <c r="LZ50" s="17">
        <v>29.951460000000001</v>
      </c>
      <c r="MA50" s="17">
        <v>-0.55145999999999995</v>
      </c>
      <c r="MB50" s="17"/>
      <c r="MC50" s="17"/>
      <c r="MD50" s="17"/>
      <c r="ME50" s="17">
        <v>0</v>
      </c>
      <c r="MF50" s="17"/>
      <c r="MG50" s="17"/>
      <c r="MH50" s="17"/>
      <c r="MI50" s="17">
        <v>0</v>
      </c>
      <c r="MJ50" s="17"/>
      <c r="MK50" s="17"/>
      <c r="ML50" s="17"/>
      <c r="MM50" s="17">
        <v>0</v>
      </c>
      <c r="MN50" s="17">
        <v>146.30000000000001</v>
      </c>
      <c r="MO50" s="17">
        <v>151.08886999999999</v>
      </c>
      <c r="MP50" s="17">
        <v>151.08886999999999</v>
      </c>
      <c r="MQ50" s="17">
        <v>-4.7888700000000002</v>
      </c>
      <c r="MR50" s="17">
        <v>148.80000000000001</v>
      </c>
      <c r="MS50" s="17">
        <v>151.08886999999999</v>
      </c>
      <c r="MT50" s="17">
        <v>151.08886999999999</v>
      </c>
      <c r="MU50" s="17">
        <v>-2.2888700000000002</v>
      </c>
      <c r="MV50" s="17">
        <v>149.4</v>
      </c>
      <c r="MW50" s="17">
        <v>151.54258999999999</v>
      </c>
      <c r="MX50" s="17">
        <v>151.54258999999999</v>
      </c>
      <c r="MY50" s="17">
        <v>-2.1425900000000002</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112</v>
      </c>
      <c r="OG50" s="17">
        <v>117.768</v>
      </c>
      <c r="OH50" s="17">
        <v>117.768</v>
      </c>
      <c r="OI50" s="17">
        <v>-5.7679999999999998</v>
      </c>
      <c r="OJ50" s="17">
        <v>0</v>
      </c>
      <c r="OK50" s="17"/>
      <c r="OL50" s="17"/>
      <c r="OM50" s="17">
        <v>0</v>
      </c>
      <c r="ON50" s="17">
        <v>13.1</v>
      </c>
      <c r="OO50" s="17">
        <v>13.816000000000001</v>
      </c>
      <c r="OP50" s="17">
        <v>13.816000000000001</v>
      </c>
      <c r="OQ50" s="17">
        <v>-0.71599999999999997</v>
      </c>
      <c r="OR50" s="17">
        <v>0</v>
      </c>
      <c r="OS50" s="17"/>
      <c r="OT50" s="17"/>
      <c r="OU50" s="17">
        <v>0</v>
      </c>
      <c r="OV50" s="17">
        <v>6.4</v>
      </c>
      <c r="OW50" s="17">
        <v>5.8</v>
      </c>
      <c r="OX50" s="17">
        <v>5.8</v>
      </c>
      <c r="OY50" s="17">
        <v>0.6</v>
      </c>
      <c r="OZ50" s="17"/>
      <c r="PA50" s="17">
        <v>6</v>
      </c>
      <c r="PB50" s="17">
        <v>6</v>
      </c>
      <c r="PC50" s="17">
        <v>-6</v>
      </c>
      <c r="PD50" s="17"/>
      <c r="PE50" s="17"/>
      <c r="PF50" s="17"/>
      <c r="PG50" s="17">
        <v>0</v>
      </c>
      <c r="PH50" s="17"/>
      <c r="PI50" s="17"/>
      <c r="PJ50" s="17"/>
      <c r="PK50" s="17">
        <v>0</v>
      </c>
      <c r="PL50" s="17">
        <v>0.3</v>
      </c>
      <c r="PM50" s="17">
        <v>1</v>
      </c>
      <c r="PN50" s="17">
        <v>1</v>
      </c>
      <c r="PO50" s="17">
        <v>-0.7</v>
      </c>
      <c r="PP50" s="17">
        <v>1.6</v>
      </c>
      <c r="PQ50" s="17">
        <v>1.51</v>
      </c>
      <c r="PR50" s="17">
        <v>1.51</v>
      </c>
      <c r="PS50" s="17">
        <v>0.09</v>
      </c>
      <c r="PT50" s="17">
        <v>1.9</v>
      </c>
      <c r="PU50" s="17">
        <v>3.45</v>
      </c>
      <c r="PV50" s="17">
        <v>3.45</v>
      </c>
      <c r="PW50" s="17">
        <v>-1.55</v>
      </c>
      <c r="PX50" s="17">
        <v>20.5</v>
      </c>
      <c r="PY50" s="17">
        <v>17.475729999999999</v>
      </c>
      <c r="PZ50" s="17">
        <v>17.475729999999999</v>
      </c>
      <c r="QA50" s="17">
        <v>3.02427</v>
      </c>
      <c r="QB50" s="17">
        <v>6.8</v>
      </c>
      <c r="QC50" s="17">
        <v>6</v>
      </c>
      <c r="QD50" s="17">
        <v>6</v>
      </c>
      <c r="QE50" s="17">
        <v>0.8</v>
      </c>
      <c r="QF50" s="17">
        <v>4</v>
      </c>
      <c r="QG50" s="17">
        <v>4</v>
      </c>
      <c r="QH50" s="17">
        <v>4</v>
      </c>
      <c r="QI50" s="17">
        <v>0</v>
      </c>
      <c r="QJ50" s="17">
        <v>3.5</v>
      </c>
      <c r="QK50" s="17">
        <v>3.4</v>
      </c>
      <c r="QL50" s="17">
        <v>3.4</v>
      </c>
      <c r="QM50" s="17">
        <v>0.1</v>
      </c>
      <c r="QN50" s="17">
        <v>17.5</v>
      </c>
      <c r="QO50" s="17">
        <v>17.864080000000001</v>
      </c>
      <c r="QP50" s="17">
        <v>17.864080000000001</v>
      </c>
      <c r="QQ50" s="17">
        <v>-0.36408000000000001</v>
      </c>
      <c r="QR50" s="17">
        <v>0</v>
      </c>
      <c r="QS50" s="17"/>
      <c r="QT50" s="17"/>
      <c r="QU50" s="17">
        <v>0</v>
      </c>
      <c r="QV50" s="17">
        <v>0</v>
      </c>
      <c r="QW50" s="17"/>
      <c r="QX50" s="17"/>
      <c r="QY50" s="17">
        <v>0</v>
      </c>
      <c r="QZ50" s="17">
        <v>29.2</v>
      </c>
      <c r="RA50" s="17">
        <v>27.573</v>
      </c>
      <c r="RB50" s="17">
        <v>27.573</v>
      </c>
      <c r="RC50" s="17">
        <v>1.627</v>
      </c>
      <c r="RD50" s="17">
        <v>81.5</v>
      </c>
      <c r="RE50" s="17">
        <v>83.25</v>
      </c>
      <c r="RF50" s="17">
        <v>83.25</v>
      </c>
      <c r="RG50" s="17">
        <v>-1.75</v>
      </c>
      <c r="RH50" s="17">
        <v>4.5</v>
      </c>
      <c r="RI50" s="17">
        <v>4.2</v>
      </c>
      <c r="RJ50" s="17">
        <v>4.2</v>
      </c>
      <c r="RK50" s="17">
        <v>0.3</v>
      </c>
      <c r="RL50" s="17">
        <v>1.2</v>
      </c>
      <c r="RM50" s="17">
        <v>1.2</v>
      </c>
      <c r="RN50" s="17">
        <v>1.2</v>
      </c>
      <c r="RO50" s="17">
        <v>0</v>
      </c>
      <c r="RP50" s="17">
        <v>2.4</v>
      </c>
      <c r="RQ50" s="17">
        <v>2.4</v>
      </c>
      <c r="RR50" s="17">
        <v>2.4</v>
      </c>
      <c r="RS50" s="17">
        <v>0</v>
      </c>
      <c r="RT50" s="17">
        <v>2.6</v>
      </c>
      <c r="RU50" s="17">
        <v>2.8</v>
      </c>
      <c r="RV50" s="17">
        <v>2.8</v>
      </c>
      <c r="RW50" s="17">
        <v>-0.2</v>
      </c>
      <c r="RX50" s="17">
        <v>0</v>
      </c>
      <c r="RY50" s="17"/>
      <c r="RZ50" s="17"/>
      <c r="SA50" s="17">
        <v>0</v>
      </c>
      <c r="SB50" s="17">
        <v>2.4</v>
      </c>
      <c r="SC50" s="17">
        <v>2.3010000000000002</v>
      </c>
      <c r="SD50" s="17">
        <v>2.3010000000000002</v>
      </c>
      <c r="SE50" s="17">
        <v>9.9000000000000005E-2</v>
      </c>
      <c r="SF50" s="17">
        <v>20.3</v>
      </c>
      <c r="SG50" s="17">
        <v>19.772790000000001</v>
      </c>
      <c r="SH50" s="17">
        <v>19.772790000000001</v>
      </c>
      <c r="SI50" s="17">
        <v>0.52720999999999996</v>
      </c>
      <c r="SJ50" s="17">
        <v>1.1000000000000001</v>
      </c>
      <c r="SK50" s="17">
        <v>1.28</v>
      </c>
      <c r="SL50" s="17">
        <v>1.28</v>
      </c>
      <c r="SM50" s="17">
        <v>-0.18</v>
      </c>
      <c r="SN50" s="17">
        <v>0.4</v>
      </c>
      <c r="SO50" s="17">
        <v>0.4</v>
      </c>
      <c r="SP50" s="17">
        <v>0.4</v>
      </c>
      <c r="SQ50" s="17">
        <v>0</v>
      </c>
      <c r="SR50" s="17">
        <v>5.2</v>
      </c>
      <c r="SS50" s="17">
        <v>4.8</v>
      </c>
      <c r="ST50" s="17">
        <v>4.8</v>
      </c>
      <c r="SU50" s="17">
        <v>0.4</v>
      </c>
      <c r="SV50" s="17">
        <v>4.2</v>
      </c>
      <c r="SW50" s="17">
        <v>3.4</v>
      </c>
      <c r="SX50" s="17">
        <v>3.4</v>
      </c>
      <c r="SY50" s="17">
        <v>0.8</v>
      </c>
      <c r="SZ50" s="17">
        <v>3.8</v>
      </c>
      <c r="TA50" s="17">
        <v>3.5</v>
      </c>
      <c r="TB50" s="17">
        <v>3.5</v>
      </c>
      <c r="TC50" s="17">
        <v>0.3</v>
      </c>
      <c r="TD50" s="17">
        <v>5.0999999999999996</v>
      </c>
      <c r="TE50" s="17">
        <v>5</v>
      </c>
      <c r="TF50" s="17">
        <v>5</v>
      </c>
      <c r="TG50" s="17">
        <v>0.1</v>
      </c>
      <c r="TH50" s="17">
        <v>10</v>
      </c>
      <c r="TI50" s="17">
        <v>10</v>
      </c>
      <c r="TJ50" s="17">
        <v>10</v>
      </c>
      <c r="TK50" s="17">
        <v>0</v>
      </c>
      <c r="TL50" s="17">
        <v>7.2</v>
      </c>
      <c r="TM50" s="17">
        <v>14.275</v>
      </c>
      <c r="TN50" s="17">
        <v>14.275</v>
      </c>
      <c r="TO50" s="17">
        <v>-7.0750000000000002</v>
      </c>
      <c r="TP50" s="17">
        <v>61.7</v>
      </c>
      <c r="TQ50" s="17">
        <v>44.338000000000001</v>
      </c>
      <c r="TR50" s="17">
        <v>44.338000000000001</v>
      </c>
      <c r="TS50" s="17">
        <v>17.361999999999998</v>
      </c>
      <c r="TT50" s="17">
        <v>0</v>
      </c>
      <c r="TU50" s="17"/>
      <c r="TV50" s="17"/>
      <c r="TW50" s="17">
        <v>0</v>
      </c>
      <c r="TX50" s="17">
        <v>88.1</v>
      </c>
      <c r="TY50" s="17">
        <v>83.8</v>
      </c>
      <c r="TZ50" s="17">
        <v>81.465000000000003</v>
      </c>
      <c r="UA50" s="17">
        <v>6.6349999999999998</v>
      </c>
      <c r="UB50" s="17">
        <v>109.1</v>
      </c>
      <c r="UC50" s="17">
        <v>98.8</v>
      </c>
      <c r="UD50" s="17">
        <v>95.426000000000002</v>
      </c>
      <c r="UE50" s="17">
        <v>13.673999999999999</v>
      </c>
      <c r="UF50" s="17">
        <v>10.5</v>
      </c>
      <c r="UG50" s="17">
        <v>9.6370000000000005</v>
      </c>
      <c r="UH50" s="17">
        <v>9.6370000000000005</v>
      </c>
      <c r="UI50" s="17">
        <v>0.86299999999999999</v>
      </c>
      <c r="UJ50" s="17">
        <v>4.0999999999999996</v>
      </c>
      <c r="UK50" s="17">
        <v>7.86</v>
      </c>
      <c r="UL50" s="17">
        <v>7.86</v>
      </c>
      <c r="UM50" s="17">
        <v>-3.76</v>
      </c>
      <c r="UN50" s="17">
        <v>10.5</v>
      </c>
      <c r="UO50" s="17">
        <v>5</v>
      </c>
      <c r="UP50" s="17">
        <v>5</v>
      </c>
      <c r="UQ50" s="17">
        <v>5.5</v>
      </c>
      <c r="UR50" s="17">
        <v>3.9</v>
      </c>
      <c r="US50" s="17">
        <v>2</v>
      </c>
      <c r="UT50" s="17">
        <v>2</v>
      </c>
      <c r="UU50" s="17">
        <v>1.9</v>
      </c>
      <c r="UV50" s="17">
        <v>8.6</v>
      </c>
      <c r="UW50" s="17">
        <v>7.7</v>
      </c>
      <c r="UX50" s="17">
        <v>7.7</v>
      </c>
      <c r="UY50" s="17">
        <v>0.9</v>
      </c>
      <c r="UZ50" s="17">
        <v>3.7</v>
      </c>
      <c r="VA50" s="17">
        <v>3.5</v>
      </c>
      <c r="VB50" s="17">
        <v>3.5</v>
      </c>
      <c r="VC50" s="17">
        <v>0.2</v>
      </c>
      <c r="VD50" s="17">
        <v>4.0999999999999996</v>
      </c>
      <c r="VE50" s="17">
        <v>3.9</v>
      </c>
      <c r="VF50" s="17">
        <v>3.9</v>
      </c>
      <c r="VG50" s="17">
        <v>0.2</v>
      </c>
      <c r="VH50" s="17">
        <v>4.0999999999999996</v>
      </c>
      <c r="VI50" s="17">
        <v>3.9</v>
      </c>
      <c r="VJ50" s="17">
        <v>3.9</v>
      </c>
      <c r="VK50" s="17">
        <v>0.2</v>
      </c>
      <c r="VL50" s="17">
        <v>11.9</v>
      </c>
      <c r="VM50" s="17">
        <v>10.795</v>
      </c>
      <c r="VN50" s="17">
        <v>10.795</v>
      </c>
      <c r="VO50" s="17">
        <v>1.105</v>
      </c>
      <c r="VP50" s="17">
        <v>0</v>
      </c>
      <c r="VQ50" s="17"/>
      <c r="VR50" s="17"/>
      <c r="VS50" s="17">
        <v>0</v>
      </c>
      <c r="VT50" s="17">
        <v>0</v>
      </c>
      <c r="VU50" s="17"/>
      <c r="VV50" s="17"/>
      <c r="VW50" s="17">
        <v>0</v>
      </c>
      <c r="VX50" s="17">
        <v>0</v>
      </c>
      <c r="VY50" s="17"/>
      <c r="VZ50" s="17"/>
      <c r="WA50" s="17">
        <v>0</v>
      </c>
      <c r="WB50" s="17">
        <v>0.6</v>
      </c>
      <c r="WC50" s="17">
        <v>0.6</v>
      </c>
      <c r="WD50" s="17">
        <v>0.6</v>
      </c>
      <c r="WE50" s="17">
        <v>0</v>
      </c>
      <c r="WF50" s="17">
        <v>127.4</v>
      </c>
      <c r="WG50" s="17">
        <v>84.407150000000001</v>
      </c>
      <c r="WH50" s="17">
        <v>82.087000000000003</v>
      </c>
      <c r="WI50" s="17">
        <v>45.313000000000002</v>
      </c>
      <c r="WJ50" s="17">
        <v>126.5</v>
      </c>
      <c r="WK50" s="17">
        <v>70.901610000000005</v>
      </c>
      <c r="WL50" s="17">
        <v>67.445999999999998</v>
      </c>
      <c r="WM50" s="17">
        <v>59.054000000000002</v>
      </c>
      <c r="WN50" s="17">
        <v>0</v>
      </c>
      <c r="WO50" s="17"/>
      <c r="WP50" s="17"/>
      <c r="WQ50" s="17">
        <v>0</v>
      </c>
      <c r="WR50" s="17">
        <v>0</v>
      </c>
      <c r="WS50" s="17"/>
      <c r="WT50" s="17"/>
      <c r="WU50" s="17">
        <v>0</v>
      </c>
      <c r="WV50" s="17">
        <v>9</v>
      </c>
      <c r="WW50" s="17">
        <v>10</v>
      </c>
      <c r="WX50" s="17">
        <v>10</v>
      </c>
      <c r="WY50" s="17">
        <v>-1</v>
      </c>
      <c r="WZ50" s="17">
        <v>19.8</v>
      </c>
      <c r="XA50" s="17">
        <v>18.932040000000001</v>
      </c>
      <c r="XB50" s="17">
        <v>18.932040000000001</v>
      </c>
      <c r="XC50" s="17">
        <v>0.86795999999999995</v>
      </c>
      <c r="XD50" s="17">
        <v>8.9</v>
      </c>
      <c r="XE50" s="17">
        <v>10.6</v>
      </c>
      <c r="XF50" s="17">
        <v>10.6</v>
      </c>
      <c r="XG50" s="17">
        <v>-1.7</v>
      </c>
      <c r="XH50" s="17"/>
      <c r="XI50" s="17"/>
      <c r="XJ50" s="17"/>
      <c r="XK50" s="17">
        <v>0</v>
      </c>
      <c r="XL50" s="17"/>
      <c r="XM50" s="17"/>
      <c r="XN50" s="17"/>
      <c r="XO50" s="17">
        <v>0</v>
      </c>
      <c r="XP50" s="17">
        <v>14.4</v>
      </c>
      <c r="XQ50" s="17">
        <v>14</v>
      </c>
      <c r="XR50" s="17">
        <v>14</v>
      </c>
      <c r="XS50" s="17">
        <v>0.4</v>
      </c>
      <c r="XT50" s="17">
        <v>17.5</v>
      </c>
      <c r="XU50" s="17">
        <v>20.39</v>
      </c>
      <c r="XV50" s="17">
        <v>20.39</v>
      </c>
      <c r="XW50" s="17">
        <v>-2.89</v>
      </c>
      <c r="XX50" s="17">
        <v>9.3000000000000007</v>
      </c>
      <c r="XY50" s="17">
        <v>7.85</v>
      </c>
      <c r="XZ50" s="17">
        <v>7.85</v>
      </c>
      <c r="YA50" s="17">
        <v>1.45</v>
      </c>
      <c r="YB50" s="17"/>
      <c r="YC50" s="17"/>
      <c r="YD50" s="17"/>
      <c r="YE50" s="17">
        <v>0</v>
      </c>
      <c r="YF50" s="17"/>
      <c r="YG50" s="17"/>
      <c r="YH50" s="17"/>
      <c r="YI50" s="17">
        <v>0</v>
      </c>
      <c r="YJ50" s="17"/>
      <c r="YK50" s="17"/>
      <c r="YL50" s="17"/>
      <c r="YM50" s="17">
        <v>0</v>
      </c>
      <c r="YN50" s="17"/>
      <c r="YO50" s="17"/>
      <c r="YP50" s="17"/>
      <c r="YQ50" s="17">
        <v>0</v>
      </c>
    </row>
    <row r="51" spans="1:667" ht="24" customHeight="1" x14ac:dyDescent="0.3">
      <c r="A51" s="1"/>
      <c r="B51" s="16" t="s">
        <v>35</v>
      </c>
      <c r="C51" s="16" t="s">
        <v>766</v>
      </c>
      <c r="D51" s="17">
        <v>144.4</v>
      </c>
      <c r="E51" s="17">
        <v>139.36430999999999</v>
      </c>
      <c r="F51" s="17">
        <v>118.07243</v>
      </c>
      <c r="G51" s="17">
        <v>26.327570000000001</v>
      </c>
      <c r="H51" s="17">
        <v>637.79999999999995</v>
      </c>
      <c r="I51" s="17">
        <v>644.44883000000004</v>
      </c>
      <c r="J51" s="17">
        <v>644.44883000000004</v>
      </c>
      <c r="K51" s="17">
        <v>-6.6488300000000002</v>
      </c>
      <c r="L51" s="17">
        <v>215.1</v>
      </c>
      <c r="M51" s="17">
        <v>209.65065999999999</v>
      </c>
      <c r="N51" s="17">
        <v>146.59115</v>
      </c>
      <c r="O51" s="17">
        <v>68.508849999999995</v>
      </c>
      <c r="P51" s="17"/>
      <c r="Q51" s="17"/>
      <c r="R51" s="17"/>
      <c r="S51" s="17">
        <v>0</v>
      </c>
      <c r="T51" s="17"/>
      <c r="U51" s="17"/>
      <c r="V51" s="17"/>
      <c r="W51" s="17">
        <v>0</v>
      </c>
      <c r="X51" s="17"/>
      <c r="Y51" s="17"/>
      <c r="Z51" s="17"/>
      <c r="AA51" s="17">
        <v>0</v>
      </c>
      <c r="AB51" s="17">
        <v>77.2</v>
      </c>
      <c r="AC51" s="17">
        <v>87.85</v>
      </c>
      <c r="AD51" s="17">
        <v>87.85</v>
      </c>
      <c r="AE51" s="17">
        <v>-10.65</v>
      </c>
      <c r="AF51" s="17">
        <v>0</v>
      </c>
      <c r="AG51" s="17"/>
      <c r="AH51" s="17"/>
      <c r="AI51" s="17">
        <v>0</v>
      </c>
      <c r="AJ51" s="17"/>
      <c r="AK51" s="17"/>
      <c r="AL51" s="17"/>
      <c r="AM51" s="17">
        <v>0</v>
      </c>
      <c r="AN51" s="17">
        <v>187.7</v>
      </c>
      <c r="AO51" s="17">
        <v>196.22801999999999</v>
      </c>
      <c r="AP51" s="17">
        <v>196.22801999999999</v>
      </c>
      <c r="AQ51" s="17">
        <v>-8.5280199999999997</v>
      </c>
      <c r="AR51" s="17">
        <v>207.4</v>
      </c>
      <c r="AS51" s="17">
        <v>196.22801999999999</v>
      </c>
      <c r="AT51" s="17">
        <v>196.22801999999999</v>
      </c>
      <c r="AU51" s="17">
        <v>11.17198</v>
      </c>
      <c r="AV51" s="17">
        <v>211.9</v>
      </c>
      <c r="AW51" s="17">
        <v>196.22801999999999</v>
      </c>
      <c r="AX51" s="17">
        <v>196.22801999999999</v>
      </c>
      <c r="AY51" s="17">
        <v>15.67198</v>
      </c>
      <c r="AZ51" s="17">
        <v>290.10000000000002</v>
      </c>
      <c r="BA51" s="17">
        <v>295.22593999999998</v>
      </c>
      <c r="BB51" s="17">
        <v>295.22593999999998</v>
      </c>
      <c r="BC51" s="17">
        <v>-5.1259399999999999</v>
      </c>
      <c r="BD51" s="17">
        <v>214.9</v>
      </c>
      <c r="BE51" s="17">
        <v>208.07390000000001</v>
      </c>
      <c r="BF51" s="17">
        <v>208.07390000000001</v>
      </c>
      <c r="BG51" s="17">
        <v>6.8261000000000003</v>
      </c>
      <c r="BH51" s="17">
        <v>110.7</v>
      </c>
      <c r="BI51" s="17">
        <v>104.34936999999999</v>
      </c>
      <c r="BJ51" s="17">
        <v>104.34936999999999</v>
      </c>
      <c r="BK51" s="17">
        <v>6.3506299999999998</v>
      </c>
      <c r="BL51" s="17">
        <v>377.9</v>
      </c>
      <c r="BM51" s="17">
        <v>381.30583000000001</v>
      </c>
      <c r="BN51" s="17">
        <v>381.30583000000001</v>
      </c>
      <c r="BO51" s="17">
        <v>-3.4058299999999999</v>
      </c>
      <c r="BP51" s="17">
        <v>2.8</v>
      </c>
      <c r="BQ51" s="17">
        <v>4.4318400000000002</v>
      </c>
      <c r="BR51" s="17">
        <v>4.4318400000000002</v>
      </c>
      <c r="BS51" s="17">
        <v>-1.63184</v>
      </c>
      <c r="BT51" s="17">
        <v>0</v>
      </c>
      <c r="BU51" s="17"/>
      <c r="BV51" s="17"/>
      <c r="BW51" s="17">
        <v>0</v>
      </c>
      <c r="BX51" s="17"/>
      <c r="BY51" s="17"/>
      <c r="BZ51" s="17"/>
      <c r="CA51" s="17">
        <v>0</v>
      </c>
      <c r="CB51" s="17"/>
      <c r="CC51" s="17"/>
      <c r="CD51" s="17"/>
      <c r="CE51" s="17">
        <v>0</v>
      </c>
      <c r="CF51" s="17"/>
      <c r="CG51" s="17"/>
      <c r="CH51" s="17"/>
      <c r="CI51" s="17">
        <v>0</v>
      </c>
      <c r="CJ51" s="17">
        <v>128.19999999999999</v>
      </c>
      <c r="CK51" s="17">
        <v>125.95107</v>
      </c>
      <c r="CL51" s="17">
        <v>125.95107</v>
      </c>
      <c r="CM51" s="17">
        <v>2.2489300000000001</v>
      </c>
      <c r="CN51" s="17">
        <v>7.6</v>
      </c>
      <c r="CO51" s="17">
        <v>5.1333399999999996</v>
      </c>
      <c r="CP51" s="17">
        <v>5.1333399999999996</v>
      </c>
      <c r="CQ51" s="17">
        <v>2.4666600000000001</v>
      </c>
      <c r="CR51" s="17">
        <v>5.4</v>
      </c>
      <c r="CS51" s="17">
        <v>2.8177599999999998</v>
      </c>
      <c r="CT51" s="17">
        <v>2.8177599999999998</v>
      </c>
      <c r="CU51" s="17">
        <v>2.5822400000000001</v>
      </c>
      <c r="CV51" s="17"/>
      <c r="CW51" s="17"/>
      <c r="CX51" s="17"/>
      <c r="CY51" s="17">
        <v>0</v>
      </c>
      <c r="CZ51" s="17">
        <v>7</v>
      </c>
      <c r="DA51" s="17">
        <v>6.8787000000000003</v>
      </c>
      <c r="DB51" s="17">
        <v>6.8787000000000003</v>
      </c>
      <c r="DC51" s="17">
        <v>0.12130000000000001</v>
      </c>
      <c r="DD51" s="17">
        <v>14.5</v>
      </c>
      <c r="DE51" s="17">
        <v>14.919420000000001</v>
      </c>
      <c r="DF51" s="17">
        <v>14.919420000000001</v>
      </c>
      <c r="DG51" s="17">
        <v>-0.41942000000000002</v>
      </c>
      <c r="DH51" s="17">
        <v>140.30000000000001</v>
      </c>
      <c r="DI51" s="17">
        <v>108.08694</v>
      </c>
      <c r="DJ51" s="17">
        <v>96.006730000000005</v>
      </c>
      <c r="DK51" s="17">
        <v>44.29327</v>
      </c>
      <c r="DL51" s="17"/>
      <c r="DM51" s="17"/>
      <c r="DN51" s="17"/>
      <c r="DO51" s="17">
        <v>0</v>
      </c>
      <c r="DP51" s="17"/>
      <c r="DQ51" s="17"/>
      <c r="DR51" s="17"/>
      <c r="DS51" s="17">
        <v>0</v>
      </c>
      <c r="DT51" s="17"/>
      <c r="DU51" s="17"/>
      <c r="DV51" s="17"/>
      <c r="DW51" s="17">
        <v>0</v>
      </c>
      <c r="DX51" s="17"/>
      <c r="DY51" s="17"/>
      <c r="DZ51" s="17"/>
      <c r="EA51" s="17">
        <v>0</v>
      </c>
      <c r="EB51" s="17">
        <v>77.8</v>
      </c>
      <c r="EC51" s="17">
        <v>87.021860000000004</v>
      </c>
      <c r="ED51" s="17">
        <v>74.282610000000005</v>
      </c>
      <c r="EE51" s="17">
        <v>3.5173899999999998</v>
      </c>
      <c r="EF51" s="17">
        <v>91.6</v>
      </c>
      <c r="EG51" s="17">
        <v>63.517479999999999</v>
      </c>
      <c r="EH51" s="17">
        <v>75.418520000000001</v>
      </c>
      <c r="EI51" s="17">
        <v>16.181480000000001</v>
      </c>
      <c r="EJ51" s="17"/>
      <c r="EK51" s="17"/>
      <c r="EL51" s="17"/>
      <c r="EM51" s="17">
        <v>0</v>
      </c>
      <c r="EN51" s="17"/>
      <c r="EO51" s="17"/>
      <c r="EP51" s="17"/>
      <c r="EQ51" s="17">
        <v>0</v>
      </c>
      <c r="ER51" s="17"/>
      <c r="ES51" s="17"/>
      <c r="ET51" s="17"/>
      <c r="EU51" s="17">
        <v>0</v>
      </c>
      <c r="EV51" s="17">
        <v>6.4</v>
      </c>
      <c r="EW51" s="17">
        <v>6.39</v>
      </c>
      <c r="EX51" s="17">
        <v>6.39</v>
      </c>
      <c r="EY51" s="17">
        <v>0.01</v>
      </c>
      <c r="EZ51" s="17">
        <v>145.80000000000001</v>
      </c>
      <c r="FA51" s="17">
        <v>296.12193000000002</v>
      </c>
      <c r="FB51" s="17">
        <v>218.48537999999999</v>
      </c>
      <c r="FC51" s="17">
        <v>-72.685379999999995</v>
      </c>
      <c r="FD51" s="17">
        <v>30</v>
      </c>
      <c r="FE51" s="17">
        <v>30.87377</v>
      </c>
      <c r="FF51" s="17">
        <v>30.87377</v>
      </c>
      <c r="FG51" s="17">
        <v>-0.87377000000000005</v>
      </c>
      <c r="FH51" s="17">
        <v>43.2</v>
      </c>
      <c r="FI51" s="17">
        <v>112.01031</v>
      </c>
      <c r="FJ51" s="17">
        <v>123.01003</v>
      </c>
      <c r="FK51" s="17">
        <v>-79.810029999999998</v>
      </c>
      <c r="FL51" s="17">
        <v>19.2</v>
      </c>
      <c r="FM51" s="17">
        <v>21.749829999999999</v>
      </c>
      <c r="FN51" s="17">
        <v>21.749829999999999</v>
      </c>
      <c r="FO51" s="17">
        <v>-2.54983</v>
      </c>
      <c r="FP51" s="17">
        <v>18.600000000000001</v>
      </c>
      <c r="FQ51" s="17">
        <v>18.088999999999999</v>
      </c>
      <c r="FR51" s="17">
        <v>19.192229999999999</v>
      </c>
      <c r="FS51" s="17">
        <v>-0.59223000000000003</v>
      </c>
      <c r="FT51" s="17">
        <v>13.9</v>
      </c>
      <c r="FU51" s="17">
        <v>10.582520000000001</v>
      </c>
      <c r="FV51" s="17">
        <v>10.582520000000001</v>
      </c>
      <c r="FW51" s="17">
        <v>3.3174800000000002</v>
      </c>
      <c r="FX51" s="17">
        <v>67.599999999999994</v>
      </c>
      <c r="FY51" s="17">
        <v>68.824389999999994</v>
      </c>
      <c r="FZ51" s="17">
        <v>68.824389999999994</v>
      </c>
      <c r="GA51" s="17">
        <v>-1.2243900000000001</v>
      </c>
      <c r="GB51" s="17">
        <v>179.6</v>
      </c>
      <c r="GC51" s="17">
        <v>184.91498000000001</v>
      </c>
      <c r="GD51" s="17">
        <v>184.91498000000001</v>
      </c>
      <c r="GE51" s="17">
        <v>-5.3149800000000003</v>
      </c>
      <c r="GF51" s="17">
        <v>180</v>
      </c>
      <c r="GG51" s="17">
        <v>184.91498000000001</v>
      </c>
      <c r="GH51" s="17">
        <v>184.91498000000001</v>
      </c>
      <c r="GI51" s="17">
        <v>-4.9149799999999999</v>
      </c>
      <c r="GJ51" s="17">
        <v>184.5</v>
      </c>
      <c r="GK51" s="17">
        <v>185.47028</v>
      </c>
      <c r="GL51" s="17">
        <v>185.47028</v>
      </c>
      <c r="GM51" s="17">
        <v>-0.97028000000000003</v>
      </c>
      <c r="GN51" s="17">
        <v>80.8</v>
      </c>
      <c r="GO51" s="17">
        <v>74.470489999999998</v>
      </c>
      <c r="GP51" s="17">
        <v>108.05206</v>
      </c>
      <c r="GQ51" s="17">
        <v>-27.25206</v>
      </c>
      <c r="GR51" s="17">
        <v>7.3</v>
      </c>
      <c r="GS51" s="17">
        <v>3.94754</v>
      </c>
      <c r="GT51" s="17">
        <v>3.94754</v>
      </c>
      <c r="GU51" s="17">
        <v>3.3524600000000002</v>
      </c>
      <c r="GV51" s="17">
        <v>4.9000000000000004</v>
      </c>
      <c r="GW51" s="17">
        <v>4.1413399999999996</v>
      </c>
      <c r="GX51" s="17">
        <v>4.1413399999999996</v>
      </c>
      <c r="GY51" s="17">
        <v>0.75866</v>
      </c>
      <c r="GZ51" s="17">
        <v>27.2</v>
      </c>
      <c r="HA51" s="17">
        <v>32.311509999999998</v>
      </c>
      <c r="HB51" s="17">
        <v>29.47223</v>
      </c>
      <c r="HC51" s="17">
        <v>-2.27223</v>
      </c>
      <c r="HD51" s="17">
        <v>30.7</v>
      </c>
      <c r="HE51" s="17">
        <v>32.627180000000003</v>
      </c>
      <c r="HF51" s="17">
        <v>32.627180000000003</v>
      </c>
      <c r="HG51" s="17">
        <v>-1.9271799999999999</v>
      </c>
      <c r="HH51" s="17">
        <v>2</v>
      </c>
      <c r="HI51" s="17">
        <v>1.97359</v>
      </c>
      <c r="HJ51" s="17">
        <v>1.97359</v>
      </c>
      <c r="HK51" s="17">
        <v>2.6409999999999999E-2</v>
      </c>
      <c r="HL51" s="17">
        <v>16.2</v>
      </c>
      <c r="HM51" s="17">
        <v>17.171500000000002</v>
      </c>
      <c r="HN51" s="17">
        <v>17.171500000000002</v>
      </c>
      <c r="HO51" s="17">
        <v>-0.97150000000000003</v>
      </c>
      <c r="HP51" s="17">
        <v>53.5</v>
      </c>
      <c r="HQ51" s="17">
        <v>77.744659999999996</v>
      </c>
      <c r="HR51" s="17">
        <v>127.60778000000001</v>
      </c>
      <c r="HS51" s="17">
        <v>-74.107780000000005</v>
      </c>
      <c r="HT51" s="17"/>
      <c r="HU51" s="17"/>
      <c r="HV51" s="17"/>
      <c r="HW51" s="17">
        <v>0</v>
      </c>
      <c r="HX51" s="17"/>
      <c r="HY51" s="17"/>
      <c r="HZ51" s="17"/>
      <c r="IA51" s="17">
        <v>0</v>
      </c>
      <c r="IB51" s="17">
        <v>85.2</v>
      </c>
      <c r="IC51" s="17">
        <v>85.482579999999999</v>
      </c>
      <c r="ID51" s="17">
        <v>85.482579999999999</v>
      </c>
      <c r="IE51" s="17">
        <v>-0.28258</v>
      </c>
      <c r="IF51" s="17"/>
      <c r="IG51" s="17"/>
      <c r="IH51" s="17"/>
      <c r="II51" s="17">
        <v>0</v>
      </c>
      <c r="IJ51" s="17"/>
      <c r="IK51" s="17"/>
      <c r="IL51" s="17"/>
      <c r="IM51" s="17">
        <v>0</v>
      </c>
      <c r="IN51" s="17">
        <v>0</v>
      </c>
      <c r="IO51" s="17"/>
      <c r="IP51" s="17"/>
      <c r="IQ51" s="17">
        <v>0</v>
      </c>
      <c r="IR51" s="17"/>
      <c r="IS51" s="17"/>
      <c r="IT51" s="17"/>
      <c r="IU51" s="17">
        <v>0</v>
      </c>
      <c r="IV51" s="17"/>
      <c r="IW51" s="17"/>
      <c r="IX51" s="17"/>
      <c r="IY51" s="17">
        <v>0</v>
      </c>
      <c r="IZ51" s="17"/>
      <c r="JA51" s="17"/>
      <c r="JB51" s="17"/>
      <c r="JC51" s="17">
        <v>0</v>
      </c>
      <c r="JD51" s="17">
        <v>63.3</v>
      </c>
      <c r="JE51" s="17">
        <v>65.184299999999993</v>
      </c>
      <c r="JF51" s="17">
        <v>106.04415</v>
      </c>
      <c r="JG51" s="17">
        <v>-42.744149999999998</v>
      </c>
      <c r="JH51" s="17">
        <v>179.4</v>
      </c>
      <c r="JI51" s="17">
        <v>171.17592999999999</v>
      </c>
      <c r="JJ51" s="17">
        <v>171.17592999999999</v>
      </c>
      <c r="JK51" s="17">
        <v>8.2240699999999993</v>
      </c>
      <c r="JL51" s="17">
        <v>177.2</v>
      </c>
      <c r="JM51" s="17">
        <v>171.17592999999999</v>
      </c>
      <c r="JN51" s="17">
        <v>171.17592999999999</v>
      </c>
      <c r="JO51" s="17">
        <v>6.02407</v>
      </c>
      <c r="JP51" s="17">
        <v>0</v>
      </c>
      <c r="JQ51" s="17"/>
      <c r="JR51" s="17"/>
      <c r="JS51" s="17">
        <v>0</v>
      </c>
      <c r="JT51" s="17">
        <v>175.3</v>
      </c>
      <c r="JU51" s="17">
        <v>171.68996999999999</v>
      </c>
      <c r="JV51" s="17">
        <v>171.68996999999999</v>
      </c>
      <c r="JW51" s="17">
        <v>3.6100300000000001</v>
      </c>
      <c r="JX51" s="17">
        <v>76.900000000000006</v>
      </c>
      <c r="JY51" s="17">
        <v>73.590999999999994</v>
      </c>
      <c r="JZ51" s="17">
        <v>73.590999999999994</v>
      </c>
      <c r="KA51" s="17">
        <v>3.3090000000000002</v>
      </c>
      <c r="KB51" s="17">
        <v>37.200000000000003</v>
      </c>
      <c r="KC51" s="17">
        <v>36.905999999999999</v>
      </c>
      <c r="KD51" s="17">
        <v>36.905999999999999</v>
      </c>
      <c r="KE51" s="17">
        <v>0.29399999999999998</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c r="LB51" s="17"/>
      <c r="LC51" s="17">
        <v>0</v>
      </c>
      <c r="LD51" s="17">
        <v>0.7</v>
      </c>
      <c r="LE51" s="17">
        <v>0.70623000000000002</v>
      </c>
      <c r="LF51" s="17">
        <v>0.70623000000000002</v>
      </c>
      <c r="LG51" s="17">
        <v>-6.2300000000000003E-3</v>
      </c>
      <c r="LH51" s="17">
        <v>130.4</v>
      </c>
      <c r="LI51" s="17">
        <v>151.07821999999999</v>
      </c>
      <c r="LJ51" s="17">
        <v>124.14586</v>
      </c>
      <c r="LK51" s="17">
        <v>6.2541399999999996</v>
      </c>
      <c r="LL51" s="17">
        <v>82.6</v>
      </c>
      <c r="LM51" s="17">
        <v>93.409260000000003</v>
      </c>
      <c r="LN51" s="17">
        <v>115.2285</v>
      </c>
      <c r="LO51" s="17">
        <v>-32.628500000000003</v>
      </c>
      <c r="LP51" s="17">
        <v>62.3</v>
      </c>
      <c r="LQ51" s="17">
        <v>67.133979999999994</v>
      </c>
      <c r="LR51" s="17">
        <v>67.133979999999994</v>
      </c>
      <c r="LS51" s="17">
        <v>-4.8339800000000004</v>
      </c>
      <c r="LT51" s="17">
        <v>65.3</v>
      </c>
      <c r="LU51" s="17">
        <v>65.861649999999997</v>
      </c>
      <c r="LV51" s="17">
        <v>65.861649999999997</v>
      </c>
      <c r="LW51" s="17">
        <v>-0.56164999999999998</v>
      </c>
      <c r="LX51" s="17">
        <v>28.8</v>
      </c>
      <c r="LY51" s="17">
        <v>29.951460000000001</v>
      </c>
      <c r="LZ51" s="17">
        <v>29.951460000000001</v>
      </c>
      <c r="MA51" s="17">
        <v>-1.1514599999999999</v>
      </c>
      <c r="MB51" s="17"/>
      <c r="MC51" s="17"/>
      <c r="MD51" s="17"/>
      <c r="ME51" s="17">
        <v>0</v>
      </c>
      <c r="MF51" s="17"/>
      <c r="MG51" s="17"/>
      <c r="MH51" s="17"/>
      <c r="MI51" s="17">
        <v>0</v>
      </c>
      <c r="MJ51" s="17"/>
      <c r="MK51" s="17"/>
      <c r="ML51" s="17"/>
      <c r="MM51" s="17">
        <v>0</v>
      </c>
      <c r="MN51" s="17">
        <v>146.80000000000001</v>
      </c>
      <c r="MO51" s="17">
        <v>151.08886999999999</v>
      </c>
      <c r="MP51" s="17">
        <v>151.08886999999999</v>
      </c>
      <c r="MQ51" s="17">
        <v>-4.2888700000000002</v>
      </c>
      <c r="MR51" s="17">
        <v>149.6</v>
      </c>
      <c r="MS51" s="17">
        <v>151.08886999999999</v>
      </c>
      <c r="MT51" s="17">
        <v>151.08886999999999</v>
      </c>
      <c r="MU51" s="17">
        <v>-1.4888699999999999</v>
      </c>
      <c r="MV51" s="17">
        <v>149.9</v>
      </c>
      <c r="MW51" s="17">
        <v>151.54258999999999</v>
      </c>
      <c r="MX51" s="17">
        <v>151.54258999999999</v>
      </c>
      <c r="MY51" s="17">
        <v>-1.64259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115.5</v>
      </c>
      <c r="OG51" s="17">
        <v>117.364</v>
      </c>
      <c r="OH51" s="17">
        <v>117.364</v>
      </c>
      <c r="OI51" s="17">
        <v>-1.8640000000000001</v>
      </c>
      <c r="OJ51" s="17">
        <v>0</v>
      </c>
      <c r="OK51" s="17"/>
      <c r="OL51" s="17"/>
      <c r="OM51" s="17">
        <v>0</v>
      </c>
      <c r="ON51" s="17">
        <v>16.2</v>
      </c>
      <c r="OO51" s="17">
        <v>14.007</v>
      </c>
      <c r="OP51" s="17">
        <v>14.007</v>
      </c>
      <c r="OQ51" s="17">
        <v>2.1930000000000001</v>
      </c>
      <c r="OR51" s="17">
        <v>0</v>
      </c>
      <c r="OS51" s="17"/>
      <c r="OT51" s="17"/>
      <c r="OU51" s="17">
        <v>0</v>
      </c>
      <c r="OV51" s="17">
        <v>6.5</v>
      </c>
      <c r="OW51" s="17">
        <v>5.8</v>
      </c>
      <c r="OX51" s="17">
        <v>5.8</v>
      </c>
      <c r="OY51" s="17">
        <v>0.7</v>
      </c>
      <c r="OZ51" s="17"/>
      <c r="PA51" s="17">
        <v>6</v>
      </c>
      <c r="PB51" s="17">
        <v>6</v>
      </c>
      <c r="PC51" s="17">
        <v>-6</v>
      </c>
      <c r="PD51" s="17"/>
      <c r="PE51" s="17"/>
      <c r="PF51" s="17"/>
      <c r="PG51" s="17">
        <v>0</v>
      </c>
      <c r="PH51" s="17"/>
      <c r="PI51" s="17"/>
      <c r="PJ51" s="17"/>
      <c r="PK51" s="17">
        <v>0</v>
      </c>
      <c r="PL51" s="17">
        <v>0.3</v>
      </c>
      <c r="PM51" s="17">
        <v>1</v>
      </c>
      <c r="PN51" s="17">
        <v>1</v>
      </c>
      <c r="PO51" s="17">
        <v>-0.7</v>
      </c>
      <c r="PP51" s="17">
        <v>1.6</v>
      </c>
      <c r="PQ51" s="17">
        <v>1.51</v>
      </c>
      <c r="PR51" s="17">
        <v>1.51</v>
      </c>
      <c r="PS51" s="17">
        <v>0.09</v>
      </c>
      <c r="PT51" s="17">
        <v>1.8</v>
      </c>
      <c r="PU51" s="17">
        <v>3.45</v>
      </c>
      <c r="PV51" s="17">
        <v>3.45</v>
      </c>
      <c r="PW51" s="17">
        <v>-1.65</v>
      </c>
      <c r="PX51" s="17">
        <v>20.100000000000001</v>
      </c>
      <c r="PY51" s="17">
        <v>17.475729999999999</v>
      </c>
      <c r="PZ51" s="17">
        <v>17.475729999999999</v>
      </c>
      <c r="QA51" s="17">
        <v>2.6242700000000001</v>
      </c>
      <c r="QB51" s="17">
        <v>7.1</v>
      </c>
      <c r="QC51" s="17">
        <v>6</v>
      </c>
      <c r="QD51" s="17">
        <v>6</v>
      </c>
      <c r="QE51" s="17">
        <v>1.1000000000000001</v>
      </c>
      <c r="QF51" s="17">
        <v>4</v>
      </c>
      <c r="QG51" s="17">
        <v>4</v>
      </c>
      <c r="QH51" s="17">
        <v>4</v>
      </c>
      <c r="QI51" s="17">
        <v>0</v>
      </c>
      <c r="QJ51" s="17">
        <v>3.5</v>
      </c>
      <c r="QK51" s="17">
        <v>3.4</v>
      </c>
      <c r="QL51" s="17">
        <v>3.4</v>
      </c>
      <c r="QM51" s="17">
        <v>0.1</v>
      </c>
      <c r="QN51" s="17">
        <v>17.5</v>
      </c>
      <c r="QO51" s="17">
        <v>17.864080000000001</v>
      </c>
      <c r="QP51" s="17">
        <v>17.864080000000001</v>
      </c>
      <c r="QQ51" s="17">
        <v>-0.36408000000000001</v>
      </c>
      <c r="QR51" s="17">
        <v>0</v>
      </c>
      <c r="QS51" s="17"/>
      <c r="QT51" s="17"/>
      <c r="QU51" s="17">
        <v>0</v>
      </c>
      <c r="QV51" s="17">
        <v>0</v>
      </c>
      <c r="QW51" s="17"/>
      <c r="QX51" s="17"/>
      <c r="QY51" s="17">
        <v>0</v>
      </c>
      <c r="QZ51" s="17">
        <v>30.1</v>
      </c>
      <c r="RA51" s="17">
        <v>27.454999999999998</v>
      </c>
      <c r="RB51" s="17">
        <v>27.454999999999998</v>
      </c>
      <c r="RC51" s="17">
        <v>2.645</v>
      </c>
      <c r="RD51" s="17">
        <v>81.2</v>
      </c>
      <c r="RE51" s="17">
        <v>82.733999999999995</v>
      </c>
      <c r="RF51" s="17">
        <v>82.733999999999995</v>
      </c>
      <c r="RG51" s="17">
        <v>-1.534</v>
      </c>
      <c r="RH51" s="17">
        <v>4.5</v>
      </c>
      <c r="RI51" s="17">
        <v>4.2</v>
      </c>
      <c r="RJ51" s="17">
        <v>4.2</v>
      </c>
      <c r="RK51" s="17">
        <v>0.3</v>
      </c>
      <c r="RL51" s="17">
        <v>1.2</v>
      </c>
      <c r="RM51" s="17">
        <v>1.2</v>
      </c>
      <c r="RN51" s="17">
        <v>1.2</v>
      </c>
      <c r="RO51" s="17">
        <v>0</v>
      </c>
      <c r="RP51" s="17">
        <v>2.4</v>
      </c>
      <c r="RQ51" s="17">
        <v>2.4</v>
      </c>
      <c r="RR51" s="17">
        <v>2.4</v>
      </c>
      <c r="RS51" s="17">
        <v>0</v>
      </c>
      <c r="RT51" s="17">
        <v>2.6</v>
      </c>
      <c r="RU51" s="17">
        <v>2.8</v>
      </c>
      <c r="RV51" s="17">
        <v>2.8</v>
      </c>
      <c r="RW51" s="17">
        <v>-0.2</v>
      </c>
      <c r="RX51" s="17">
        <v>0</v>
      </c>
      <c r="RY51" s="17"/>
      <c r="RZ51" s="17"/>
      <c r="SA51" s="17">
        <v>0</v>
      </c>
      <c r="SB51" s="17">
        <v>2.4</v>
      </c>
      <c r="SC51" s="17">
        <v>2.3010000000000002</v>
      </c>
      <c r="SD51" s="17">
        <v>2.3010000000000002</v>
      </c>
      <c r="SE51" s="17">
        <v>9.9000000000000005E-2</v>
      </c>
      <c r="SF51" s="17">
        <v>20.3</v>
      </c>
      <c r="SG51" s="17">
        <v>19.772790000000001</v>
      </c>
      <c r="SH51" s="17">
        <v>19.772790000000001</v>
      </c>
      <c r="SI51" s="17">
        <v>0.52720999999999996</v>
      </c>
      <c r="SJ51" s="17">
        <v>1.1000000000000001</v>
      </c>
      <c r="SK51" s="17">
        <v>1.28</v>
      </c>
      <c r="SL51" s="17">
        <v>1.28</v>
      </c>
      <c r="SM51" s="17">
        <v>-0.18</v>
      </c>
      <c r="SN51" s="17">
        <v>0.4</v>
      </c>
      <c r="SO51" s="17">
        <v>0.4</v>
      </c>
      <c r="SP51" s="17">
        <v>0.4</v>
      </c>
      <c r="SQ51" s="17">
        <v>0</v>
      </c>
      <c r="SR51" s="17">
        <v>5.2</v>
      </c>
      <c r="SS51" s="17">
        <v>4.8</v>
      </c>
      <c r="ST51" s="17">
        <v>4.8</v>
      </c>
      <c r="SU51" s="17">
        <v>0.4</v>
      </c>
      <c r="SV51" s="17">
        <v>4.2</v>
      </c>
      <c r="SW51" s="17">
        <v>3.4</v>
      </c>
      <c r="SX51" s="17">
        <v>3.4</v>
      </c>
      <c r="SY51" s="17">
        <v>0.8</v>
      </c>
      <c r="SZ51" s="17">
        <v>3.6</v>
      </c>
      <c r="TA51" s="17">
        <v>3.5</v>
      </c>
      <c r="TB51" s="17">
        <v>3.5</v>
      </c>
      <c r="TC51" s="17">
        <v>0.1</v>
      </c>
      <c r="TD51" s="17">
        <v>4.8</v>
      </c>
      <c r="TE51" s="17">
        <v>5</v>
      </c>
      <c r="TF51" s="17">
        <v>5</v>
      </c>
      <c r="TG51" s="17">
        <v>-0.2</v>
      </c>
      <c r="TH51" s="17">
        <v>10</v>
      </c>
      <c r="TI51" s="17">
        <v>10</v>
      </c>
      <c r="TJ51" s="17">
        <v>10</v>
      </c>
      <c r="TK51" s="17">
        <v>0</v>
      </c>
      <c r="TL51" s="17">
        <v>4.8</v>
      </c>
      <c r="TM51" s="17">
        <v>12.67</v>
      </c>
      <c r="TN51" s="17">
        <v>12.67</v>
      </c>
      <c r="TO51" s="17">
        <v>-7.87</v>
      </c>
      <c r="TP51" s="17">
        <v>51.6</v>
      </c>
      <c r="TQ51" s="17">
        <v>42.204000000000001</v>
      </c>
      <c r="TR51" s="17">
        <v>42.204000000000001</v>
      </c>
      <c r="TS51" s="17">
        <v>9.3960000000000008</v>
      </c>
      <c r="TT51" s="17">
        <v>0</v>
      </c>
      <c r="TU51" s="17"/>
      <c r="TV51" s="17"/>
      <c r="TW51" s="17">
        <v>0</v>
      </c>
      <c r="TX51" s="17">
        <v>78.599999999999994</v>
      </c>
      <c r="TY51" s="17">
        <v>80.400000000000006</v>
      </c>
      <c r="TZ51" s="17">
        <v>78.468999999999994</v>
      </c>
      <c r="UA51" s="17">
        <v>0.13100000000000001</v>
      </c>
      <c r="UB51" s="17">
        <v>108.7</v>
      </c>
      <c r="UC51" s="17">
        <v>98.1</v>
      </c>
      <c r="UD51" s="17">
        <v>94.905000000000001</v>
      </c>
      <c r="UE51" s="17">
        <v>13.795</v>
      </c>
      <c r="UF51" s="17">
        <v>13.4</v>
      </c>
      <c r="UG51" s="17">
        <v>9.2899999999999991</v>
      </c>
      <c r="UH51" s="17">
        <v>9.2899999999999991</v>
      </c>
      <c r="UI51" s="17">
        <v>4.1100000000000003</v>
      </c>
      <c r="UJ51" s="17">
        <v>6.2</v>
      </c>
      <c r="UK51" s="17">
        <v>7.548</v>
      </c>
      <c r="UL51" s="17">
        <v>7.548</v>
      </c>
      <c r="UM51" s="17">
        <v>-1.3480000000000001</v>
      </c>
      <c r="UN51" s="17">
        <v>10.5</v>
      </c>
      <c r="UO51" s="17">
        <v>5</v>
      </c>
      <c r="UP51" s="17">
        <v>5</v>
      </c>
      <c r="UQ51" s="17">
        <v>5.5</v>
      </c>
      <c r="UR51" s="17">
        <v>3.8</v>
      </c>
      <c r="US51" s="17">
        <v>2</v>
      </c>
      <c r="UT51" s="17">
        <v>2</v>
      </c>
      <c r="UU51" s="17">
        <v>1.8</v>
      </c>
      <c r="UV51" s="17">
        <v>8.6</v>
      </c>
      <c r="UW51" s="17">
        <v>7.7</v>
      </c>
      <c r="UX51" s="17">
        <v>7.7</v>
      </c>
      <c r="UY51" s="17">
        <v>0.9</v>
      </c>
      <c r="UZ51" s="17">
        <v>3.7</v>
      </c>
      <c r="VA51" s="17">
        <v>3.5</v>
      </c>
      <c r="VB51" s="17">
        <v>3.5</v>
      </c>
      <c r="VC51" s="17">
        <v>0.2</v>
      </c>
      <c r="VD51" s="17">
        <v>4.0999999999999996</v>
      </c>
      <c r="VE51" s="17">
        <v>3.9</v>
      </c>
      <c r="VF51" s="17">
        <v>3.9</v>
      </c>
      <c r="VG51" s="17">
        <v>0.2</v>
      </c>
      <c r="VH51" s="17">
        <v>4.0999999999999996</v>
      </c>
      <c r="VI51" s="17">
        <v>3.9</v>
      </c>
      <c r="VJ51" s="17">
        <v>3.9</v>
      </c>
      <c r="VK51" s="17">
        <v>0.2</v>
      </c>
      <c r="VL51" s="17">
        <v>15.4</v>
      </c>
      <c r="VM51" s="17">
        <v>10.673999999999999</v>
      </c>
      <c r="VN51" s="17">
        <v>10.673999999999999</v>
      </c>
      <c r="VO51" s="17">
        <v>4.726</v>
      </c>
      <c r="VP51" s="17">
        <v>0</v>
      </c>
      <c r="VQ51" s="17"/>
      <c r="VR51" s="17"/>
      <c r="VS51" s="17">
        <v>0</v>
      </c>
      <c r="VT51" s="17">
        <v>0</v>
      </c>
      <c r="VU51" s="17"/>
      <c r="VV51" s="17"/>
      <c r="VW51" s="17">
        <v>0</v>
      </c>
      <c r="VX51" s="17">
        <v>0</v>
      </c>
      <c r="VY51" s="17"/>
      <c r="VZ51" s="17"/>
      <c r="WA51" s="17">
        <v>0</v>
      </c>
      <c r="WB51" s="17">
        <v>0.6</v>
      </c>
      <c r="WC51" s="17">
        <v>0.6</v>
      </c>
      <c r="WD51" s="17">
        <v>0.6</v>
      </c>
      <c r="WE51" s="17">
        <v>0</v>
      </c>
      <c r="WF51" s="17">
        <v>125.9</v>
      </c>
      <c r="WG51" s="17">
        <v>79.700289999999995</v>
      </c>
      <c r="WH51" s="17">
        <v>79.521000000000001</v>
      </c>
      <c r="WI51" s="17">
        <v>46.378999999999998</v>
      </c>
      <c r="WJ51" s="17">
        <v>127.8</v>
      </c>
      <c r="WK51" s="17">
        <v>69.463130000000007</v>
      </c>
      <c r="WL51" s="17">
        <v>67.004999999999995</v>
      </c>
      <c r="WM51" s="17">
        <v>60.795000000000002</v>
      </c>
      <c r="WN51" s="17">
        <v>0</v>
      </c>
      <c r="WO51" s="17"/>
      <c r="WP51" s="17"/>
      <c r="WQ51" s="17">
        <v>0</v>
      </c>
      <c r="WR51" s="17">
        <v>0</v>
      </c>
      <c r="WS51" s="17"/>
      <c r="WT51" s="17"/>
      <c r="WU51" s="17">
        <v>0</v>
      </c>
      <c r="WV51" s="17">
        <v>8.9</v>
      </c>
      <c r="WW51" s="17">
        <v>10</v>
      </c>
      <c r="WX51" s="17">
        <v>10</v>
      </c>
      <c r="WY51" s="17">
        <v>-1.1000000000000001</v>
      </c>
      <c r="WZ51" s="17">
        <v>20</v>
      </c>
      <c r="XA51" s="17">
        <v>18.932040000000001</v>
      </c>
      <c r="XB51" s="17">
        <v>18.932040000000001</v>
      </c>
      <c r="XC51" s="17">
        <v>1.06796</v>
      </c>
      <c r="XD51" s="17">
        <v>9.5</v>
      </c>
      <c r="XE51" s="17">
        <v>10.6</v>
      </c>
      <c r="XF51" s="17">
        <v>10.6</v>
      </c>
      <c r="XG51" s="17">
        <v>-1.1000000000000001</v>
      </c>
      <c r="XH51" s="17"/>
      <c r="XI51" s="17"/>
      <c r="XJ51" s="17"/>
      <c r="XK51" s="17">
        <v>0</v>
      </c>
      <c r="XL51" s="17"/>
      <c r="XM51" s="17"/>
      <c r="XN51" s="17"/>
      <c r="XO51" s="17">
        <v>0</v>
      </c>
      <c r="XP51" s="17">
        <v>14.9</v>
      </c>
      <c r="XQ51" s="17">
        <v>14</v>
      </c>
      <c r="XR51" s="17">
        <v>14</v>
      </c>
      <c r="XS51" s="17">
        <v>0.9</v>
      </c>
      <c r="XT51" s="17">
        <v>17.5</v>
      </c>
      <c r="XU51" s="17">
        <v>20.39</v>
      </c>
      <c r="XV51" s="17">
        <v>20.39</v>
      </c>
      <c r="XW51" s="17">
        <v>-2.89</v>
      </c>
      <c r="XX51" s="17">
        <v>7.9</v>
      </c>
      <c r="XY51" s="17">
        <v>7.85</v>
      </c>
      <c r="XZ51" s="17">
        <v>7.85</v>
      </c>
      <c r="YA51" s="17">
        <v>0.05</v>
      </c>
      <c r="YB51" s="17"/>
      <c r="YC51" s="17"/>
      <c r="YD51" s="17"/>
      <c r="YE51" s="17">
        <v>0</v>
      </c>
      <c r="YF51" s="17"/>
      <c r="YG51" s="17"/>
      <c r="YH51" s="17"/>
      <c r="YI51" s="17">
        <v>0</v>
      </c>
      <c r="YJ51" s="17"/>
      <c r="YK51" s="17"/>
      <c r="YL51" s="17"/>
      <c r="YM51" s="17">
        <v>0</v>
      </c>
      <c r="YN51" s="17"/>
      <c r="YO51" s="17"/>
      <c r="YP51" s="17"/>
      <c r="YQ51" s="17">
        <v>0</v>
      </c>
    </row>
    <row r="52" spans="1:667" ht="24" customHeight="1" x14ac:dyDescent="0.3">
      <c r="A52" s="1"/>
      <c r="B52" s="16" t="s">
        <v>35</v>
      </c>
      <c r="C52" s="16" t="s">
        <v>767</v>
      </c>
      <c r="D52" s="17">
        <v>140.5</v>
      </c>
      <c r="E52" s="17">
        <v>138.92348000000001</v>
      </c>
      <c r="F52" s="17">
        <v>116.63458</v>
      </c>
      <c r="G52" s="17">
        <v>23.86542</v>
      </c>
      <c r="H52" s="17">
        <v>636.5</v>
      </c>
      <c r="I52" s="17">
        <v>644.44883000000004</v>
      </c>
      <c r="J52" s="17">
        <v>644.44883000000004</v>
      </c>
      <c r="K52" s="17">
        <v>-7.9488300000000001</v>
      </c>
      <c r="L52" s="17">
        <v>214.8</v>
      </c>
      <c r="M52" s="17">
        <v>209.65065999999999</v>
      </c>
      <c r="N52" s="17">
        <v>146.59115</v>
      </c>
      <c r="O52" s="17">
        <v>68.208849999999998</v>
      </c>
      <c r="P52" s="17"/>
      <c r="Q52" s="17"/>
      <c r="R52" s="17"/>
      <c r="S52" s="17">
        <v>0</v>
      </c>
      <c r="T52" s="17"/>
      <c r="U52" s="17"/>
      <c r="V52" s="17"/>
      <c r="W52" s="17">
        <v>0</v>
      </c>
      <c r="X52" s="17"/>
      <c r="Y52" s="17"/>
      <c r="Z52" s="17"/>
      <c r="AA52" s="17">
        <v>0</v>
      </c>
      <c r="AB52" s="17">
        <v>78.099999999999994</v>
      </c>
      <c r="AC52" s="17">
        <v>87.85</v>
      </c>
      <c r="AD52" s="17">
        <v>87.85</v>
      </c>
      <c r="AE52" s="17">
        <v>-9.75</v>
      </c>
      <c r="AF52" s="17">
        <v>0</v>
      </c>
      <c r="AG52" s="17"/>
      <c r="AH52" s="17"/>
      <c r="AI52" s="17">
        <v>0</v>
      </c>
      <c r="AJ52" s="17"/>
      <c r="AK52" s="17"/>
      <c r="AL52" s="17"/>
      <c r="AM52" s="17">
        <v>0</v>
      </c>
      <c r="AN52" s="17">
        <v>187.2</v>
      </c>
      <c r="AO52" s="17">
        <v>196.22801999999999</v>
      </c>
      <c r="AP52" s="17">
        <v>196.22801999999999</v>
      </c>
      <c r="AQ52" s="17">
        <v>-9.0280199999999997</v>
      </c>
      <c r="AR52" s="17">
        <v>207.6</v>
      </c>
      <c r="AS52" s="17">
        <v>196.22801999999999</v>
      </c>
      <c r="AT52" s="17">
        <v>196.22801999999999</v>
      </c>
      <c r="AU52" s="17">
        <v>11.371980000000001</v>
      </c>
      <c r="AV52" s="17">
        <v>211.6</v>
      </c>
      <c r="AW52" s="17">
        <v>196.22801999999999</v>
      </c>
      <c r="AX52" s="17">
        <v>196.22801999999999</v>
      </c>
      <c r="AY52" s="17">
        <v>15.371980000000001</v>
      </c>
      <c r="AZ52" s="17">
        <v>289.60000000000002</v>
      </c>
      <c r="BA52" s="17">
        <v>295.22593999999998</v>
      </c>
      <c r="BB52" s="17">
        <v>295.22593999999998</v>
      </c>
      <c r="BC52" s="17">
        <v>-5.6259399999999999</v>
      </c>
      <c r="BD52" s="17">
        <v>216</v>
      </c>
      <c r="BE52" s="17">
        <v>208.07390000000001</v>
      </c>
      <c r="BF52" s="17">
        <v>208.07390000000001</v>
      </c>
      <c r="BG52" s="17">
        <v>7.9260999999999999</v>
      </c>
      <c r="BH52" s="17">
        <v>111</v>
      </c>
      <c r="BI52" s="17">
        <v>104.34936999999999</v>
      </c>
      <c r="BJ52" s="17">
        <v>104.34936999999999</v>
      </c>
      <c r="BK52" s="17">
        <v>6.6506299999999996</v>
      </c>
      <c r="BL52" s="17">
        <v>377.1</v>
      </c>
      <c r="BM52" s="17">
        <v>381.30583000000001</v>
      </c>
      <c r="BN52" s="17">
        <v>381.30583000000001</v>
      </c>
      <c r="BO52" s="17">
        <v>-4.2058299999999997</v>
      </c>
      <c r="BP52" s="17">
        <v>3</v>
      </c>
      <c r="BQ52" s="17">
        <v>4.4318400000000002</v>
      </c>
      <c r="BR52" s="17">
        <v>4.4318400000000002</v>
      </c>
      <c r="BS52" s="17">
        <v>-1.43184</v>
      </c>
      <c r="BT52" s="17">
        <v>0</v>
      </c>
      <c r="BU52" s="17"/>
      <c r="BV52" s="17"/>
      <c r="BW52" s="17">
        <v>0</v>
      </c>
      <c r="BX52" s="17"/>
      <c r="BY52" s="17"/>
      <c r="BZ52" s="17"/>
      <c r="CA52" s="17">
        <v>0</v>
      </c>
      <c r="CB52" s="17"/>
      <c r="CC52" s="17"/>
      <c r="CD52" s="17"/>
      <c r="CE52" s="17">
        <v>0</v>
      </c>
      <c r="CF52" s="17"/>
      <c r="CG52" s="17"/>
      <c r="CH52" s="17"/>
      <c r="CI52" s="17">
        <v>0</v>
      </c>
      <c r="CJ52" s="17">
        <v>129.30000000000001</v>
      </c>
      <c r="CK52" s="17">
        <v>125.95107</v>
      </c>
      <c r="CL52" s="17">
        <v>125.95107</v>
      </c>
      <c r="CM52" s="17">
        <v>3.3489300000000002</v>
      </c>
      <c r="CN52" s="17">
        <v>7.9</v>
      </c>
      <c r="CO52" s="17">
        <v>5.1333399999999996</v>
      </c>
      <c r="CP52" s="17">
        <v>5.1333399999999996</v>
      </c>
      <c r="CQ52" s="17">
        <v>2.7666599999999999</v>
      </c>
      <c r="CR52" s="17">
        <v>5.5</v>
      </c>
      <c r="CS52" s="17">
        <v>2.8177599999999998</v>
      </c>
      <c r="CT52" s="17">
        <v>2.8177599999999998</v>
      </c>
      <c r="CU52" s="17">
        <v>2.6822400000000002</v>
      </c>
      <c r="CV52" s="17"/>
      <c r="CW52" s="17"/>
      <c r="CX52" s="17"/>
      <c r="CY52" s="17">
        <v>0</v>
      </c>
      <c r="CZ52" s="17">
        <v>7</v>
      </c>
      <c r="DA52" s="17">
        <v>6.8787000000000003</v>
      </c>
      <c r="DB52" s="17">
        <v>6.8787000000000003</v>
      </c>
      <c r="DC52" s="17">
        <v>0.12130000000000001</v>
      </c>
      <c r="DD52" s="17">
        <v>14.6</v>
      </c>
      <c r="DE52" s="17">
        <v>14.919420000000001</v>
      </c>
      <c r="DF52" s="17">
        <v>14.919420000000001</v>
      </c>
      <c r="DG52" s="17">
        <v>-0.31941999999999998</v>
      </c>
      <c r="DH52" s="17">
        <v>140.5</v>
      </c>
      <c r="DI52" s="17">
        <v>108.62996</v>
      </c>
      <c r="DJ52" s="17">
        <v>94.071470000000005</v>
      </c>
      <c r="DK52" s="17">
        <v>46.428530000000002</v>
      </c>
      <c r="DL52" s="17"/>
      <c r="DM52" s="17"/>
      <c r="DN52" s="17"/>
      <c r="DO52" s="17">
        <v>0</v>
      </c>
      <c r="DP52" s="17"/>
      <c r="DQ52" s="17"/>
      <c r="DR52" s="17"/>
      <c r="DS52" s="17">
        <v>0</v>
      </c>
      <c r="DT52" s="17"/>
      <c r="DU52" s="17"/>
      <c r="DV52" s="17"/>
      <c r="DW52" s="17">
        <v>0</v>
      </c>
      <c r="DX52" s="17"/>
      <c r="DY52" s="17"/>
      <c r="DZ52" s="17"/>
      <c r="EA52" s="17">
        <v>0</v>
      </c>
      <c r="EB52" s="17">
        <v>78.3</v>
      </c>
      <c r="EC52" s="17">
        <v>85.334209999999999</v>
      </c>
      <c r="ED52" s="17">
        <v>72.358639999999994</v>
      </c>
      <c r="EE52" s="17">
        <v>5.9413600000000004</v>
      </c>
      <c r="EF52" s="17">
        <v>73.3</v>
      </c>
      <c r="EG52" s="17">
        <v>62.548439999999999</v>
      </c>
      <c r="EH52" s="17">
        <v>96.637730000000005</v>
      </c>
      <c r="EI52" s="17">
        <v>-23.337730000000001</v>
      </c>
      <c r="EJ52" s="17"/>
      <c r="EK52" s="17"/>
      <c r="EL52" s="17"/>
      <c r="EM52" s="17">
        <v>0</v>
      </c>
      <c r="EN52" s="17"/>
      <c r="EO52" s="17"/>
      <c r="EP52" s="17"/>
      <c r="EQ52" s="17">
        <v>0</v>
      </c>
      <c r="ER52" s="17"/>
      <c r="ES52" s="17"/>
      <c r="ET52" s="17"/>
      <c r="EU52" s="17">
        <v>0</v>
      </c>
      <c r="EV52" s="17">
        <v>6.4</v>
      </c>
      <c r="EW52" s="17">
        <v>6.39</v>
      </c>
      <c r="EX52" s="17">
        <v>6.39</v>
      </c>
      <c r="EY52" s="17">
        <v>0.01</v>
      </c>
      <c r="EZ52" s="17">
        <v>147.19999999999999</v>
      </c>
      <c r="FA52" s="17">
        <v>290.99354</v>
      </c>
      <c r="FB52" s="17">
        <v>288.65978999999999</v>
      </c>
      <c r="FC52" s="17">
        <v>-141.45979</v>
      </c>
      <c r="FD52" s="17">
        <v>30.3</v>
      </c>
      <c r="FE52" s="17">
        <v>30.87377</v>
      </c>
      <c r="FF52" s="17">
        <v>30.87377</v>
      </c>
      <c r="FG52" s="17">
        <v>-0.57377</v>
      </c>
      <c r="FH52" s="17">
        <v>30.7</v>
      </c>
      <c r="FI52" s="17">
        <v>97.938140000000004</v>
      </c>
      <c r="FJ52" s="17">
        <v>66.990290000000002</v>
      </c>
      <c r="FK52" s="17">
        <v>-36.290289999999999</v>
      </c>
      <c r="FL52" s="17">
        <v>19.5</v>
      </c>
      <c r="FM52" s="17">
        <v>21.749829999999999</v>
      </c>
      <c r="FN52" s="17">
        <v>21.749829999999999</v>
      </c>
      <c r="FO52" s="17">
        <v>-2.2498300000000002</v>
      </c>
      <c r="FP52" s="17">
        <v>18.600000000000001</v>
      </c>
      <c r="FQ52" s="17">
        <v>18.088999999999999</v>
      </c>
      <c r="FR52" s="17">
        <v>19.192229999999999</v>
      </c>
      <c r="FS52" s="17">
        <v>-0.59223000000000003</v>
      </c>
      <c r="FT52" s="17">
        <v>13.8</v>
      </c>
      <c r="FU52" s="17">
        <v>10.582520000000001</v>
      </c>
      <c r="FV52" s="17">
        <v>10.582520000000001</v>
      </c>
      <c r="FW52" s="17">
        <v>3.2174800000000001</v>
      </c>
      <c r="FX52" s="17">
        <v>66.599999999999994</v>
      </c>
      <c r="FY52" s="17">
        <v>68.824389999999994</v>
      </c>
      <c r="FZ52" s="17">
        <v>68.824389999999994</v>
      </c>
      <c r="GA52" s="17">
        <v>-2.2243900000000001</v>
      </c>
      <c r="GB52" s="17">
        <v>182.6</v>
      </c>
      <c r="GC52" s="17">
        <v>184.91498000000001</v>
      </c>
      <c r="GD52" s="17">
        <v>184.91498000000001</v>
      </c>
      <c r="GE52" s="17">
        <v>-2.3149799999999998</v>
      </c>
      <c r="GF52" s="17">
        <v>182.8</v>
      </c>
      <c r="GG52" s="17">
        <v>184.91498000000001</v>
      </c>
      <c r="GH52" s="17">
        <v>184.91498000000001</v>
      </c>
      <c r="GI52" s="17">
        <v>-2.1149800000000001</v>
      </c>
      <c r="GJ52" s="17">
        <v>183.6</v>
      </c>
      <c r="GK52" s="17">
        <v>185.47028</v>
      </c>
      <c r="GL52" s="17">
        <v>185.47028</v>
      </c>
      <c r="GM52" s="17">
        <v>-1.8702799999999999</v>
      </c>
      <c r="GN52" s="17">
        <v>81</v>
      </c>
      <c r="GO52" s="17">
        <v>74.470489999999998</v>
      </c>
      <c r="GP52" s="17">
        <v>88.035659999999993</v>
      </c>
      <c r="GQ52" s="17">
        <v>-7.03566</v>
      </c>
      <c r="GR52" s="17">
        <v>7.4</v>
      </c>
      <c r="GS52" s="17">
        <v>3.94754</v>
      </c>
      <c r="GT52" s="17">
        <v>3.94754</v>
      </c>
      <c r="GU52" s="17">
        <v>3.4524599999999999</v>
      </c>
      <c r="GV52" s="17">
        <v>4.9000000000000004</v>
      </c>
      <c r="GW52" s="17">
        <v>4.1413399999999996</v>
      </c>
      <c r="GX52" s="17">
        <v>4.1413399999999996</v>
      </c>
      <c r="GY52" s="17">
        <v>0.75866</v>
      </c>
      <c r="GZ52" s="17">
        <v>14.5</v>
      </c>
      <c r="HA52" s="17">
        <v>34.020620000000001</v>
      </c>
      <c r="HB52" s="17">
        <v>27.842009999999998</v>
      </c>
      <c r="HC52" s="17">
        <v>-13.34201</v>
      </c>
      <c r="HD52" s="17">
        <v>25.5</v>
      </c>
      <c r="HE52" s="17">
        <v>32.627180000000003</v>
      </c>
      <c r="HF52" s="17">
        <v>32.627180000000003</v>
      </c>
      <c r="HG52" s="17">
        <v>-7.1271800000000001</v>
      </c>
      <c r="HH52" s="17">
        <v>2</v>
      </c>
      <c r="HI52" s="17">
        <v>1.97359</v>
      </c>
      <c r="HJ52" s="17">
        <v>1.97359</v>
      </c>
      <c r="HK52" s="17">
        <v>2.6409999999999999E-2</v>
      </c>
      <c r="HL52" s="17">
        <v>17.7</v>
      </c>
      <c r="HM52" s="17">
        <v>17.171500000000002</v>
      </c>
      <c r="HN52" s="17">
        <v>17.171500000000002</v>
      </c>
      <c r="HO52" s="17">
        <v>0.52849999999999997</v>
      </c>
      <c r="HP52" s="17">
        <v>54.8</v>
      </c>
      <c r="HQ52" s="17">
        <v>54.441850000000002</v>
      </c>
      <c r="HR52" s="17">
        <v>99.861900000000006</v>
      </c>
      <c r="HS52" s="17">
        <v>-45.061900000000001</v>
      </c>
      <c r="HT52" s="17"/>
      <c r="HU52" s="17"/>
      <c r="HV52" s="17"/>
      <c r="HW52" s="17">
        <v>0</v>
      </c>
      <c r="HX52" s="17"/>
      <c r="HY52" s="17"/>
      <c r="HZ52" s="17"/>
      <c r="IA52" s="17">
        <v>0</v>
      </c>
      <c r="IB52" s="17">
        <v>85.6</v>
      </c>
      <c r="IC52" s="17">
        <v>85.482579999999999</v>
      </c>
      <c r="ID52" s="17">
        <v>85.482579999999999</v>
      </c>
      <c r="IE52" s="17">
        <v>0.11742</v>
      </c>
      <c r="IF52" s="17"/>
      <c r="IG52" s="17"/>
      <c r="IH52" s="17"/>
      <c r="II52" s="17">
        <v>0</v>
      </c>
      <c r="IJ52" s="17"/>
      <c r="IK52" s="17"/>
      <c r="IL52" s="17"/>
      <c r="IM52" s="17">
        <v>0</v>
      </c>
      <c r="IN52" s="17">
        <v>0</v>
      </c>
      <c r="IO52" s="17"/>
      <c r="IP52" s="17"/>
      <c r="IQ52" s="17">
        <v>0</v>
      </c>
      <c r="IR52" s="17"/>
      <c r="IS52" s="17"/>
      <c r="IT52" s="17"/>
      <c r="IU52" s="17">
        <v>0</v>
      </c>
      <c r="IV52" s="17"/>
      <c r="IW52" s="17"/>
      <c r="IX52" s="17"/>
      <c r="IY52" s="17">
        <v>0</v>
      </c>
      <c r="IZ52" s="17"/>
      <c r="JA52" s="17"/>
      <c r="JB52" s="17"/>
      <c r="JC52" s="17">
        <v>0</v>
      </c>
      <c r="JD52" s="17">
        <v>64.599999999999994</v>
      </c>
      <c r="JE52" s="17">
        <v>65.184299999999993</v>
      </c>
      <c r="JF52" s="17">
        <v>81.689520000000002</v>
      </c>
      <c r="JG52" s="17">
        <v>-17.08952</v>
      </c>
      <c r="JH52" s="17">
        <v>178.7</v>
      </c>
      <c r="JI52" s="17">
        <v>171.17592999999999</v>
      </c>
      <c r="JJ52" s="17">
        <v>171.17592999999999</v>
      </c>
      <c r="JK52" s="17">
        <v>7.52407</v>
      </c>
      <c r="JL52" s="17">
        <v>176.7</v>
      </c>
      <c r="JM52" s="17">
        <v>171.17592999999999</v>
      </c>
      <c r="JN52" s="17">
        <v>171.17592999999999</v>
      </c>
      <c r="JO52" s="17">
        <v>5.52407</v>
      </c>
      <c r="JP52" s="17">
        <v>0</v>
      </c>
      <c r="JQ52" s="17"/>
      <c r="JR52" s="17"/>
      <c r="JS52" s="17">
        <v>0</v>
      </c>
      <c r="JT52" s="17">
        <v>176.1</v>
      </c>
      <c r="JU52" s="17">
        <v>171.68996999999999</v>
      </c>
      <c r="JV52" s="17">
        <v>171.68996999999999</v>
      </c>
      <c r="JW52" s="17">
        <v>4.4100299999999999</v>
      </c>
      <c r="JX52" s="17">
        <v>76.3</v>
      </c>
      <c r="JY52" s="17">
        <v>73.590999999999994</v>
      </c>
      <c r="JZ52" s="17">
        <v>73.590999999999994</v>
      </c>
      <c r="KA52" s="17">
        <v>2.7090000000000001</v>
      </c>
      <c r="KB52" s="17">
        <v>37.200000000000003</v>
      </c>
      <c r="KC52" s="17">
        <v>36.905999999999999</v>
      </c>
      <c r="KD52" s="17">
        <v>36.905999999999999</v>
      </c>
      <c r="KE52" s="17">
        <v>0.29399999999999998</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c r="LB52" s="17"/>
      <c r="LC52" s="17">
        <v>0</v>
      </c>
      <c r="LD52" s="17">
        <v>0.7</v>
      </c>
      <c r="LE52" s="17">
        <v>0.70623000000000002</v>
      </c>
      <c r="LF52" s="17">
        <v>0.70623000000000002</v>
      </c>
      <c r="LG52" s="17">
        <v>-6.2300000000000003E-3</v>
      </c>
      <c r="LH52" s="17">
        <v>68.8</v>
      </c>
      <c r="LI52" s="17">
        <v>150.33815999999999</v>
      </c>
      <c r="LJ52" s="17">
        <v>120.60822</v>
      </c>
      <c r="LK52" s="17">
        <v>-51.808219999999999</v>
      </c>
      <c r="LL52" s="17">
        <v>85.8</v>
      </c>
      <c r="LM52" s="17">
        <v>92.444500000000005</v>
      </c>
      <c r="LN52" s="17">
        <v>114.31851</v>
      </c>
      <c r="LO52" s="17">
        <v>-28.518509999999999</v>
      </c>
      <c r="LP52" s="17">
        <v>63</v>
      </c>
      <c r="LQ52" s="17">
        <v>67.133979999999994</v>
      </c>
      <c r="LR52" s="17">
        <v>67.133979999999994</v>
      </c>
      <c r="LS52" s="17">
        <v>-4.1339800000000002</v>
      </c>
      <c r="LT52" s="17">
        <v>65.599999999999994</v>
      </c>
      <c r="LU52" s="17">
        <v>65.861649999999997</v>
      </c>
      <c r="LV52" s="17">
        <v>65.861649999999997</v>
      </c>
      <c r="LW52" s="17">
        <v>-0.26164999999999999</v>
      </c>
      <c r="LX52" s="17">
        <v>29.1</v>
      </c>
      <c r="LY52" s="17">
        <v>29.951460000000001</v>
      </c>
      <c r="LZ52" s="17">
        <v>29.951460000000001</v>
      </c>
      <c r="MA52" s="17">
        <v>-0.85145999999999999</v>
      </c>
      <c r="MB52" s="17"/>
      <c r="MC52" s="17"/>
      <c r="MD52" s="17"/>
      <c r="ME52" s="17">
        <v>0</v>
      </c>
      <c r="MF52" s="17"/>
      <c r="MG52" s="17"/>
      <c r="MH52" s="17"/>
      <c r="MI52" s="17">
        <v>0</v>
      </c>
      <c r="MJ52" s="17"/>
      <c r="MK52" s="17"/>
      <c r="ML52" s="17"/>
      <c r="MM52" s="17">
        <v>0</v>
      </c>
      <c r="MN52" s="17">
        <v>146.5</v>
      </c>
      <c r="MO52" s="17">
        <v>151.08886999999999</v>
      </c>
      <c r="MP52" s="17">
        <v>151.08886999999999</v>
      </c>
      <c r="MQ52" s="17">
        <v>-4.58887</v>
      </c>
      <c r="MR52" s="17">
        <v>148.80000000000001</v>
      </c>
      <c r="MS52" s="17">
        <v>151.08886999999999</v>
      </c>
      <c r="MT52" s="17">
        <v>151.08886999999999</v>
      </c>
      <c r="MU52" s="17">
        <v>-2.2888700000000002</v>
      </c>
      <c r="MV52" s="17">
        <v>149.1</v>
      </c>
      <c r="MW52" s="17">
        <v>151.54258999999999</v>
      </c>
      <c r="MX52" s="17">
        <v>151.54258999999999</v>
      </c>
      <c r="MY52" s="17">
        <v>-2.44259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108.5</v>
      </c>
      <c r="OG52" s="17">
        <v>116.614</v>
      </c>
      <c r="OH52" s="17">
        <v>116.614</v>
      </c>
      <c r="OI52" s="17">
        <v>-8.1140000000000008</v>
      </c>
      <c r="OJ52" s="17">
        <v>0</v>
      </c>
      <c r="OK52" s="17"/>
      <c r="OL52" s="17"/>
      <c r="OM52" s="17">
        <v>0</v>
      </c>
      <c r="ON52" s="17">
        <v>14</v>
      </c>
      <c r="OO52" s="17">
        <v>13.894</v>
      </c>
      <c r="OP52" s="17">
        <v>13.894</v>
      </c>
      <c r="OQ52" s="17">
        <v>0.106</v>
      </c>
      <c r="OR52" s="17">
        <v>0</v>
      </c>
      <c r="OS52" s="17"/>
      <c r="OT52" s="17"/>
      <c r="OU52" s="17">
        <v>0</v>
      </c>
      <c r="OV52" s="17">
        <v>6.4</v>
      </c>
      <c r="OW52" s="17">
        <v>5.8</v>
      </c>
      <c r="OX52" s="17">
        <v>5.8</v>
      </c>
      <c r="OY52" s="17">
        <v>0.6</v>
      </c>
      <c r="OZ52" s="17"/>
      <c r="PA52" s="17">
        <v>6</v>
      </c>
      <c r="PB52" s="17">
        <v>6</v>
      </c>
      <c r="PC52" s="17">
        <v>-6</v>
      </c>
      <c r="PD52" s="17"/>
      <c r="PE52" s="17"/>
      <c r="PF52" s="17"/>
      <c r="PG52" s="17">
        <v>0</v>
      </c>
      <c r="PH52" s="17"/>
      <c r="PI52" s="17"/>
      <c r="PJ52" s="17"/>
      <c r="PK52" s="17">
        <v>0</v>
      </c>
      <c r="PL52" s="17">
        <v>0.3</v>
      </c>
      <c r="PM52" s="17">
        <v>1</v>
      </c>
      <c r="PN52" s="17">
        <v>1</v>
      </c>
      <c r="PO52" s="17">
        <v>-0.7</v>
      </c>
      <c r="PP52" s="17">
        <v>1.6</v>
      </c>
      <c r="PQ52" s="17">
        <v>1.51</v>
      </c>
      <c r="PR52" s="17">
        <v>1.51</v>
      </c>
      <c r="PS52" s="17">
        <v>0.09</v>
      </c>
      <c r="PT52" s="17">
        <v>1.8</v>
      </c>
      <c r="PU52" s="17">
        <v>3.45</v>
      </c>
      <c r="PV52" s="17">
        <v>3.45</v>
      </c>
      <c r="PW52" s="17">
        <v>-1.65</v>
      </c>
      <c r="PX52" s="17">
        <v>20.399999999999999</v>
      </c>
      <c r="PY52" s="17">
        <v>17.475729999999999</v>
      </c>
      <c r="PZ52" s="17">
        <v>17.475729999999999</v>
      </c>
      <c r="QA52" s="17">
        <v>2.9242699999999999</v>
      </c>
      <c r="QB52" s="17">
        <v>7.4</v>
      </c>
      <c r="QC52" s="17">
        <v>6</v>
      </c>
      <c r="QD52" s="17">
        <v>6</v>
      </c>
      <c r="QE52" s="17">
        <v>1.4</v>
      </c>
      <c r="QF52" s="17">
        <v>4</v>
      </c>
      <c r="QG52" s="17">
        <v>4</v>
      </c>
      <c r="QH52" s="17">
        <v>4</v>
      </c>
      <c r="QI52" s="17">
        <v>0</v>
      </c>
      <c r="QJ52" s="17">
        <v>3.4</v>
      </c>
      <c r="QK52" s="17">
        <v>3.4</v>
      </c>
      <c r="QL52" s="17">
        <v>3.4</v>
      </c>
      <c r="QM52" s="17">
        <v>0</v>
      </c>
      <c r="QN52" s="17">
        <v>17.5</v>
      </c>
      <c r="QO52" s="17">
        <v>17.864080000000001</v>
      </c>
      <c r="QP52" s="17">
        <v>17.864080000000001</v>
      </c>
      <c r="QQ52" s="17">
        <v>-0.36408000000000001</v>
      </c>
      <c r="QR52" s="17">
        <v>0</v>
      </c>
      <c r="QS52" s="17"/>
      <c r="QT52" s="17"/>
      <c r="QU52" s="17">
        <v>0</v>
      </c>
      <c r="QV52" s="17">
        <v>0</v>
      </c>
      <c r="QW52" s="17"/>
      <c r="QX52" s="17"/>
      <c r="QY52" s="17">
        <v>0</v>
      </c>
      <c r="QZ52" s="17">
        <v>29.7</v>
      </c>
      <c r="RA52" s="17">
        <v>27.318999999999999</v>
      </c>
      <c r="RB52" s="17">
        <v>27.318999999999999</v>
      </c>
      <c r="RC52" s="17">
        <v>2.3809999999999998</v>
      </c>
      <c r="RD52" s="17">
        <v>82.1</v>
      </c>
      <c r="RE52" s="17">
        <v>82.004000000000005</v>
      </c>
      <c r="RF52" s="17">
        <v>82.004000000000005</v>
      </c>
      <c r="RG52" s="17">
        <v>9.6000000000000002E-2</v>
      </c>
      <c r="RH52" s="17">
        <v>4.5</v>
      </c>
      <c r="RI52" s="17">
        <v>4.2</v>
      </c>
      <c r="RJ52" s="17">
        <v>4.2</v>
      </c>
      <c r="RK52" s="17">
        <v>0.3</v>
      </c>
      <c r="RL52" s="17">
        <v>1.2</v>
      </c>
      <c r="RM52" s="17">
        <v>1.2</v>
      </c>
      <c r="RN52" s="17">
        <v>1.2</v>
      </c>
      <c r="RO52" s="17">
        <v>0</v>
      </c>
      <c r="RP52" s="17">
        <v>2.4</v>
      </c>
      <c r="RQ52" s="17">
        <v>2.4</v>
      </c>
      <c r="RR52" s="17">
        <v>2.4</v>
      </c>
      <c r="RS52" s="17">
        <v>0</v>
      </c>
      <c r="RT52" s="17">
        <v>2.6</v>
      </c>
      <c r="RU52" s="17">
        <v>2.8</v>
      </c>
      <c r="RV52" s="17">
        <v>2.8</v>
      </c>
      <c r="RW52" s="17">
        <v>-0.2</v>
      </c>
      <c r="RX52" s="17">
        <v>0</v>
      </c>
      <c r="RY52" s="17"/>
      <c r="RZ52" s="17"/>
      <c r="SA52" s="17">
        <v>0</v>
      </c>
      <c r="SB52" s="17">
        <v>2.4</v>
      </c>
      <c r="SC52" s="17">
        <v>2.3010000000000002</v>
      </c>
      <c r="SD52" s="17">
        <v>2.3010000000000002</v>
      </c>
      <c r="SE52" s="17">
        <v>9.9000000000000005E-2</v>
      </c>
      <c r="SF52" s="17">
        <v>20.3</v>
      </c>
      <c r="SG52" s="17">
        <v>19.772790000000001</v>
      </c>
      <c r="SH52" s="17">
        <v>19.772790000000001</v>
      </c>
      <c r="SI52" s="17">
        <v>0.52720999999999996</v>
      </c>
      <c r="SJ52" s="17">
        <v>1.1000000000000001</v>
      </c>
      <c r="SK52" s="17">
        <v>1.28</v>
      </c>
      <c r="SL52" s="17">
        <v>1.28</v>
      </c>
      <c r="SM52" s="17">
        <v>-0.18</v>
      </c>
      <c r="SN52" s="17">
        <v>0.4</v>
      </c>
      <c r="SO52" s="17">
        <v>0.4</v>
      </c>
      <c r="SP52" s="17">
        <v>0.4</v>
      </c>
      <c r="SQ52" s="17">
        <v>0</v>
      </c>
      <c r="SR52" s="17">
        <v>5.2</v>
      </c>
      <c r="SS52" s="17">
        <v>4.8</v>
      </c>
      <c r="ST52" s="17">
        <v>4.8</v>
      </c>
      <c r="SU52" s="17">
        <v>0.4</v>
      </c>
      <c r="SV52" s="17">
        <v>4.2</v>
      </c>
      <c r="SW52" s="17">
        <v>3.4</v>
      </c>
      <c r="SX52" s="17">
        <v>3.4</v>
      </c>
      <c r="SY52" s="17">
        <v>0.8</v>
      </c>
      <c r="SZ52" s="17">
        <v>3.6</v>
      </c>
      <c r="TA52" s="17">
        <v>3.5</v>
      </c>
      <c r="TB52" s="17">
        <v>3.5</v>
      </c>
      <c r="TC52" s="17">
        <v>0.1</v>
      </c>
      <c r="TD52" s="17">
        <v>4.9000000000000004</v>
      </c>
      <c r="TE52" s="17">
        <v>5</v>
      </c>
      <c r="TF52" s="17">
        <v>5</v>
      </c>
      <c r="TG52" s="17">
        <v>-0.1</v>
      </c>
      <c r="TH52" s="17">
        <v>10</v>
      </c>
      <c r="TI52" s="17">
        <v>10</v>
      </c>
      <c r="TJ52" s="17">
        <v>10</v>
      </c>
      <c r="TK52" s="17">
        <v>0</v>
      </c>
      <c r="TL52" s="17">
        <v>4.2</v>
      </c>
      <c r="TM52" s="17">
        <v>11.558</v>
      </c>
      <c r="TN52" s="17">
        <v>11.558</v>
      </c>
      <c r="TO52" s="17">
        <v>-7.3579999999999997</v>
      </c>
      <c r="TP52" s="17">
        <v>43.8</v>
      </c>
      <c r="TQ52" s="17">
        <v>40.450000000000003</v>
      </c>
      <c r="TR52" s="17">
        <v>40.450000000000003</v>
      </c>
      <c r="TS52" s="17">
        <v>3.35</v>
      </c>
      <c r="TT52" s="17">
        <v>0</v>
      </c>
      <c r="TU52" s="17"/>
      <c r="TV52" s="17"/>
      <c r="TW52" s="17">
        <v>0</v>
      </c>
      <c r="TX52" s="17">
        <v>81.599999999999994</v>
      </c>
      <c r="TY52" s="17">
        <v>77.2</v>
      </c>
      <c r="TZ52" s="17">
        <v>72.989000000000004</v>
      </c>
      <c r="UA52" s="17">
        <v>8.6110000000000007</v>
      </c>
      <c r="UB52" s="17">
        <v>111.6</v>
      </c>
      <c r="UC52" s="17">
        <v>96.9</v>
      </c>
      <c r="UD52" s="17">
        <v>92.908000000000001</v>
      </c>
      <c r="UE52" s="17">
        <v>18.692</v>
      </c>
      <c r="UF52" s="17">
        <v>16.3</v>
      </c>
      <c r="UG52" s="17">
        <v>8.7729999999999997</v>
      </c>
      <c r="UH52" s="17">
        <v>8.7729999999999997</v>
      </c>
      <c r="UI52" s="17">
        <v>7.5270000000000001</v>
      </c>
      <c r="UJ52" s="17">
        <v>5.7</v>
      </c>
      <c r="UK52" s="17">
        <v>7.0620000000000003</v>
      </c>
      <c r="UL52" s="17">
        <v>7.0620000000000003</v>
      </c>
      <c r="UM52" s="17">
        <v>-1.3620000000000001</v>
      </c>
      <c r="UN52" s="17">
        <v>10.5</v>
      </c>
      <c r="UO52" s="17">
        <v>5</v>
      </c>
      <c r="UP52" s="17">
        <v>5</v>
      </c>
      <c r="UQ52" s="17">
        <v>5.5</v>
      </c>
      <c r="UR52" s="17">
        <v>3.8</v>
      </c>
      <c r="US52" s="17">
        <v>2</v>
      </c>
      <c r="UT52" s="17">
        <v>2</v>
      </c>
      <c r="UU52" s="17">
        <v>1.8</v>
      </c>
      <c r="UV52" s="17">
        <v>8.6</v>
      </c>
      <c r="UW52" s="17">
        <v>7.7</v>
      </c>
      <c r="UX52" s="17">
        <v>7.7</v>
      </c>
      <c r="UY52" s="17">
        <v>0.9</v>
      </c>
      <c r="UZ52" s="17">
        <v>3.7</v>
      </c>
      <c r="VA52" s="17">
        <v>3.5</v>
      </c>
      <c r="VB52" s="17">
        <v>3.5</v>
      </c>
      <c r="VC52" s="17">
        <v>0.2</v>
      </c>
      <c r="VD52" s="17">
        <v>4.0999999999999996</v>
      </c>
      <c r="VE52" s="17">
        <v>3.9</v>
      </c>
      <c r="VF52" s="17">
        <v>3.9</v>
      </c>
      <c r="VG52" s="17">
        <v>0.2</v>
      </c>
      <c r="VH52" s="17">
        <v>4.0999999999999996</v>
      </c>
      <c r="VI52" s="17">
        <v>3.9</v>
      </c>
      <c r="VJ52" s="17">
        <v>3.9</v>
      </c>
      <c r="VK52" s="17">
        <v>0.2</v>
      </c>
      <c r="VL52" s="17">
        <v>11.3</v>
      </c>
      <c r="VM52" s="17">
        <v>10.432</v>
      </c>
      <c r="VN52" s="17">
        <v>10.432</v>
      </c>
      <c r="VO52" s="17">
        <v>0.86799999999999999</v>
      </c>
      <c r="VP52" s="17">
        <v>0</v>
      </c>
      <c r="VQ52" s="17"/>
      <c r="VR52" s="17"/>
      <c r="VS52" s="17">
        <v>0</v>
      </c>
      <c r="VT52" s="17">
        <v>0</v>
      </c>
      <c r="VU52" s="17"/>
      <c r="VV52" s="17"/>
      <c r="VW52" s="17">
        <v>0</v>
      </c>
      <c r="VX52" s="17">
        <v>0</v>
      </c>
      <c r="VY52" s="17"/>
      <c r="VZ52" s="17"/>
      <c r="WA52" s="17">
        <v>0</v>
      </c>
      <c r="WB52" s="17">
        <v>0.6</v>
      </c>
      <c r="WC52" s="17">
        <v>0.6</v>
      </c>
      <c r="WD52" s="17">
        <v>0.6</v>
      </c>
      <c r="WE52" s="17">
        <v>0</v>
      </c>
      <c r="WF52" s="17">
        <v>123.8</v>
      </c>
      <c r="WG52" s="17">
        <v>74.550920000000005</v>
      </c>
      <c r="WH52" s="17">
        <v>77.882999999999996</v>
      </c>
      <c r="WI52" s="17">
        <v>45.917000000000002</v>
      </c>
      <c r="WJ52" s="17">
        <v>118.6</v>
      </c>
      <c r="WK52" s="17">
        <v>64.555130000000005</v>
      </c>
      <c r="WL52" s="17">
        <v>66.590999999999994</v>
      </c>
      <c r="WM52" s="17">
        <v>52.009</v>
      </c>
      <c r="WN52" s="17">
        <v>0</v>
      </c>
      <c r="WO52" s="17"/>
      <c r="WP52" s="17"/>
      <c r="WQ52" s="17">
        <v>0</v>
      </c>
      <c r="WR52" s="17">
        <v>0</v>
      </c>
      <c r="WS52" s="17"/>
      <c r="WT52" s="17"/>
      <c r="WU52" s="17">
        <v>0</v>
      </c>
      <c r="WV52" s="17">
        <v>8.5</v>
      </c>
      <c r="WW52" s="17">
        <v>10</v>
      </c>
      <c r="WX52" s="17">
        <v>10</v>
      </c>
      <c r="WY52" s="17">
        <v>-1.5</v>
      </c>
      <c r="WZ52" s="17">
        <v>20</v>
      </c>
      <c r="XA52" s="17">
        <v>18.932040000000001</v>
      </c>
      <c r="XB52" s="17">
        <v>18.932040000000001</v>
      </c>
      <c r="XC52" s="17">
        <v>1.06796</v>
      </c>
      <c r="XD52" s="17">
        <v>9.3000000000000007</v>
      </c>
      <c r="XE52" s="17">
        <v>10.6</v>
      </c>
      <c r="XF52" s="17">
        <v>10.6</v>
      </c>
      <c r="XG52" s="17">
        <v>-1.3</v>
      </c>
      <c r="XH52" s="17"/>
      <c r="XI52" s="17"/>
      <c r="XJ52" s="17"/>
      <c r="XK52" s="17">
        <v>0</v>
      </c>
      <c r="XL52" s="17"/>
      <c r="XM52" s="17"/>
      <c r="XN52" s="17"/>
      <c r="XO52" s="17">
        <v>0</v>
      </c>
      <c r="XP52" s="17">
        <v>14.4</v>
      </c>
      <c r="XQ52" s="17">
        <v>14</v>
      </c>
      <c r="XR52" s="17">
        <v>14</v>
      </c>
      <c r="XS52" s="17">
        <v>0.4</v>
      </c>
      <c r="XT52" s="17">
        <v>17.5</v>
      </c>
      <c r="XU52" s="17">
        <v>20.39</v>
      </c>
      <c r="XV52" s="17">
        <v>20.39</v>
      </c>
      <c r="XW52" s="17">
        <v>-2.89</v>
      </c>
      <c r="XX52" s="17">
        <v>8.1</v>
      </c>
      <c r="XY52" s="17">
        <v>7.85</v>
      </c>
      <c r="XZ52" s="17">
        <v>7.85</v>
      </c>
      <c r="YA52" s="17">
        <v>0.25</v>
      </c>
      <c r="YB52" s="17"/>
      <c r="YC52" s="17"/>
      <c r="YD52" s="17"/>
      <c r="YE52" s="17">
        <v>0</v>
      </c>
      <c r="YF52" s="17"/>
      <c r="YG52" s="17"/>
      <c r="YH52" s="17"/>
      <c r="YI52" s="17">
        <v>0</v>
      </c>
      <c r="YJ52" s="17"/>
      <c r="YK52" s="17"/>
      <c r="YL52" s="17"/>
      <c r="YM52" s="17">
        <v>0</v>
      </c>
      <c r="YN52" s="17"/>
      <c r="YO52" s="17"/>
      <c r="YP52" s="17"/>
      <c r="YQ52" s="17">
        <v>0</v>
      </c>
    </row>
    <row r="53" spans="1:667" ht="24" customHeight="1" x14ac:dyDescent="0.3">
      <c r="A53" s="1"/>
      <c r="B53" s="16" t="s">
        <v>35</v>
      </c>
      <c r="C53" s="16" t="s">
        <v>768</v>
      </c>
      <c r="D53" s="17">
        <v>144.30000000000001</v>
      </c>
      <c r="E53" s="17">
        <v>122.17101</v>
      </c>
      <c r="F53" s="17">
        <v>113.04649000000001</v>
      </c>
      <c r="G53" s="17">
        <v>31.253509999999999</v>
      </c>
      <c r="H53" s="17">
        <v>635.4</v>
      </c>
      <c r="I53" s="17">
        <v>644.44883000000004</v>
      </c>
      <c r="J53" s="17">
        <v>644.44883000000004</v>
      </c>
      <c r="K53" s="17">
        <v>-9.0488300000000006</v>
      </c>
      <c r="L53" s="17">
        <v>214.6</v>
      </c>
      <c r="M53" s="17">
        <v>209.65065999999999</v>
      </c>
      <c r="N53" s="17">
        <v>146.59115</v>
      </c>
      <c r="O53" s="17">
        <v>68.008849999999995</v>
      </c>
      <c r="P53" s="17"/>
      <c r="Q53" s="17"/>
      <c r="R53" s="17"/>
      <c r="S53" s="17">
        <v>0</v>
      </c>
      <c r="T53" s="17"/>
      <c r="U53" s="17"/>
      <c r="V53" s="17"/>
      <c r="W53" s="17">
        <v>0</v>
      </c>
      <c r="X53" s="17"/>
      <c r="Y53" s="17"/>
      <c r="Z53" s="17"/>
      <c r="AA53" s="17">
        <v>0</v>
      </c>
      <c r="AB53" s="17">
        <v>78.5</v>
      </c>
      <c r="AC53" s="17">
        <v>87.85</v>
      </c>
      <c r="AD53" s="17">
        <v>87.85</v>
      </c>
      <c r="AE53" s="17">
        <v>-9.35</v>
      </c>
      <c r="AF53" s="17">
        <v>0</v>
      </c>
      <c r="AG53" s="17"/>
      <c r="AH53" s="17"/>
      <c r="AI53" s="17">
        <v>0</v>
      </c>
      <c r="AJ53" s="17"/>
      <c r="AK53" s="17"/>
      <c r="AL53" s="17"/>
      <c r="AM53" s="17">
        <v>0</v>
      </c>
      <c r="AN53" s="17">
        <v>187.4</v>
      </c>
      <c r="AO53" s="17">
        <v>196.22801999999999</v>
      </c>
      <c r="AP53" s="17">
        <v>196.22801999999999</v>
      </c>
      <c r="AQ53" s="17">
        <v>-8.8280200000000004</v>
      </c>
      <c r="AR53" s="17">
        <v>206.3</v>
      </c>
      <c r="AS53" s="17">
        <v>196.22801999999999</v>
      </c>
      <c r="AT53" s="17">
        <v>196.22801999999999</v>
      </c>
      <c r="AU53" s="17">
        <v>10.07198</v>
      </c>
      <c r="AV53" s="17">
        <v>210.2</v>
      </c>
      <c r="AW53" s="17">
        <v>196.22801999999999</v>
      </c>
      <c r="AX53" s="17">
        <v>196.22801999999999</v>
      </c>
      <c r="AY53" s="17">
        <v>13.97198</v>
      </c>
      <c r="AZ53" s="17">
        <v>287.60000000000002</v>
      </c>
      <c r="BA53" s="17">
        <v>295.22593999999998</v>
      </c>
      <c r="BB53" s="17">
        <v>295.22593999999998</v>
      </c>
      <c r="BC53" s="17">
        <v>-7.6259399999999999</v>
      </c>
      <c r="BD53" s="17">
        <v>215.1</v>
      </c>
      <c r="BE53" s="17">
        <v>208.07390000000001</v>
      </c>
      <c r="BF53" s="17">
        <v>208.07390000000001</v>
      </c>
      <c r="BG53" s="17">
        <v>7.0260999999999996</v>
      </c>
      <c r="BH53" s="17">
        <v>110.4</v>
      </c>
      <c r="BI53" s="17">
        <v>104.34936999999999</v>
      </c>
      <c r="BJ53" s="17">
        <v>104.34936999999999</v>
      </c>
      <c r="BK53" s="17">
        <v>6.05063</v>
      </c>
      <c r="BL53" s="17">
        <v>376</v>
      </c>
      <c r="BM53" s="17">
        <v>381.30583000000001</v>
      </c>
      <c r="BN53" s="17">
        <v>381.30583000000001</v>
      </c>
      <c r="BO53" s="17">
        <v>-5.3058300000000003</v>
      </c>
      <c r="BP53" s="17">
        <v>3</v>
      </c>
      <c r="BQ53" s="17">
        <v>4.4318400000000002</v>
      </c>
      <c r="BR53" s="17">
        <v>4.4318400000000002</v>
      </c>
      <c r="BS53" s="17">
        <v>-1.43184</v>
      </c>
      <c r="BT53" s="17">
        <v>0</v>
      </c>
      <c r="BU53" s="17"/>
      <c r="BV53" s="17"/>
      <c r="BW53" s="17">
        <v>0</v>
      </c>
      <c r="BX53" s="17"/>
      <c r="BY53" s="17"/>
      <c r="BZ53" s="17"/>
      <c r="CA53" s="17">
        <v>0</v>
      </c>
      <c r="CB53" s="17"/>
      <c r="CC53" s="17"/>
      <c r="CD53" s="17"/>
      <c r="CE53" s="17">
        <v>0</v>
      </c>
      <c r="CF53" s="17"/>
      <c r="CG53" s="17"/>
      <c r="CH53" s="17"/>
      <c r="CI53" s="17">
        <v>0</v>
      </c>
      <c r="CJ53" s="17">
        <v>125.9</v>
      </c>
      <c r="CK53" s="17">
        <v>125.95107</v>
      </c>
      <c r="CL53" s="17">
        <v>125.95107</v>
      </c>
      <c r="CM53" s="17">
        <v>-5.1069999999999997E-2</v>
      </c>
      <c r="CN53" s="17">
        <v>8</v>
      </c>
      <c r="CO53" s="17">
        <v>5.1333399999999996</v>
      </c>
      <c r="CP53" s="17">
        <v>5.1333399999999996</v>
      </c>
      <c r="CQ53" s="17">
        <v>2.86666</v>
      </c>
      <c r="CR53" s="17">
        <v>5.4</v>
      </c>
      <c r="CS53" s="17">
        <v>2.8177599999999998</v>
      </c>
      <c r="CT53" s="17">
        <v>2.8177599999999998</v>
      </c>
      <c r="CU53" s="17">
        <v>2.5822400000000001</v>
      </c>
      <c r="CV53" s="17"/>
      <c r="CW53" s="17"/>
      <c r="CX53" s="17"/>
      <c r="CY53" s="17">
        <v>0</v>
      </c>
      <c r="CZ53" s="17">
        <v>7</v>
      </c>
      <c r="DA53" s="17">
        <v>6.8787000000000003</v>
      </c>
      <c r="DB53" s="17">
        <v>6.8787000000000003</v>
      </c>
      <c r="DC53" s="17">
        <v>0.12130000000000001</v>
      </c>
      <c r="DD53" s="17">
        <v>14.6</v>
      </c>
      <c r="DE53" s="17">
        <v>14.919420000000001</v>
      </c>
      <c r="DF53" s="17">
        <v>14.919420000000001</v>
      </c>
      <c r="DG53" s="17">
        <v>-0.31941999999999998</v>
      </c>
      <c r="DH53" s="17">
        <v>64</v>
      </c>
      <c r="DI53" s="17">
        <v>67.088859999999997</v>
      </c>
      <c r="DJ53" s="17">
        <v>85.702269999999999</v>
      </c>
      <c r="DK53" s="17">
        <v>-21.702269999999999</v>
      </c>
      <c r="DL53" s="17"/>
      <c r="DM53" s="17"/>
      <c r="DN53" s="17"/>
      <c r="DO53" s="17">
        <v>0</v>
      </c>
      <c r="DP53" s="17"/>
      <c r="DQ53" s="17"/>
      <c r="DR53" s="17"/>
      <c r="DS53" s="17">
        <v>0</v>
      </c>
      <c r="DT53" s="17"/>
      <c r="DU53" s="17"/>
      <c r="DV53" s="17"/>
      <c r="DW53" s="17">
        <v>0</v>
      </c>
      <c r="DX53" s="17"/>
      <c r="DY53" s="17"/>
      <c r="DZ53" s="17"/>
      <c r="EA53" s="17">
        <v>0</v>
      </c>
      <c r="EB53" s="17">
        <v>78.900000000000006</v>
      </c>
      <c r="EC53" s="17">
        <v>79.606189999999998</v>
      </c>
      <c r="ED53" s="17">
        <v>69.79486</v>
      </c>
      <c r="EE53" s="17">
        <v>9.1051400000000005</v>
      </c>
      <c r="EF53" s="17">
        <v>149.9</v>
      </c>
      <c r="EG53" s="17">
        <v>109.7821</v>
      </c>
      <c r="EH53" s="17">
        <v>109.36071</v>
      </c>
      <c r="EI53" s="17">
        <v>40.539290000000001</v>
      </c>
      <c r="EJ53" s="17"/>
      <c r="EK53" s="17"/>
      <c r="EL53" s="17"/>
      <c r="EM53" s="17">
        <v>0</v>
      </c>
      <c r="EN53" s="17"/>
      <c r="EO53" s="17"/>
      <c r="EP53" s="17"/>
      <c r="EQ53" s="17">
        <v>0</v>
      </c>
      <c r="ER53" s="17"/>
      <c r="ES53" s="17"/>
      <c r="ET53" s="17"/>
      <c r="EU53" s="17">
        <v>0</v>
      </c>
      <c r="EV53" s="17">
        <v>6.4</v>
      </c>
      <c r="EW53" s="17">
        <v>6.39</v>
      </c>
      <c r="EX53" s="17">
        <v>6.39</v>
      </c>
      <c r="EY53" s="17">
        <v>0.01</v>
      </c>
      <c r="EZ53" s="17">
        <v>0</v>
      </c>
      <c r="FA53" s="17">
        <v>224.37894</v>
      </c>
      <c r="FB53" s="17">
        <v>207.35641000000001</v>
      </c>
      <c r="FC53" s="17">
        <v>-207.35641000000001</v>
      </c>
      <c r="FD53" s="17">
        <v>31</v>
      </c>
      <c r="FE53" s="17">
        <v>30.87377</v>
      </c>
      <c r="FF53" s="17">
        <v>30.87377</v>
      </c>
      <c r="FG53" s="17">
        <v>0.12623000000000001</v>
      </c>
      <c r="FH53" s="17">
        <v>31.2</v>
      </c>
      <c r="FI53" s="17">
        <v>97.938140000000004</v>
      </c>
      <c r="FJ53" s="17">
        <v>66.990290000000002</v>
      </c>
      <c r="FK53" s="17">
        <v>-35.790289999999999</v>
      </c>
      <c r="FL53" s="17">
        <v>18.899999999999999</v>
      </c>
      <c r="FM53" s="17">
        <v>21.749829999999999</v>
      </c>
      <c r="FN53" s="17">
        <v>21.749829999999999</v>
      </c>
      <c r="FO53" s="17">
        <v>-2.8498299999999999</v>
      </c>
      <c r="FP53" s="17">
        <v>18.600000000000001</v>
      </c>
      <c r="FQ53" s="17">
        <v>18.088999999999999</v>
      </c>
      <c r="FR53" s="17">
        <v>19.192229999999999</v>
      </c>
      <c r="FS53" s="17">
        <v>-0.59223000000000003</v>
      </c>
      <c r="FT53" s="17">
        <v>13.7</v>
      </c>
      <c r="FU53" s="17">
        <v>10.582520000000001</v>
      </c>
      <c r="FV53" s="17">
        <v>10.582520000000001</v>
      </c>
      <c r="FW53" s="17">
        <v>3.11748</v>
      </c>
      <c r="FX53" s="17">
        <v>65.5</v>
      </c>
      <c r="FY53" s="17">
        <v>68.824389999999994</v>
      </c>
      <c r="FZ53" s="17">
        <v>68.824389999999994</v>
      </c>
      <c r="GA53" s="17">
        <v>-3.3243900000000002</v>
      </c>
      <c r="GB53" s="17">
        <v>182.2</v>
      </c>
      <c r="GC53" s="17">
        <v>184.91498000000001</v>
      </c>
      <c r="GD53" s="17">
        <v>184.91498000000001</v>
      </c>
      <c r="GE53" s="17">
        <v>-2.7149800000000002</v>
      </c>
      <c r="GF53" s="17">
        <v>182.1</v>
      </c>
      <c r="GG53" s="17">
        <v>184.91498000000001</v>
      </c>
      <c r="GH53" s="17">
        <v>184.91498000000001</v>
      </c>
      <c r="GI53" s="17">
        <v>-2.8149799999999998</v>
      </c>
      <c r="GJ53" s="17">
        <v>182.7</v>
      </c>
      <c r="GK53" s="17">
        <v>185.47028</v>
      </c>
      <c r="GL53" s="17">
        <v>185.47028</v>
      </c>
      <c r="GM53" s="17">
        <v>-2.7702800000000001</v>
      </c>
      <c r="GN53" s="17">
        <v>82</v>
      </c>
      <c r="GO53" s="17">
        <v>74.470489999999998</v>
      </c>
      <c r="GP53" s="17">
        <v>101.06673000000001</v>
      </c>
      <c r="GQ53" s="17">
        <v>-19.06673</v>
      </c>
      <c r="GR53" s="17">
        <v>7.6</v>
      </c>
      <c r="GS53" s="17">
        <v>3.94754</v>
      </c>
      <c r="GT53" s="17">
        <v>3.94754</v>
      </c>
      <c r="GU53" s="17">
        <v>3.65246</v>
      </c>
      <c r="GV53" s="17">
        <v>4.9000000000000004</v>
      </c>
      <c r="GW53" s="17">
        <v>4.1413399999999996</v>
      </c>
      <c r="GX53" s="17">
        <v>4.1413399999999996</v>
      </c>
      <c r="GY53" s="17">
        <v>0.75866</v>
      </c>
      <c r="GZ53" s="17">
        <v>32.9</v>
      </c>
      <c r="HA53" s="17">
        <v>34.020620000000001</v>
      </c>
      <c r="HB53" s="17">
        <v>34.020620000000001</v>
      </c>
      <c r="HC53" s="17">
        <v>-1.1206199999999999</v>
      </c>
      <c r="HD53" s="17">
        <v>32.9</v>
      </c>
      <c r="HE53" s="17">
        <v>32.627180000000003</v>
      </c>
      <c r="HF53" s="17">
        <v>32.627180000000003</v>
      </c>
      <c r="HG53" s="17">
        <v>0.27282000000000001</v>
      </c>
      <c r="HH53" s="17">
        <v>2</v>
      </c>
      <c r="HI53" s="17">
        <v>1.97359</v>
      </c>
      <c r="HJ53" s="17">
        <v>1.97359</v>
      </c>
      <c r="HK53" s="17">
        <v>2.6409999999999999E-2</v>
      </c>
      <c r="HL53" s="17">
        <v>16.7</v>
      </c>
      <c r="HM53" s="17">
        <v>17.171500000000002</v>
      </c>
      <c r="HN53" s="17">
        <v>17.171500000000002</v>
      </c>
      <c r="HO53" s="17">
        <v>-0.47149999999999997</v>
      </c>
      <c r="HP53" s="17">
        <v>51.7</v>
      </c>
      <c r="HQ53" s="17">
        <v>50</v>
      </c>
      <c r="HR53" s="17">
        <v>79.785790000000006</v>
      </c>
      <c r="HS53" s="17">
        <v>-28.085789999999999</v>
      </c>
      <c r="HT53" s="17"/>
      <c r="HU53" s="17"/>
      <c r="HV53" s="17"/>
      <c r="HW53" s="17">
        <v>0</v>
      </c>
      <c r="HX53" s="17"/>
      <c r="HY53" s="17"/>
      <c r="HZ53" s="17"/>
      <c r="IA53" s="17">
        <v>0</v>
      </c>
      <c r="IB53" s="17">
        <v>85.5</v>
      </c>
      <c r="IC53" s="17">
        <v>85.482579999999999</v>
      </c>
      <c r="ID53" s="17">
        <v>85.482579999999999</v>
      </c>
      <c r="IE53" s="17">
        <v>1.7420000000000001E-2</v>
      </c>
      <c r="IF53" s="17"/>
      <c r="IG53" s="17"/>
      <c r="IH53" s="17"/>
      <c r="II53" s="17">
        <v>0</v>
      </c>
      <c r="IJ53" s="17"/>
      <c r="IK53" s="17"/>
      <c r="IL53" s="17"/>
      <c r="IM53" s="17">
        <v>0</v>
      </c>
      <c r="IN53" s="17">
        <v>0</v>
      </c>
      <c r="IO53" s="17"/>
      <c r="IP53" s="17"/>
      <c r="IQ53" s="17">
        <v>0</v>
      </c>
      <c r="IR53" s="17"/>
      <c r="IS53" s="17"/>
      <c r="IT53" s="17"/>
      <c r="IU53" s="17">
        <v>0</v>
      </c>
      <c r="IV53" s="17"/>
      <c r="IW53" s="17"/>
      <c r="IX53" s="17"/>
      <c r="IY53" s="17">
        <v>0</v>
      </c>
      <c r="IZ53" s="17"/>
      <c r="JA53" s="17"/>
      <c r="JB53" s="17"/>
      <c r="JC53" s="17">
        <v>0</v>
      </c>
      <c r="JD53" s="17">
        <v>64.400000000000006</v>
      </c>
      <c r="JE53" s="17">
        <v>65.184299999999993</v>
      </c>
      <c r="JF53" s="17">
        <v>97.544870000000003</v>
      </c>
      <c r="JG53" s="17">
        <v>-33.144869999999997</v>
      </c>
      <c r="JH53" s="17">
        <v>177.5</v>
      </c>
      <c r="JI53" s="17">
        <v>171.17592999999999</v>
      </c>
      <c r="JJ53" s="17">
        <v>171.17592999999999</v>
      </c>
      <c r="JK53" s="17">
        <v>6.3240699999999999</v>
      </c>
      <c r="JL53" s="17">
        <v>175.2</v>
      </c>
      <c r="JM53" s="17">
        <v>171.17592999999999</v>
      </c>
      <c r="JN53" s="17">
        <v>171.17592999999999</v>
      </c>
      <c r="JO53" s="17">
        <v>4.02407</v>
      </c>
      <c r="JP53" s="17">
        <v>0</v>
      </c>
      <c r="JQ53" s="17"/>
      <c r="JR53" s="17"/>
      <c r="JS53" s="17">
        <v>0</v>
      </c>
      <c r="JT53" s="17">
        <v>175.1</v>
      </c>
      <c r="JU53" s="17">
        <v>171.68996999999999</v>
      </c>
      <c r="JV53" s="17">
        <v>171.68996999999999</v>
      </c>
      <c r="JW53" s="17">
        <v>3.4100299999999999</v>
      </c>
      <c r="JX53" s="17">
        <v>76</v>
      </c>
      <c r="JY53" s="17">
        <v>73.590999999999994</v>
      </c>
      <c r="JZ53" s="17">
        <v>73.590999999999994</v>
      </c>
      <c r="KA53" s="17">
        <v>2.4089999999999998</v>
      </c>
      <c r="KB53" s="17">
        <v>37.1</v>
      </c>
      <c r="KC53" s="17">
        <v>36.905999999999999</v>
      </c>
      <c r="KD53" s="17">
        <v>36.905999999999999</v>
      </c>
      <c r="KE53" s="17">
        <v>0.19400000000000001</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c r="LB53" s="17"/>
      <c r="LC53" s="17">
        <v>0</v>
      </c>
      <c r="LD53" s="17">
        <v>0.7</v>
      </c>
      <c r="LE53" s="17">
        <v>0.70623000000000002</v>
      </c>
      <c r="LF53" s="17">
        <v>0.70623000000000002</v>
      </c>
      <c r="LG53" s="17">
        <v>-6.2300000000000003E-3</v>
      </c>
      <c r="LH53" s="17">
        <v>136.19999999999999</v>
      </c>
      <c r="LI53" s="17">
        <v>143.31067999999999</v>
      </c>
      <c r="LJ53" s="17">
        <v>125.17537</v>
      </c>
      <c r="LK53" s="17">
        <v>11.02463</v>
      </c>
      <c r="LL53" s="17">
        <v>86.3</v>
      </c>
      <c r="LM53" s="17">
        <v>92.444500000000005</v>
      </c>
      <c r="LN53" s="17">
        <v>104.87772</v>
      </c>
      <c r="LO53" s="17">
        <v>-18.577719999999999</v>
      </c>
      <c r="LP53" s="17">
        <v>63.2</v>
      </c>
      <c r="LQ53" s="17">
        <v>67.133979999999994</v>
      </c>
      <c r="LR53" s="17">
        <v>67.133979999999994</v>
      </c>
      <c r="LS53" s="17">
        <v>-3.93398</v>
      </c>
      <c r="LT53" s="17">
        <v>65.3</v>
      </c>
      <c r="LU53" s="17">
        <v>65.861649999999997</v>
      </c>
      <c r="LV53" s="17">
        <v>65.861649999999997</v>
      </c>
      <c r="LW53" s="17">
        <v>-0.56164999999999998</v>
      </c>
      <c r="LX53" s="17">
        <v>29.4</v>
      </c>
      <c r="LY53" s="17">
        <v>29.951460000000001</v>
      </c>
      <c r="LZ53" s="17">
        <v>29.951460000000001</v>
      </c>
      <c r="MA53" s="17">
        <v>-0.55145999999999995</v>
      </c>
      <c r="MB53" s="17"/>
      <c r="MC53" s="17"/>
      <c r="MD53" s="17"/>
      <c r="ME53" s="17">
        <v>0</v>
      </c>
      <c r="MF53" s="17"/>
      <c r="MG53" s="17"/>
      <c r="MH53" s="17"/>
      <c r="MI53" s="17">
        <v>0</v>
      </c>
      <c r="MJ53" s="17"/>
      <c r="MK53" s="17"/>
      <c r="ML53" s="17"/>
      <c r="MM53" s="17">
        <v>0</v>
      </c>
      <c r="MN53" s="17">
        <v>146.6</v>
      </c>
      <c r="MO53" s="17">
        <v>151.08886999999999</v>
      </c>
      <c r="MP53" s="17">
        <v>151.08886999999999</v>
      </c>
      <c r="MQ53" s="17">
        <v>-4.4888700000000004</v>
      </c>
      <c r="MR53" s="17">
        <v>147.69999999999999</v>
      </c>
      <c r="MS53" s="17">
        <v>151.08886999999999</v>
      </c>
      <c r="MT53" s="17">
        <v>151.08886999999999</v>
      </c>
      <c r="MU53" s="17">
        <v>-3.3888699999999998</v>
      </c>
      <c r="MV53" s="17">
        <v>149.1</v>
      </c>
      <c r="MW53" s="17">
        <v>151.54258999999999</v>
      </c>
      <c r="MX53" s="17">
        <v>151.54258999999999</v>
      </c>
      <c r="MY53" s="17">
        <v>-2.44259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104</v>
      </c>
      <c r="OG53" s="17">
        <v>115.604</v>
      </c>
      <c r="OH53" s="17">
        <v>115.604</v>
      </c>
      <c r="OI53" s="17">
        <v>-11.603999999999999</v>
      </c>
      <c r="OJ53" s="17">
        <v>0</v>
      </c>
      <c r="OK53" s="17"/>
      <c r="OL53" s="17"/>
      <c r="OM53" s="17">
        <v>0</v>
      </c>
      <c r="ON53" s="17">
        <v>12.3</v>
      </c>
      <c r="OO53" s="17">
        <v>13.743</v>
      </c>
      <c r="OP53" s="17">
        <v>13.743</v>
      </c>
      <c r="OQ53" s="17">
        <v>-1.4430000000000001</v>
      </c>
      <c r="OR53" s="17">
        <v>0</v>
      </c>
      <c r="OS53" s="17"/>
      <c r="OT53" s="17"/>
      <c r="OU53" s="17">
        <v>0</v>
      </c>
      <c r="OV53" s="17">
        <v>6.5</v>
      </c>
      <c r="OW53" s="17">
        <v>5.8</v>
      </c>
      <c r="OX53" s="17">
        <v>5.8</v>
      </c>
      <c r="OY53" s="17">
        <v>0.7</v>
      </c>
      <c r="OZ53" s="17"/>
      <c r="PA53" s="17">
        <v>6</v>
      </c>
      <c r="PB53" s="17">
        <v>6</v>
      </c>
      <c r="PC53" s="17">
        <v>-6</v>
      </c>
      <c r="PD53" s="17"/>
      <c r="PE53" s="17"/>
      <c r="PF53" s="17"/>
      <c r="PG53" s="17">
        <v>0</v>
      </c>
      <c r="PH53" s="17"/>
      <c r="PI53" s="17"/>
      <c r="PJ53" s="17"/>
      <c r="PK53" s="17">
        <v>0</v>
      </c>
      <c r="PL53" s="17">
        <v>0.3</v>
      </c>
      <c r="PM53" s="17">
        <v>1</v>
      </c>
      <c r="PN53" s="17">
        <v>1</v>
      </c>
      <c r="PO53" s="17">
        <v>-0.7</v>
      </c>
      <c r="PP53" s="17">
        <v>1.6</v>
      </c>
      <c r="PQ53" s="17">
        <v>1.51</v>
      </c>
      <c r="PR53" s="17">
        <v>1.51</v>
      </c>
      <c r="PS53" s="17">
        <v>0.09</v>
      </c>
      <c r="PT53" s="17">
        <v>1.8</v>
      </c>
      <c r="PU53" s="17">
        <v>3.45</v>
      </c>
      <c r="PV53" s="17">
        <v>3.45</v>
      </c>
      <c r="PW53" s="17">
        <v>-1.65</v>
      </c>
      <c r="PX53" s="17">
        <v>20.6</v>
      </c>
      <c r="PY53" s="17">
        <v>17.475729999999999</v>
      </c>
      <c r="PZ53" s="17">
        <v>17.475729999999999</v>
      </c>
      <c r="QA53" s="17">
        <v>3.1242700000000001</v>
      </c>
      <c r="QB53" s="17">
        <v>7.4</v>
      </c>
      <c r="QC53" s="17">
        <v>6</v>
      </c>
      <c r="QD53" s="17">
        <v>6</v>
      </c>
      <c r="QE53" s="17">
        <v>1.4</v>
      </c>
      <c r="QF53" s="17">
        <v>4</v>
      </c>
      <c r="QG53" s="17">
        <v>4</v>
      </c>
      <c r="QH53" s="17">
        <v>4</v>
      </c>
      <c r="QI53" s="17">
        <v>0</v>
      </c>
      <c r="QJ53" s="17">
        <v>3.5</v>
      </c>
      <c r="QK53" s="17">
        <v>3.4</v>
      </c>
      <c r="QL53" s="17">
        <v>3.4</v>
      </c>
      <c r="QM53" s="17">
        <v>0.1</v>
      </c>
      <c r="QN53" s="17">
        <v>17.5</v>
      </c>
      <c r="QO53" s="17">
        <v>17.864080000000001</v>
      </c>
      <c r="QP53" s="17">
        <v>17.864080000000001</v>
      </c>
      <c r="QQ53" s="17">
        <v>-0.36408000000000001</v>
      </c>
      <c r="QR53" s="17">
        <v>0</v>
      </c>
      <c r="QS53" s="17"/>
      <c r="QT53" s="17"/>
      <c r="QU53" s="17">
        <v>0</v>
      </c>
      <c r="QV53" s="17">
        <v>0</v>
      </c>
      <c r="QW53" s="17"/>
      <c r="QX53" s="17"/>
      <c r="QY53" s="17">
        <v>0</v>
      </c>
      <c r="QZ53" s="17">
        <v>29.6</v>
      </c>
      <c r="RA53" s="17">
        <v>27.227</v>
      </c>
      <c r="RB53" s="17">
        <v>27.227</v>
      </c>
      <c r="RC53" s="17">
        <v>2.3730000000000002</v>
      </c>
      <c r="RD53" s="17">
        <v>80.7</v>
      </c>
      <c r="RE53" s="17">
        <v>81.221999999999994</v>
      </c>
      <c r="RF53" s="17">
        <v>81.221999999999994</v>
      </c>
      <c r="RG53" s="17">
        <v>-0.52200000000000002</v>
      </c>
      <c r="RH53" s="17">
        <v>4.5</v>
      </c>
      <c r="RI53" s="17">
        <v>4.2</v>
      </c>
      <c r="RJ53" s="17">
        <v>4.2</v>
      </c>
      <c r="RK53" s="17">
        <v>0.3</v>
      </c>
      <c r="RL53" s="17">
        <v>1.2</v>
      </c>
      <c r="RM53" s="17">
        <v>1.2</v>
      </c>
      <c r="RN53" s="17">
        <v>1.2</v>
      </c>
      <c r="RO53" s="17">
        <v>0</v>
      </c>
      <c r="RP53" s="17">
        <v>2.4</v>
      </c>
      <c r="RQ53" s="17">
        <v>2.4</v>
      </c>
      <c r="RR53" s="17">
        <v>2.4</v>
      </c>
      <c r="RS53" s="17">
        <v>0</v>
      </c>
      <c r="RT53" s="17">
        <v>2.6</v>
      </c>
      <c r="RU53" s="17">
        <v>2.8</v>
      </c>
      <c r="RV53" s="17">
        <v>2.8</v>
      </c>
      <c r="RW53" s="17">
        <v>-0.2</v>
      </c>
      <c r="RX53" s="17">
        <v>0</v>
      </c>
      <c r="RY53" s="17"/>
      <c r="RZ53" s="17"/>
      <c r="SA53" s="17">
        <v>0</v>
      </c>
      <c r="SB53" s="17">
        <v>2.2999999999999998</v>
      </c>
      <c r="SC53" s="17">
        <v>2.3010000000000002</v>
      </c>
      <c r="SD53" s="17">
        <v>2.3010000000000002</v>
      </c>
      <c r="SE53" s="17">
        <v>-1E-3</v>
      </c>
      <c r="SF53" s="17">
        <v>20.2</v>
      </c>
      <c r="SG53" s="17">
        <v>19.772790000000001</v>
      </c>
      <c r="SH53" s="17">
        <v>19.772790000000001</v>
      </c>
      <c r="SI53" s="17">
        <v>0.42720999999999998</v>
      </c>
      <c r="SJ53" s="17">
        <v>1.1000000000000001</v>
      </c>
      <c r="SK53" s="17">
        <v>1.24</v>
      </c>
      <c r="SL53" s="17">
        <v>1.24</v>
      </c>
      <c r="SM53" s="17">
        <v>-0.14000000000000001</v>
      </c>
      <c r="SN53" s="17">
        <v>0.4</v>
      </c>
      <c r="SO53" s="17">
        <v>0.4</v>
      </c>
      <c r="SP53" s="17">
        <v>0.4</v>
      </c>
      <c r="SQ53" s="17">
        <v>0</v>
      </c>
      <c r="SR53" s="17">
        <v>5.2</v>
      </c>
      <c r="SS53" s="17">
        <v>4.8</v>
      </c>
      <c r="ST53" s="17">
        <v>4.8</v>
      </c>
      <c r="SU53" s="17">
        <v>0.4</v>
      </c>
      <c r="SV53" s="17">
        <v>4.2</v>
      </c>
      <c r="SW53" s="17">
        <v>3.4</v>
      </c>
      <c r="SX53" s="17">
        <v>3.4</v>
      </c>
      <c r="SY53" s="17">
        <v>0.8</v>
      </c>
      <c r="SZ53" s="17">
        <v>3.6</v>
      </c>
      <c r="TA53" s="17">
        <v>3.5</v>
      </c>
      <c r="TB53" s="17">
        <v>3.5</v>
      </c>
      <c r="TC53" s="17">
        <v>0.1</v>
      </c>
      <c r="TD53" s="17">
        <v>4.9000000000000004</v>
      </c>
      <c r="TE53" s="17">
        <v>5</v>
      </c>
      <c r="TF53" s="17">
        <v>5</v>
      </c>
      <c r="TG53" s="17">
        <v>-0.1</v>
      </c>
      <c r="TH53" s="17">
        <v>10</v>
      </c>
      <c r="TI53" s="17">
        <v>10</v>
      </c>
      <c r="TJ53" s="17">
        <v>10</v>
      </c>
      <c r="TK53" s="17">
        <v>0</v>
      </c>
      <c r="TL53" s="17">
        <v>3</v>
      </c>
      <c r="TM53" s="17">
        <v>10.696</v>
      </c>
      <c r="TN53" s="17">
        <v>10.696</v>
      </c>
      <c r="TO53" s="17">
        <v>-7.6959999999999997</v>
      </c>
      <c r="TP53" s="17">
        <v>35.700000000000003</v>
      </c>
      <c r="TQ53" s="17">
        <v>38.046999999999997</v>
      </c>
      <c r="TR53" s="17">
        <v>38.046999999999997</v>
      </c>
      <c r="TS53" s="17">
        <v>-2.347</v>
      </c>
      <c r="TT53" s="17">
        <v>0</v>
      </c>
      <c r="TU53" s="17"/>
      <c r="TV53" s="17"/>
      <c r="TW53" s="17">
        <v>0</v>
      </c>
      <c r="TX53" s="17">
        <v>80.5</v>
      </c>
      <c r="TY53" s="17">
        <v>74</v>
      </c>
      <c r="TZ53" s="17">
        <v>67.997</v>
      </c>
      <c r="UA53" s="17">
        <v>12.503</v>
      </c>
      <c r="UB53" s="17">
        <v>109</v>
      </c>
      <c r="UC53" s="17">
        <v>95.5</v>
      </c>
      <c r="UD53" s="17">
        <v>90.765000000000001</v>
      </c>
      <c r="UE53" s="17">
        <v>18.234999999999999</v>
      </c>
      <c r="UF53" s="17">
        <v>14.9</v>
      </c>
      <c r="UG53" s="17">
        <v>8.2810000000000006</v>
      </c>
      <c r="UH53" s="17">
        <v>8.2810000000000006</v>
      </c>
      <c r="UI53" s="17">
        <v>6.6189999999999998</v>
      </c>
      <c r="UJ53" s="17">
        <v>4.8</v>
      </c>
      <c r="UK53" s="17">
        <v>6.5940000000000003</v>
      </c>
      <c r="UL53" s="17">
        <v>6.5940000000000003</v>
      </c>
      <c r="UM53" s="17">
        <v>-1.794</v>
      </c>
      <c r="UN53" s="17">
        <v>10.5</v>
      </c>
      <c r="UO53" s="17">
        <v>5</v>
      </c>
      <c r="UP53" s="17">
        <v>5</v>
      </c>
      <c r="UQ53" s="17">
        <v>5.5</v>
      </c>
      <c r="UR53" s="17">
        <v>3.8</v>
      </c>
      <c r="US53" s="17">
        <v>2</v>
      </c>
      <c r="UT53" s="17">
        <v>2</v>
      </c>
      <c r="UU53" s="17">
        <v>1.8</v>
      </c>
      <c r="UV53" s="17">
        <v>8.6</v>
      </c>
      <c r="UW53" s="17">
        <v>7.7</v>
      </c>
      <c r="UX53" s="17">
        <v>7.7</v>
      </c>
      <c r="UY53" s="17">
        <v>0.9</v>
      </c>
      <c r="UZ53" s="17">
        <v>3.7</v>
      </c>
      <c r="VA53" s="17">
        <v>3.5</v>
      </c>
      <c r="VB53" s="17">
        <v>3.5</v>
      </c>
      <c r="VC53" s="17">
        <v>0.2</v>
      </c>
      <c r="VD53" s="17">
        <v>4.0999999999999996</v>
      </c>
      <c r="VE53" s="17">
        <v>3.9</v>
      </c>
      <c r="VF53" s="17">
        <v>3.9</v>
      </c>
      <c r="VG53" s="17">
        <v>0.2</v>
      </c>
      <c r="VH53" s="17">
        <v>4.0999999999999996</v>
      </c>
      <c r="VI53" s="17">
        <v>3.9</v>
      </c>
      <c r="VJ53" s="17">
        <v>3.9</v>
      </c>
      <c r="VK53" s="17">
        <v>0.2</v>
      </c>
      <c r="VL53" s="17">
        <v>11.2</v>
      </c>
      <c r="VM53" s="17">
        <v>10.176</v>
      </c>
      <c r="VN53" s="17">
        <v>10.176</v>
      </c>
      <c r="VO53" s="17">
        <v>1.024</v>
      </c>
      <c r="VP53" s="17">
        <v>0</v>
      </c>
      <c r="VQ53" s="17"/>
      <c r="VR53" s="17"/>
      <c r="VS53" s="17">
        <v>0</v>
      </c>
      <c r="VT53" s="17">
        <v>0</v>
      </c>
      <c r="VU53" s="17"/>
      <c r="VV53" s="17"/>
      <c r="VW53" s="17">
        <v>0</v>
      </c>
      <c r="VX53" s="17">
        <v>0</v>
      </c>
      <c r="VY53" s="17"/>
      <c r="VZ53" s="17"/>
      <c r="WA53" s="17">
        <v>0</v>
      </c>
      <c r="WB53" s="17">
        <v>0.6</v>
      </c>
      <c r="WC53" s="17">
        <v>0.6</v>
      </c>
      <c r="WD53" s="17">
        <v>0.6</v>
      </c>
      <c r="WE53" s="17">
        <v>0</v>
      </c>
      <c r="WF53" s="17">
        <v>108</v>
      </c>
      <c r="WG53" s="17">
        <v>69.254040000000003</v>
      </c>
      <c r="WH53" s="17">
        <v>75.316000000000003</v>
      </c>
      <c r="WI53" s="17">
        <v>32.683999999999997</v>
      </c>
      <c r="WJ53" s="17">
        <v>108.1</v>
      </c>
      <c r="WK53" s="17">
        <v>58.49062</v>
      </c>
      <c r="WL53" s="17">
        <v>65.238</v>
      </c>
      <c r="WM53" s="17">
        <v>42.862000000000002</v>
      </c>
      <c r="WN53" s="17">
        <v>0</v>
      </c>
      <c r="WO53" s="17"/>
      <c r="WP53" s="17"/>
      <c r="WQ53" s="17">
        <v>0</v>
      </c>
      <c r="WR53" s="17">
        <v>0</v>
      </c>
      <c r="WS53" s="17"/>
      <c r="WT53" s="17"/>
      <c r="WU53" s="17">
        <v>0</v>
      </c>
      <c r="WV53" s="17">
        <v>8.1999999999999993</v>
      </c>
      <c r="WW53" s="17">
        <v>10</v>
      </c>
      <c r="WX53" s="17">
        <v>10</v>
      </c>
      <c r="WY53" s="17">
        <v>-1.8</v>
      </c>
      <c r="WZ53" s="17">
        <v>20</v>
      </c>
      <c r="XA53" s="17">
        <v>18.932040000000001</v>
      </c>
      <c r="XB53" s="17">
        <v>18.932040000000001</v>
      </c>
      <c r="XC53" s="17">
        <v>1.06796</v>
      </c>
      <c r="XD53" s="17">
        <v>9.6999999999999993</v>
      </c>
      <c r="XE53" s="17">
        <v>10.6</v>
      </c>
      <c r="XF53" s="17">
        <v>10.6</v>
      </c>
      <c r="XG53" s="17">
        <v>-0.9</v>
      </c>
      <c r="XH53" s="17"/>
      <c r="XI53" s="17"/>
      <c r="XJ53" s="17"/>
      <c r="XK53" s="17">
        <v>0</v>
      </c>
      <c r="XL53" s="17"/>
      <c r="XM53" s="17"/>
      <c r="XN53" s="17"/>
      <c r="XO53" s="17">
        <v>0</v>
      </c>
      <c r="XP53" s="17">
        <v>14.6</v>
      </c>
      <c r="XQ53" s="17">
        <v>14</v>
      </c>
      <c r="XR53" s="17">
        <v>14</v>
      </c>
      <c r="XS53" s="17">
        <v>0.6</v>
      </c>
      <c r="XT53" s="17">
        <v>17.5</v>
      </c>
      <c r="XU53" s="17">
        <v>20.39</v>
      </c>
      <c r="XV53" s="17">
        <v>20.39</v>
      </c>
      <c r="XW53" s="17">
        <v>-2.89</v>
      </c>
      <c r="XX53" s="17">
        <v>7.7</v>
      </c>
      <c r="XY53" s="17">
        <v>7.85</v>
      </c>
      <c r="XZ53" s="17">
        <v>7.85</v>
      </c>
      <c r="YA53" s="17">
        <v>-0.15</v>
      </c>
      <c r="YB53" s="17"/>
      <c r="YC53" s="17"/>
      <c r="YD53" s="17"/>
      <c r="YE53" s="17">
        <v>0</v>
      </c>
      <c r="YF53" s="17"/>
      <c r="YG53" s="17"/>
      <c r="YH53" s="17"/>
      <c r="YI53" s="17">
        <v>0</v>
      </c>
      <c r="YJ53" s="17"/>
      <c r="YK53" s="17"/>
      <c r="YL53" s="17"/>
      <c r="YM53" s="17">
        <v>0</v>
      </c>
      <c r="YN53" s="17"/>
      <c r="YO53" s="17"/>
      <c r="YP53" s="17"/>
      <c r="YQ53" s="17">
        <v>0</v>
      </c>
    </row>
    <row r="54" spans="1:667" ht="24" customHeight="1" x14ac:dyDescent="0.3">
      <c r="A54" s="1"/>
      <c r="B54" s="16" t="s">
        <v>35</v>
      </c>
      <c r="C54" s="16" t="s">
        <v>769</v>
      </c>
      <c r="D54" s="17">
        <v>148.4</v>
      </c>
      <c r="E54" s="17">
        <v>103.85216</v>
      </c>
      <c r="F54" s="17">
        <v>104.06334</v>
      </c>
      <c r="G54" s="17">
        <v>44.336660000000002</v>
      </c>
      <c r="H54" s="17">
        <v>630.20000000000005</v>
      </c>
      <c r="I54" s="17">
        <v>644.44883000000004</v>
      </c>
      <c r="J54" s="17">
        <v>644.44883000000004</v>
      </c>
      <c r="K54" s="17">
        <v>-14.24883</v>
      </c>
      <c r="L54" s="17">
        <v>212.4</v>
      </c>
      <c r="M54" s="17">
        <v>209.65065999999999</v>
      </c>
      <c r="N54" s="17">
        <v>146.59115</v>
      </c>
      <c r="O54" s="17">
        <v>65.808850000000007</v>
      </c>
      <c r="P54" s="17"/>
      <c r="Q54" s="17"/>
      <c r="R54" s="17"/>
      <c r="S54" s="17">
        <v>0</v>
      </c>
      <c r="T54" s="17"/>
      <c r="U54" s="17"/>
      <c r="V54" s="17"/>
      <c r="W54" s="17">
        <v>0</v>
      </c>
      <c r="X54" s="17"/>
      <c r="Y54" s="17"/>
      <c r="Z54" s="17"/>
      <c r="AA54" s="17">
        <v>0</v>
      </c>
      <c r="AB54" s="17">
        <v>78</v>
      </c>
      <c r="AC54" s="17">
        <v>87.85</v>
      </c>
      <c r="AD54" s="17">
        <v>87.85</v>
      </c>
      <c r="AE54" s="17">
        <v>-9.85</v>
      </c>
      <c r="AF54" s="17">
        <v>0</v>
      </c>
      <c r="AG54" s="17"/>
      <c r="AH54" s="17"/>
      <c r="AI54" s="17">
        <v>0</v>
      </c>
      <c r="AJ54" s="17"/>
      <c r="AK54" s="17"/>
      <c r="AL54" s="17"/>
      <c r="AM54" s="17">
        <v>0</v>
      </c>
      <c r="AN54" s="17">
        <v>189.8</v>
      </c>
      <c r="AO54" s="17">
        <v>196.22801999999999</v>
      </c>
      <c r="AP54" s="17">
        <v>196.22801999999999</v>
      </c>
      <c r="AQ54" s="17">
        <v>-6.4280200000000001</v>
      </c>
      <c r="AR54" s="17">
        <v>206.7</v>
      </c>
      <c r="AS54" s="17">
        <v>196.22801999999999</v>
      </c>
      <c r="AT54" s="17">
        <v>196.22801999999999</v>
      </c>
      <c r="AU54" s="17">
        <v>10.47198</v>
      </c>
      <c r="AV54" s="17">
        <v>211.2</v>
      </c>
      <c r="AW54" s="17">
        <v>196.22801999999999</v>
      </c>
      <c r="AX54" s="17">
        <v>196.22801999999999</v>
      </c>
      <c r="AY54" s="17">
        <v>14.97198</v>
      </c>
      <c r="AZ54" s="17">
        <v>290.2</v>
      </c>
      <c r="BA54" s="17">
        <v>295.22593999999998</v>
      </c>
      <c r="BB54" s="17">
        <v>295.22593999999998</v>
      </c>
      <c r="BC54" s="17">
        <v>-5.0259400000000003</v>
      </c>
      <c r="BD54" s="17">
        <v>215.9</v>
      </c>
      <c r="BE54" s="17">
        <v>208.07390000000001</v>
      </c>
      <c r="BF54" s="17">
        <v>208.07390000000001</v>
      </c>
      <c r="BG54" s="17">
        <v>7.8261000000000003</v>
      </c>
      <c r="BH54" s="17">
        <v>111.1</v>
      </c>
      <c r="BI54" s="17">
        <v>104.34936999999999</v>
      </c>
      <c r="BJ54" s="17">
        <v>104.34936999999999</v>
      </c>
      <c r="BK54" s="17">
        <v>6.7506300000000001</v>
      </c>
      <c r="BL54" s="17">
        <v>371.1</v>
      </c>
      <c r="BM54" s="17">
        <v>350.21300000000002</v>
      </c>
      <c r="BN54" s="17">
        <v>381.30583000000001</v>
      </c>
      <c r="BO54" s="17">
        <v>-10.205830000000001</v>
      </c>
      <c r="BP54" s="17">
        <v>2.8</v>
      </c>
      <c r="BQ54" s="17">
        <v>4.4318400000000002</v>
      </c>
      <c r="BR54" s="17">
        <v>4.4318400000000002</v>
      </c>
      <c r="BS54" s="17">
        <v>-1.63184</v>
      </c>
      <c r="BT54" s="17">
        <v>0</v>
      </c>
      <c r="BU54" s="17"/>
      <c r="BV54" s="17"/>
      <c r="BW54" s="17">
        <v>0</v>
      </c>
      <c r="BX54" s="17"/>
      <c r="BY54" s="17"/>
      <c r="BZ54" s="17"/>
      <c r="CA54" s="17">
        <v>0</v>
      </c>
      <c r="CB54" s="17"/>
      <c r="CC54" s="17"/>
      <c r="CD54" s="17"/>
      <c r="CE54" s="17">
        <v>0</v>
      </c>
      <c r="CF54" s="17"/>
      <c r="CG54" s="17"/>
      <c r="CH54" s="17"/>
      <c r="CI54" s="17">
        <v>0</v>
      </c>
      <c r="CJ54" s="17">
        <v>116.9</v>
      </c>
      <c r="CK54" s="17">
        <v>125.95107</v>
      </c>
      <c r="CL54" s="17">
        <v>125.95107</v>
      </c>
      <c r="CM54" s="17">
        <v>-9.0510699999999993</v>
      </c>
      <c r="CN54" s="17">
        <v>7.5</v>
      </c>
      <c r="CO54" s="17">
        <v>5.1333399999999996</v>
      </c>
      <c r="CP54" s="17">
        <v>5.1333399999999996</v>
      </c>
      <c r="CQ54" s="17">
        <v>2.36666</v>
      </c>
      <c r="CR54" s="17">
        <v>5.2</v>
      </c>
      <c r="CS54" s="17">
        <v>2.8177599999999998</v>
      </c>
      <c r="CT54" s="17">
        <v>2.8177599999999998</v>
      </c>
      <c r="CU54" s="17">
        <v>2.3822399999999999</v>
      </c>
      <c r="CV54" s="17"/>
      <c r="CW54" s="17"/>
      <c r="CX54" s="17"/>
      <c r="CY54" s="17">
        <v>0</v>
      </c>
      <c r="CZ54" s="17">
        <v>6.9</v>
      </c>
      <c r="DA54" s="17">
        <v>6.8787000000000003</v>
      </c>
      <c r="DB54" s="17">
        <v>6.8787000000000003</v>
      </c>
      <c r="DC54" s="17">
        <v>2.1299999999999999E-2</v>
      </c>
      <c r="DD54" s="17">
        <v>12.5</v>
      </c>
      <c r="DE54" s="17">
        <v>14.919420000000001</v>
      </c>
      <c r="DF54" s="17">
        <v>14.919420000000001</v>
      </c>
      <c r="DG54" s="17">
        <v>-2.4194200000000001</v>
      </c>
      <c r="DH54" s="17">
        <v>64.099999999999994</v>
      </c>
      <c r="DI54" s="17">
        <v>21.593800000000002</v>
      </c>
      <c r="DJ54" s="17">
        <v>63.448970000000003</v>
      </c>
      <c r="DK54" s="17">
        <v>0.65103</v>
      </c>
      <c r="DL54" s="17"/>
      <c r="DM54" s="17"/>
      <c r="DN54" s="17"/>
      <c r="DO54" s="17">
        <v>0</v>
      </c>
      <c r="DP54" s="17"/>
      <c r="DQ54" s="17"/>
      <c r="DR54" s="17"/>
      <c r="DS54" s="17">
        <v>0</v>
      </c>
      <c r="DT54" s="17"/>
      <c r="DU54" s="17"/>
      <c r="DV54" s="17"/>
      <c r="DW54" s="17">
        <v>0</v>
      </c>
      <c r="DX54" s="17"/>
      <c r="DY54" s="17"/>
      <c r="DZ54" s="17"/>
      <c r="EA54" s="17">
        <v>0</v>
      </c>
      <c r="EB54" s="17">
        <v>76.099999999999994</v>
      </c>
      <c r="EC54" s="17">
        <v>73.986000000000004</v>
      </c>
      <c r="ED54" s="17">
        <v>66.391959999999997</v>
      </c>
      <c r="EE54" s="17">
        <v>9.7080400000000004</v>
      </c>
      <c r="EF54" s="17">
        <v>74</v>
      </c>
      <c r="EG54" s="17">
        <v>110.26321</v>
      </c>
      <c r="EH54" s="17">
        <v>55.33981</v>
      </c>
      <c r="EI54" s="17">
        <v>18.66019</v>
      </c>
      <c r="EJ54" s="17"/>
      <c r="EK54" s="17"/>
      <c r="EL54" s="17"/>
      <c r="EM54" s="17">
        <v>0</v>
      </c>
      <c r="EN54" s="17"/>
      <c r="EO54" s="17"/>
      <c r="EP54" s="17"/>
      <c r="EQ54" s="17">
        <v>0</v>
      </c>
      <c r="ER54" s="17"/>
      <c r="ES54" s="17"/>
      <c r="ET54" s="17"/>
      <c r="EU54" s="17">
        <v>0</v>
      </c>
      <c r="EV54" s="17">
        <v>6.4</v>
      </c>
      <c r="EW54" s="17">
        <v>6.39</v>
      </c>
      <c r="EX54" s="17">
        <v>6.39</v>
      </c>
      <c r="EY54" s="17">
        <v>0.01</v>
      </c>
      <c r="EZ54" s="17">
        <v>0</v>
      </c>
      <c r="FA54" s="17">
        <v>146.46512000000001</v>
      </c>
      <c r="FB54" s="17">
        <v>188.26517000000001</v>
      </c>
      <c r="FC54" s="17">
        <v>-188.26517000000001</v>
      </c>
      <c r="FD54" s="17">
        <v>31</v>
      </c>
      <c r="FE54" s="17">
        <v>30.87377</v>
      </c>
      <c r="FF54" s="17">
        <v>30.87377</v>
      </c>
      <c r="FG54" s="17">
        <v>0.12623000000000001</v>
      </c>
      <c r="FH54" s="17">
        <v>49.5</v>
      </c>
      <c r="FI54" s="17">
        <v>121.16837</v>
      </c>
      <c r="FJ54" s="17">
        <v>75</v>
      </c>
      <c r="FK54" s="17">
        <v>-25.5</v>
      </c>
      <c r="FL54" s="17">
        <v>18.600000000000001</v>
      </c>
      <c r="FM54" s="17">
        <v>21.749829999999999</v>
      </c>
      <c r="FN54" s="17">
        <v>21.749829999999999</v>
      </c>
      <c r="FO54" s="17">
        <v>-3.1498300000000001</v>
      </c>
      <c r="FP54" s="17">
        <v>18.7</v>
      </c>
      <c r="FQ54" s="17">
        <v>18.088999999999999</v>
      </c>
      <c r="FR54" s="17">
        <v>19.192229999999999</v>
      </c>
      <c r="FS54" s="17">
        <v>-0.49223</v>
      </c>
      <c r="FT54" s="17">
        <v>13.7</v>
      </c>
      <c r="FU54" s="17">
        <v>10.582520000000001</v>
      </c>
      <c r="FV54" s="17">
        <v>10.582520000000001</v>
      </c>
      <c r="FW54" s="17">
        <v>3.11748</v>
      </c>
      <c r="FX54" s="17">
        <v>65.3</v>
      </c>
      <c r="FY54" s="17">
        <v>68.824389999999994</v>
      </c>
      <c r="FZ54" s="17">
        <v>68.824389999999994</v>
      </c>
      <c r="GA54" s="17">
        <v>-3.5243899999999999</v>
      </c>
      <c r="GB54" s="17">
        <v>175.7</v>
      </c>
      <c r="GC54" s="17">
        <v>184.91498000000001</v>
      </c>
      <c r="GD54" s="17">
        <v>184.91498000000001</v>
      </c>
      <c r="GE54" s="17">
        <v>-9.2149800000000006</v>
      </c>
      <c r="GF54" s="17">
        <v>177</v>
      </c>
      <c r="GG54" s="17">
        <v>184.91498000000001</v>
      </c>
      <c r="GH54" s="17">
        <v>184.91498000000001</v>
      </c>
      <c r="GI54" s="17">
        <v>-7.9149799999999999</v>
      </c>
      <c r="GJ54" s="17">
        <v>183.6</v>
      </c>
      <c r="GK54" s="17">
        <v>185.47028</v>
      </c>
      <c r="GL54" s="17">
        <v>185.47028</v>
      </c>
      <c r="GM54" s="17">
        <v>-1.8702799999999999</v>
      </c>
      <c r="GN54" s="17">
        <v>75.7</v>
      </c>
      <c r="GO54" s="17">
        <v>74.470489999999998</v>
      </c>
      <c r="GP54" s="17">
        <v>86.072289999999995</v>
      </c>
      <c r="GQ54" s="17">
        <v>-10.37229</v>
      </c>
      <c r="GR54" s="17">
        <v>7.6</v>
      </c>
      <c r="GS54" s="17">
        <v>3.94754</v>
      </c>
      <c r="GT54" s="17">
        <v>3.94754</v>
      </c>
      <c r="GU54" s="17">
        <v>3.65246</v>
      </c>
      <c r="GV54" s="17">
        <v>5.0999999999999996</v>
      </c>
      <c r="GW54" s="17">
        <v>4.1413399999999996</v>
      </c>
      <c r="GX54" s="17">
        <v>4.1413399999999996</v>
      </c>
      <c r="GY54" s="17">
        <v>0.95865999999999996</v>
      </c>
      <c r="GZ54" s="17">
        <v>21.5</v>
      </c>
      <c r="HA54" s="17">
        <v>34.020620000000001</v>
      </c>
      <c r="HB54" s="17">
        <v>34.020620000000001</v>
      </c>
      <c r="HC54" s="17">
        <v>-12.520619999999999</v>
      </c>
      <c r="HD54" s="17">
        <v>25.9</v>
      </c>
      <c r="HE54" s="17">
        <v>32.627180000000003</v>
      </c>
      <c r="HF54" s="17">
        <v>32.627180000000003</v>
      </c>
      <c r="HG54" s="17">
        <v>-6.7271799999999997</v>
      </c>
      <c r="HH54" s="17">
        <v>2</v>
      </c>
      <c r="HI54" s="17">
        <v>1.97359</v>
      </c>
      <c r="HJ54" s="17">
        <v>1.97359</v>
      </c>
      <c r="HK54" s="17">
        <v>2.6409999999999999E-2</v>
      </c>
      <c r="HL54" s="17">
        <v>16.5</v>
      </c>
      <c r="HM54" s="17">
        <v>17.171500000000002</v>
      </c>
      <c r="HN54" s="17">
        <v>17.171500000000002</v>
      </c>
      <c r="HO54" s="17">
        <v>-0.67149999999999999</v>
      </c>
      <c r="HP54" s="17">
        <v>46.7</v>
      </c>
      <c r="HQ54" s="17">
        <v>50</v>
      </c>
      <c r="HR54" s="17">
        <v>50</v>
      </c>
      <c r="HS54" s="17">
        <v>-3.3</v>
      </c>
      <c r="HT54" s="17"/>
      <c r="HU54" s="17"/>
      <c r="HV54" s="17"/>
      <c r="HW54" s="17">
        <v>0</v>
      </c>
      <c r="HX54" s="17"/>
      <c r="HY54" s="17"/>
      <c r="HZ54" s="17"/>
      <c r="IA54" s="17">
        <v>0</v>
      </c>
      <c r="IB54" s="17">
        <v>47.9</v>
      </c>
      <c r="IC54" s="17">
        <v>85.482579999999999</v>
      </c>
      <c r="ID54" s="17">
        <v>85.482579999999999</v>
      </c>
      <c r="IE54" s="17">
        <v>-37.58258</v>
      </c>
      <c r="IF54" s="17"/>
      <c r="IG54" s="17"/>
      <c r="IH54" s="17"/>
      <c r="II54" s="17">
        <v>0</v>
      </c>
      <c r="IJ54" s="17"/>
      <c r="IK54" s="17"/>
      <c r="IL54" s="17"/>
      <c r="IM54" s="17">
        <v>0</v>
      </c>
      <c r="IN54" s="17">
        <v>0</v>
      </c>
      <c r="IO54" s="17"/>
      <c r="IP54" s="17"/>
      <c r="IQ54" s="17">
        <v>0</v>
      </c>
      <c r="IR54" s="17"/>
      <c r="IS54" s="17"/>
      <c r="IT54" s="17"/>
      <c r="IU54" s="17">
        <v>0</v>
      </c>
      <c r="IV54" s="17"/>
      <c r="IW54" s="17"/>
      <c r="IX54" s="17"/>
      <c r="IY54" s="17">
        <v>0</v>
      </c>
      <c r="IZ54" s="17"/>
      <c r="JA54" s="17"/>
      <c r="JB54" s="17"/>
      <c r="JC54" s="17">
        <v>0</v>
      </c>
      <c r="JD54" s="17">
        <v>64</v>
      </c>
      <c r="JE54" s="17">
        <v>65.184299999999993</v>
      </c>
      <c r="JF54" s="17">
        <v>79.300619999999995</v>
      </c>
      <c r="JG54" s="17">
        <v>-15.30062</v>
      </c>
      <c r="JH54" s="17">
        <v>178</v>
      </c>
      <c r="JI54" s="17">
        <v>171.17592999999999</v>
      </c>
      <c r="JJ54" s="17">
        <v>171.17592999999999</v>
      </c>
      <c r="JK54" s="17">
        <v>6.8240699999999999</v>
      </c>
      <c r="JL54" s="17">
        <v>176.1</v>
      </c>
      <c r="JM54" s="17">
        <v>171.17592999999999</v>
      </c>
      <c r="JN54" s="17">
        <v>171.17592999999999</v>
      </c>
      <c r="JO54" s="17">
        <v>4.9240700000000004</v>
      </c>
      <c r="JP54" s="17">
        <v>0</v>
      </c>
      <c r="JQ54" s="17"/>
      <c r="JR54" s="17"/>
      <c r="JS54" s="17">
        <v>0</v>
      </c>
      <c r="JT54" s="17">
        <v>175.5</v>
      </c>
      <c r="JU54" s="17">
        <v>171.68996999999999</v>
      </c>
      <c r="JV54" s="17">
        <v>171.68996999999999</v>
      </c>
      <c r="JW54" s="17">
        <v>3.8100299999999998</v>
      </c>
      <c r="JX54" s="17">
        <v>75.8</v>
      </c>
      <c r="JY54" s="17">
        <v>73.590999999999994</v>
      </c>
      <c r="JZ54" s="17">
        <v>73.590999999999994</v>
      </c>
      <c r="KA54" s="17">
        <v>2.2090000000000001</v>
      </c>
      <c r="KB54" s="17">
        <v>37.1</v>
      </c>
      <c r="KC54" s="17">
        <v>36.905999999999999</v>
      </c>
      <c r="KD54" s="17">
        <v>36.905999999999999</v>
      </c>
      <c r="KE54" s="17">
        <v>0.19400000000000001</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c r="LB54" s="17"/>
      <c r="LC54" s="17">
        <v>0</v>
      </c>
      <c r="LD54" s="17">
        <v>0.7</v>
      </c>
      <c r="LE54" s="17">
        <v>0.70623000000000002</v>
      </c>
      <c r="LF54" s="17">
        <v>0.70623000000000002</v>
      </c>
      <c r="LG54" s="17">
        <v>-6.2300000000000003E-3</v>
      </c>
      <c r="LH54" s="17">
        <v>98.5</v>
      </c>
      <c r="LI54" s="17">
        <v>143.31067999999999</v>
      </c>
      <c r="LJ54" s="17">
        <v>152.64988</v>
      </c>
      <c r="LK54" s="17">
        <v>-54.149880000000003</v>
      </c>
      <c r="LL54" s="17">
        <v>81.2</v>
      </c>
      <c r="LM54" s="17">
        <v>92.444500000000005</v>
      </c>
      <c r="LN54" s="17">
        <v>97.749520000000004</v>
      </c>
      <c r="LO54" s="17">
        <v>-16.549520000000001</v>
      </c>
      <c r="LP54" s="17">
        <v>60.9</v>
      </c>
      <c r="LQ54" s="17">
        <v>67.133979999999994</v>
      </c>
      <c r="LR54" s="17">
        <v>67.133979999999994</v>
      </c>
      <c r="LS54" s="17">
        <v>-6.2339799999999999</v>
      </c>
      <c r="LT54" s="17">
        <v>64.400000000000006</v>
      </c>
      <c r="LU54" s="17">
        <v>65.861649999999997</v>
      </c>
      <c r="LV54" s="17">
        <v>65.861649999999997</v>
      </c>
      <c r="LW54" s="17">
        <v>-1.4616499999999999</v>
      </c>
      <c r="LX54" s="17">
        <v>28</v>
      </c>
      <c r="LY54" s="17">
        <v>29.951460000000001</v>
      </c>
      <c r="LZ54" s="17">
        <v>29.951460000000001</v>
      </c>
      <c r="MA54" s="17">
        <v>-1.95146</v>
      </c>
      <c r="MB54" s="17"/>
      <c r="MC54" s="17"/>
      <c r="MD54" s="17"/>
      <c r="ME54" s="17">
        <v>0</v>
      </c>
      <c r="MF54" s="17"/>
      <c r="MG54" s="17"/>
      <c r="MH54" s="17"/>
      <c r="MI54" s="17">
        <v>0</v>
      </c>
      <c r="MJ54" s="17"/>
      <c r="MK54" s="17"/>
      <c r="ML54" s="17"/>
      <c r="MM54" s="17">
        <v>0</v>
      </c>
      <c r="MN54" s="17">
        <v>145.80000000000001</v>
      </c>
      <c r="MO54" s="17">
        <v>151.08886999999999</v>
      </c>
      <c r="MP54" s="17">
        <v>151.08886999999999</v>
      </c>
      <c r="MQ54" s="17">
        <v>-5.2888700000000002</v>
      </c>
      <c r="MR54" s="17">
        <v>149.30000000000001</v>
      </c>
      <c r="MS54" s="17">
        <v>151.08886999999999</v>
      </c>
      <c r="MT54" s="17">
        <v>151.08886999999999</v>
      </c>
      <c r="MU54" s="17">
        <v>-1.78887</v>
      </c>
      <c r="MV54" s="17">
        <v>148.69999999999999</v>
      </c>
      <c r="MW54" s="17">
        <v>151.54258999999999</v>
      </c>
      <c r="MX54" s="17">
        <v>151.54258999999999</v>
      </c>
      <c r="MY54" s="17">
        <v>-2.84259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99.4</v>
      </c>
      <c r="OG54" s="17">
        <v>113.813</v>
      </c>
      <c r="OH54" s="17">
        <v>113.813</v>
      </c>
      <c r="OI54" s="17">
        <v>-14.413</v>
      </c>
      <c r="OJ54" s="17">
        <v>0</v>
      </c>
      <c r="OK54" s="17"/>
      <c r="OL54" s="17"/>
      <c r="OM54" s="17">
        <v>0</v>
      </c>
      <c r="ON54" s="17">
        <v>13.7</v>
      </c>
      <c r="OO54" s="17">
        <v>13.478</v>
      </c>
      <c r="OP54" s="17">
        <v>13.478</v>
      </c>
      <c r="OQ54" s="17">
        <v>0.222</v>
      </c>
      <c r="OR54" s="17">
        <v>0</v>
      </c>
      <c r="OS54" s="17"/>
      <c r="OT54" s="17"/>
      <c r="OU54" s="17">
        <v>0</v>
      </c>
      <c r="OV54" s="17">
        <v>6.5</v>
      </c>
      <c r="OW54" s="17">
        <v>5.8</v>
      </c>
      <c r="OX54" s="17">
        <v>5.8</v>
      </c>
      <c r="OY54" s="17">
        <v>0.7</v>
      </c>
      <c r="OZ54" s="17"/>
      <c r="PA54" s="17">
        <v>6</v>
      </c>
      <c r="PB54" s="17">
        <v>6</v>
      </c>
      <c r="PC54" s="17">
        <v>-6</v>
      </c>
      <c r="PD54" s="17"/>
      <c r="PE54" s="17"/>
      <c r="PF54" s="17"/>
      <c r="PG54" s="17">
        <v>0</v>
      </c>
      <c r="PH54" s="17"/>
      <c r="PI54" s="17"/>
      <c r="PJ54" s="17"/>
      <c r="PK54" s="17">
        <v>0</v>
      </c>
      <c r="PL54" s="17">
        <v>0.3</v>
      </c>
      <c r="PM54" s="17">
        <v>1</v>
      </c>
      <c r="PN54" s="17">
        <v>1</v>
      </c>
      <c r="PO54" s="17">
        <v>-0.7</v>
      </c>
      <c r="PP54" s="17">
        <v>1.6</v>
      </c>
      <c r="PQ54" s="17">
        <v>1.51</v>
      </c>
      <c r="PR54" s="17">
        <v>1.51</v>
      </c>
      <c r="PS54" s="17">
        <v>0.09</v>
      </c>
      <c r="PT54" s="17">
        <v>1.7</v>
      </c>
      <c r="PU54" s="17">
        <v>3.45</v>
      </c>
      <c r="PV54" s="17">
        <v>3.45</v>
      </c>
      <c r="PW54" s="17">
        <v>-1.75</v>
      </c>
      <c r="PX54" s="17">
        <v>19.8</v>
      </c>
      <c r="PY54" s="17">
        <v>17.475729999999999</v>
      </c>
      <c r="PZ54" s="17">
        <v>17.475729999999999</v>
      </c>
      <c r="QA54" s="17">
        <v>2.3242699999999998</v>
      </c>
      <c r="QB54" s="17">
        <v>7.3</v>
      </c>
      <c r="QC54" s="17">
        <v>6</v>
      </c>
      <c r="QD54" s="17">
        <v>6</v>
      </c>
      <c r="QE54" s="17">
        <v>1.3</v>
      </c>
      <c r="QF54" s="17">
        <v>4</v>
      </c>
      <c r="QG54" s="17">
        <v>4</v>
      </c>
      <c r="QH54" s="17">
        <v>4</v>
      </c>
      <c r="QI54" s="17">
        <v>0</v>
      </c>
      <c r="QJ54" s="17">
        <v>3.5</v>
      </c>
      <c r="QK54" s="17">
        <v>3.4</v>
      </c>
      <c r="QL54" s="17">
        <v>3.4</v>
      </c>
      <c r="QM54" s="17">
        <v>0.1</v>
      </c>
      <c r="QN54" s="17">
        <v>17.5</v>
      </c>
      <c r="QO54" s="17">
        <v>17.864080000000001</v>
      </c>
      <c r="QP54" s="17">
        <v>17.864080000000001</v>
      </c>
      <c r="QQ54" s="17">
        <v>-0.36408000000000001</v>
      </c>
      <c r="QR54" s="17">
        <v>0</v>
      </c>
      <c r="QS54" s="17"/>
      <c r="QT54" s="17"/>
      <c r="QU54" s="17">
        <v>0</v>
      </c>
      <c r="QV54" s="17">
        <v>0</v>
      </c>
      <c r="QW54" s="17"/>
      <c r="QX54" s="17"/>
      <c r="QY54" s="17">
        <v>0</v>
      </c>
      <c r="QZ54" s="17">
        <v>28.8</v>
      </c>
      <c r="RA54" s="17">
        <v>27.271000000000001</v>
      </c>
      <c r="RB54" s="17">
        <v>27.271000000000001</v>
      </c>
      <c r="RC54" s="17">
        <v>1.5289999999999999</v>
      </c>
      <c r="RD54" s="17">
        <v>76.8</v>
      </c>
      <c r="RE54" s="17">
        <v>80.281000000000006</v>
      </c>
      <c r="RF54" s="17">
        <v>80.281000000000006</v>
      </c>
      <c r="RG54" s="17">
        <v>-3.4809999999999999</v>
      </c>
      <c r="RH54" s="17">
        <v>4.5</v>
      </c>
      <c r="RI54" s="17">
        <v>4.2</v>
      </c>
      <c r="RJ54" s="17">
        <v>4.2</v>
      </c>
      <c r="RK54" s="17">
        <v>0.3</v>
      </c>
      <c r="RL54" s="17">
        <v>1.2</v>
      </c>
      <c r="RM54" s="17">
        <v>1.2</v>
      </c>
      <c r="RN54" s="17">
        <v>1.2</v>
      </c>
      <c r="RO54" s="17">
        <v>0</v>
      </c>
      <c r="RP54" s="17">
        <v>2.4</v>
      </c>
      <c r="RQ54" s="17">
        <v>2.4</v>
      </c>
      <c r="RR54" s="17">
        <v>2.4</v>
      </c>
      <c r="RS54" s="17">
        <v>0</v>
      </c>
      <c r="RT54" s="17">
        <v>2.6</v>
      </c>
      <c r="RU54" s="17">
        <v>2.8</v>
      </c>
      <c r="RV54" s="17">
        <v>2.8</v>
      </c>
      <c r="RW54" s="17">
        <v>-0.2</v>
      </c>
      <c r="RX54" s="17">
        <v>0</v>
      </c>
      <c r="RY54" s="17"/>
      <c r="RZ54" s="17"/>
      <c r="SA54" s="17">
        <v>0</v>
      </c>
      <c r="SB54" s="17">
        <v>2.2999999999999998</v>
      </c>
      <c r="SC54" s="17">
        <v>2.3010000000000002</v>
      </c>
      <c r="SD54" s="17">
        <v>2.3010000000000002</v>
      </c>
      <c r="SE54" s="17">
        <v>-1E-3</v>
      </c>
      <c r="SF54" s="17">
        <v>18.5</v>
      </c>
      <c r="SG54" s="17">
        <v>19.772790000000001</v>
      </c>
      <c r="SH54" s="17">
        <v>19.772790000000001</v>
      </c>
      <c r="SI54" s="17">
        <v>-1.2727900000000001</v>
      </c>
      <c r="SJ54" s="17">
        <v>1.1000000000000001</v>
      </c>
      <c r="SK54" s="17">
        <v>1.24</v>
      </c>
      <c r="SL54" s="17">
        <v>1.24</v>
      </c>
      <c r="SM54" s="17">
        <v>-0.14000000000000001</v>
      </c>
      <c r="SN54" s="17">
        <v>0.4</v>
      </c>
      <c r="SO54" s="17">
        <v>0.4</v>
      </c>
      <c r="SP54" s="17">
        <v>0.4</v>
      </c>
      <c r="SQ54" s="17">
        <v>0</v>
      </c>
      <c r="SR54" s="17">
        <v>5.2</v>
      </c>
      <c r="SS54" s="17">
        <v>4.8</v>
      </c>
      <c r="ST54" s="17">
        <v>4.8</v>
      </c>
      <c r="SU54" s="17">
        <v>0.4</v>
      </c>
      <c r="SV54" s="17">
        <v>4.2</v>
      </c>
      <c r="SW54" s="17">
        <v>3.4</v>
      </c>
      <c r="SX54" s="17">
        <v>3.4</v>
      </c>
      <c r="SY54" s="17">
        <v>0.8</v>
      </c>
      <c r="SZ54" s="17">
        <v>3.5</v>
      </c>
      <c r="TA54" s="17">
        <v>3.5</v>
      </c>
      <c r="TB54" s="17">
        <v>3.5</v>
      </c>
      <c r="TC54" s="17">
        <v>0</v>
      </c>
      <c r="TD54" s="17">
        <v>4.7</v>
      </c>
      <c r="TE54" s="17">
        <v>5</v>
      </c>
      <c r="TF54" s="17">
        <v>5</v>
      </c>
      <c r="TG54" s="17">
        <v>-0.3</v>
      </c>
      <c r="TH54" s="17">
        <v>10</v>
      </c>
      <c r="TI54" s="17">
        <v>10</v>
      </c>
      <c r="TJ54" s="17">
        <v>10</v>
      </c>
      <c r="TK54" s="17">
        <v>0</v>
      </c>
      <c r="TL54" s="17">
        <v>2.2999999999999998</v>
      </c>
      <c r="TM54" s="17">
        <v>10.58</v>
      </c>
      <c r="TN54" s="17">
        <v>10.58</v>
      </c>
      <c r="TO54" s="17">
        <v>-8.2799999999999994</v>
      </c>
      <c r="TP54" s="17">
        <v>24.8</v>
      </c>
      <c r="TQ54" s="17">
        <v>33.695</v>
      </c>
      <c r="TR54" s="17">
        <v>33.695</v>
      </c>
      <c r="TS54" s="17">
        <v>-8.8949999999999996</v>
      </c>
      <c r="TT54" s="17">
        <v>0</v>
      </c>
      <c r="TU54" s="17"/>
      <c r="TV54" s="17"/>
      <c r="TW54" s="17">
        <v>0</v>
      </c>
      <c r="TX54" s="17">
        <v>81.099999999999994</v>
      </c>
      <c r="TY54" s="17">
        <v>71.2</v>
      </c>
      <c r="TZ54" s="17">
        <v>64.468999999999994</v>
      </c>
      <c r="UA54" s="17">
        <v>16.631</v>
      </c>
      <c r="UB54" s="17">
        <v>110.5</v>
      </c>
      <c r="UC54" s="17">
        <v>92.4</v>
      </c>
      <c r="UD54" s="17">
        <v>88.183999999999997</v>
      </c>
      <c r="UE54" s="17">
        <v>22.315999999999999</v>
      </c>
      <c r="UF54" s="17">
        <v>11</v>
      </c>
      <c r="UG54" s="17">
        <v>7.8659999999999997</v>
      </c>
      <c r="UH54" s="17">
        <v>7.8659999999999997</v>
      </c>
      <c r="UI54" s="17">
        <v>3.1339999999999999</v>
      </c>
      <c r="UJ54" s="17">
        <v>6.1</v>
      </c>
      <c r="UK54" s="17">
        <v>6.1790000000000003</v>
      </c>
      <c r="UL54" s="17">
        <v>6.1790000000000003</v>
      </c>
      <c r="UM54" s="17">
        <v>-7.9000000000000001E-2</v>
      </c>
      <c r="UN54" s="17">
        <v>10.5</v>
      </c>
      <c r="UO54" s="17">
        <v>5</v>
      </c>
      <c r="UP54" s="17">
        <v>5</v>
      </c>
      <c r="UQ54" s="17">
        <v>5.5</v>
      </c>
      <c r="UR54" s="17">
        <v>3.8</v>
      </c>
      <c r="US54" s="17">
        <v>2</v>
      </c>
      <c r="UT54" s="17">
        <v>2</v>
      </c>
      <c r="UU54" s="17">
        <v>1.8</v>
      </c>
      <c r="UV54" s="17">
        <v>8.6</v>
      </c>
      <c r="UW54" s="17">
        <v>7.7</v>
      </c>
      <c r="UX54" s="17">
        <v>7.7</v>
      </c>
      <c r="UY54" s="17">
        <v>0.9</v>
      </c>
      <c r="UZ54" s="17">
        <v>3.7</v>
      </c>
      <c r="VA54" s="17">
        <v>3.5</v>
      </c>
      <c r="VB54" s="17">
        <v>3.5</v>
      </c>
      <c r="VC54" s="17">
        <v>0.2</v>
      </c>
      <c r="VD54" s="17">
        <v>4.0999999999999996</v>
      </c>
      <c r="VE54" s="17">
        <v>3.9</v>
      </c>
      <c r="VF54" s="17">
        <v>3.9</v>
      </c>
      <c r="VG54" s="17">
        <v>0.2</v>
      </c>
      <c r="VH54" s="17">
        <v>4.0999999999999996</v>
      </c>
      <c r="VI54" s="17">
        <v>3.9</v>
      </c>
      <c r="VJ54" s="17">
        <v>3.9</v>
      </c>
      <c r="VK54" s="17">
        <v>0.2</v>
      </c>
      <c r="VL54" s="17">
        <v>11.9</v>
      </c>
      <c r="VM54" s="17">
        <v>9.875</v>
      </c>
      <c r="VN54" s="17">
        <v>9.875</v>
      </c>
      <c r="VO54" s="17">
        <v>2.0249999999999999</v>
      </c>
      <c r="VP54" s="17">
        <v>0</v>
      </c>
      <c r="VQ54" s="17"/>
      <c r="VR54" s="17"/>
      <c r="VS54" s="17">
        <v>0</v>
      </c>
      <c r="VT54" s="17">
        <v>0</v>
      </c>
      <c r="VU54" s="17"/>
      <c r="VV54" s="17"/>
      <c r="VW54" s="17">
        <v>0</v>
      </c>
      <c r="VX54" s="17">
        <v>0</v>
      </c>
      <c r="VY54" s="17"/>
      <c r="VZ54" s="17"/>
      <c r="WA54" s="17">
        <v>0</v>
      </c>
      <c r="WB54" s="17">
        <v>0.6</v>
      </c>
      <c r="WC54" s="17">
        <v>0.6</v>
      </c>
      <c r="WD54" s="17">
        <v>0.6</v>
      </c>
      <c r="WE54" s="17">
        <v>0</v>
      </c>
      <c r="WF54" s="17">
        <v>108.3</v>
      </c>
      <c r="WG54" s="17">
        <v>60.400979999999997</v>
      </c>
      <c r="WH54" s="17">
        <v>69.965999999999994</v>
      </c>
      <c r="WI54" s="17">
        <v>38.334000000000003</v>
      </c>
      <c r="WJ54" s="17">
        <v>110.7</v>
      </c>
      <c r="WK54" s="17">
        <v>52.387889999999999</v>
      </c>
      <c r="WL54" s="17">
        <v>61.069000000000003</v>
      </c>
      <c r="WM54" s="17">
        <v>49.631</v>
      </c>
      <c r="WN54" s="17">
        <v>0</v>
      </c>
      <c r="WO54" s="17"/>
      <c r="WP54" s="17"/>
      <c r="WQ54" s="17">
        <v>0</v>
      </c>
      <c r="WR54" s="17">
        <v>0</v>
      </c>
      <c r="WS54" s="17"/>
      <c r="WT54" s="17"/>
      <c r="WU54" s="17">
        <v>0</v>
      </c>
      <c r="WV54" s="17">
        <v>8.3000000000000007</v>
      </c>
      <c r="WW54" s="17">
        <v>10</v>
      </c>
      <c r="WX54" s="17">
        <v>10</v>
      </c>
      <c r="WY54" s="17">
        <v>-1.7</v>
      </c>
      <c r="WZ54" s="17">
        <v>20</v>
      </c>
      <c r="XA54" s="17">
        <v>18.932040000000001</v>
      </c>
      <c r="XB54" s="17">
        <v>18.932040000000001</v>
      </c>
      <c r="XC54" s="17">
        <v>1.06796</v>
      </c>
      <c r="XD54" s="17">
        <v>8.6</v>
      </c>
      <c r="XE54" s="17">
        <v>10.6</v>
      </c>
      <c r="XF54" s="17">
        <v>10.6</v>
      </c>
      <c r="XG54" s="17">
        <v>-2</v>
      </c>
      <c r="XH54" s="17"/>
      <c r="XI54" s="17"/>
      <c r="XJ54" s="17"/>
      <c r="XK54" s="17">
        <v>0</v>
      </c>
      <c r="XL54" s="17"/>
      <c r="XM54" s="17"/>
      <c r="XN54" s="17"/>
      <c r="XO54" s="17">
        <v>0</v>
      </c>
      <c r="XP54" s="17">
        <v>14.6</v>
      </c>
      <c r="XQ54" s="17">
        <v>14</v>
      </c>
      <c r="XR54" s="17">
        <v>14</v>
      </c>
      <c r="XS54" s="17">
        <v>0.6</v>
      </c>
      <c r="XT54" s="17">
        <v>17.2</v>
      </c>
      <c r="XU54" s="17">
        <v>20.39</v>
      </c>
      <c r="XV54" s="17">
        <v>20.39</v>
      </c>
      <c r="XW54" s="17">
        <v>-3.19</v>
      </c>
      <c r="XX54" s="17">
        <v>8.1999999999999993</v>
      </c>
      <c r="XY54" s="17">
        <v>7.85</v>
      </c>
      <c r="XZ54" s="17">
        <v>7.85</v>
      </c>
      <c r="YA54" s="17">
        <v>0.35</v>
      </c>
      <c r="YB54" s="17"/>
      <c r="YC54" s="17"/>
      <c r="YD54" s="17"/>
      <c r="YE54" s="17">
        <v>0</v>
      </c>
      <c r="YF54" s="17"/>
      <c r="YG54" s="17"/>
      <c r="YH54" s="17"/>
      <c r="YI54" s="17">
        <v>0</v>
      </c>
      <c r="YJ54" s="17"/>
      <c r="YK54" s="17"/>
      <c r="YL54" s="17"/>
      <c r="YM54" s="17">
        <v>0</v>
      </c>
      <c r="YN54" s="17"/>
      <c r="YO54" s="17"/>
      <c r="YP54" s="17"/>
      <c r="YQ54" s="17">
        <v>0</v>
      </c>
    </row>
    <row r="55" spans="1:667" ht="24" customHeight="1" x14ac:dyDescent="0.3">
      <c r="A55" s="1"/>
      <c r="B55" s="16" t="s">
        <v>35</v>
      </c>
      <c r="C55" s="16" t="s">
        <v>770</v>
      </c>
      <c r="D55" s="17">
        <v>139.9</v>
      </c>
      <c r="E55" s="17">
        <v>98.670299999999997</v>
      </c>
      <c r="F55" s="17">
        <v>92.792760000000001</v>
      </c>
      <c r="G55" s="17">
        <v>47.107239999999997</v>
      </c>
      <c r="H55" s="17">
        <v>638.70000000000005</v>
      </c>
      <c r="I55" s="17">
        <v>644.44883000000004</v>
      </c>
      <c r="J55" s="17">
        <v>644.44883000000004</v>
      </c>
      <c r="K55" s="17">
        <v>-5.7488299999999999</v>
      </c>
      <c r="L55" s="17">
        <v>215</v>
      </c>
      <c r="M55" s="17">
        <v>209.65065999999999</v>
      </c>
      <c r="N55" s="17">
        <v>146.59115</v>
      </c>
      <c r="O55" s="17">
        <v>68.408850000000001</v>
      </c>
      <c r="P55" s="17"/>
      <c r="Q55" s="17"/>
      <c r="R55" s="17"/>
      <c r="S55" s="17">
        <v>0</v>
      </c>
      <c r="T55" s="17"/>
      <c r="U55" s="17"/>
      <c r="V55" s="17"/>
      <c r="W55" s="17">
        <v>0</v>
      </c>
      <c r="X55" s="17"/>
      <c r="Y55" s="17"/>
      <c r="Z55" s="17"/>
      <c r="AA55" s="17">
        <v>0</v>
      </c>
      <c r="AB55" s="17">
        <v>78.7</v>
      </c>
      <c r="AC55" s="17">
        <v>87.85</v>
      </c>
      <c r="AD55" s="17">
        <v>87.85</v>
      </c>
      <c r="AE55" s="17">
        <v>-9.15</v>
      </c>
      <c r="AF55" s="17">
        <v>0</v>
      </c>
      <c r="AG55" s="17"/>
      <c r="AH55" s="17"/>
      <c r="AI55" s="17">
        <v>0</v>
      </c>
      <c r="AJ55" s="17"/>
      <c r="AK55" s="17"/>
      <c r="AL55" s="17"/>
      <c r="AM55" s="17">
        <v>0</v>
      </c>
      <c r="AN55" s="17">
        <v>188.6</v>
      </c>
      <c r="AO55" s="17">
        <v>196.22801999999999</v>
      </c>
      <c r="AP55" s="17">
        <v>196.22801999999999</v>
      </c>
      <c r="AQ55" s="17">
        <v>-7.6280200000000002</v>
      </c>
      <c r="AR55" s="17">
        <v>206.8</v>
      </c>
      <c r="AS55" s="17">
        <v>196.22801999999999</v>
      </c>
      <c r="AT55" s="17">
        <v>196.22801999999999</v>
      </c>
      <c r="AU55" s="17">
        <v>10.57198</v>
      </c>
      <c r="AV55" s="17">
        <v>210.4</v>
      </c>
      <c r="AW55" s="17">
        <v>196.22801999999999</v>
      </c>
      <c r="AX55" s="17">
        <v>196.22801999999999</v>
      </c>
      <c r="AY55" s="17">
        <v>14.17198</v>
      </c>
      <c r="AZ55" s="17">
        <v>291.2</v>
      </c>
      <c r="BA55" s="17">
        <v>295.22593999999998</v>
      </c>
      <c r="BB55" s="17">
        <v>295.22593999999998</v>
      </c>
      <c r="BC55" s="17">
        <v>-4.0259400000000003</v>
      </c>
      <c r="BD55" s="17">
        <v>214.8</v>
      </c>
      <c r="BE55" s="17">
        <v>208.07390000000001</v>
      </c>
      <c r="BF55" s="17">
        <v>208.07390000000001</v>
      </c>
      <c r="BG55" s="17">
        <v>6.7260999999999997</v>
      </c>
      <c r="BH55" s="17">
        <v>111.6</v>
      </c>
      <c r="BI55" s="17">
        <v>104.34936999999999</v>
      </c>
      <c r="BJ55" s="17">
        <v>104.34936999999999</v>
      </c>
      <c r="BK55" s="17">
        <v>7.2506300000000001</v>
      </c>
      <c r="BL55" s="17">
        <v>198.5</v>
      </c>
      <c r="BM55" s="17">
        <v>278.95834000000002</v>
      </c>
      <c r="BN55" s="17">
        <v>381.30583000000001</v>
      </c>
      <c r="BO55" s="17">
        <v>-182.80582999999999</v>
      </c>
      <c r="BP55" s="17">
        <v>3</v>
      </c>
      <c r="BQ55" s="17">
        <v>4.4318400000000002</v>
      </c>
      <c r="BR55" s="17">
        <v>4.4318400000000002</v>
      </c>
      <c r="BS55" s="17">
        <v>-1.43184</v>
      </c>
      <c r="BT55" s="17">
        <v>0</v>
      </c>
      <c r="BU55" s="17"/>
      <c r="BV55" s="17"/>
      <c r="BW55" s="17">
        <v>0</v>
      </c>
      <c r="BX55" s="17"/>
      <c r="BY55" s="17"/>
      <c r="BZ55" s="17"/>
      <c r="CA55" s="17">
        <v>0</v>
      </c>
      <c r="CB55" s="17"/>
      <c r="CC55" s="17"/>
      <c r="CD55" s="17"/>
      <c r="CE55" s="17">
        <v>0</v>
      </c>
      <c r="CF55" s="17"/>
      <c r="CG55" s="17"/>
      <c r="CH55" s="17"/>
      <c r="CI55" s="17">
        <v>0</v>
      </c>
      <c r="CJ55" s="17">
        <v>130.6</v>
      </c>
      <c r="CK55" s="17">
        <v>125.95107</v>
      </c>
      <c r="CL55" s="17">
        <v>125.95107</v>
      </c>
      <c r="CM55" s="17">
        <v>4.64893</v>
      </c>
      <c r="CN55" s="17">
        <v>8</v>
      </c>
      <c r="CO55" s="17">
        <v>5.1333399999999996</v>
      </c>
      <c r="CP55" s="17">
        <v>5.1333399999999996</v>
      </c>
      <c r="CQ55" s="17">
        <v>2.86666</v>
      </c>
      <c r="CR55" s="17">
        <v>5.4</v>
      </c>
      <c r="CS55" s="17">
        <v>2.8177599999999998</v>
      </c>
      <c r="CT55" s="17">
        <v>2.8177599999999998</v>
      </c>
      <c r="CU55" s="17">
        <v>2.5822400000000001</v>
      </c>
      <c r="CV55" s="17"/>
      <c r="CW55" s="17"/>
      <c r="CX55" s="17"/>
      <c r="CY55" s="17">
        <v>0</v>
      </c>
      <c r="CZ55" s="17">
        <v>6.9</v>
      </c>
      <c r="DA55" s="17">
        <v>6.8787000000000003</v>
      </c>
      <c r="DB55" s="17">
        <v>6.8787000000000003</v>
      </c>
      <c r="DC55" s="17">
        <v>2.1299999999999999E-2</v>
      </c>
      <c r="DD55" s="17">
        <v>12.5</v>
      </c>
      <c r="DE55" s="17">
        <v>14.919420000000001</v>
      </c>
      <c r="DF55" s="17">
        <v>14.919420000000001</v>
      </c>
      <c r="DG55" s="17">
        <v>-2.4194200000000001</v>
      </c>
      <c r="DH55" s="17">
        <v>64.7</v>
      </c>
      <c r="DI55" s="17">
        <v>15.46392</v>
      </c>
      <c r="DJ55" s="17">
        <v>36.502180000000003</v>
      </c>
      <c r="DK55" s="17">
        <v>28.19782</v>
      </c>
      <c r="DL55" s="17"/>
      <c r="DM55" s="17"/>
      <c r="DN55" s="17"/>
      <c r="DO55" s="17">
        <v>0</v>
      </c>
      <c r="DP55" s="17"/>
      <c r="DQ55" s="17"/>
      <c r="DR55" s="17"/>
      <c r="DS55" s="17">
        <v>0</v>
      </c>
      <c r="DT55" s="17"/>
      <c r="DU55" s="17"/>
      <c r="DV55" s="17"/>
      <c r="DW55" s="17">
        <v>0</v>
      </c>
      <c r="DX55" s="17"/>
      <c r="DY55" s="17"/>
      <c r="DZ55" s="17"/>
      <c r="EA55" s="17">
        <v>0</v>
      </c>
      <c r="EB55" s="17">
        <v>78.7</v>
      </c>
      <c r="EC55" s="17">
        <v>71.35575</v>
      </c>
      <c r="ED55" s="17">
        <v>62.32649</v>
      </c>
      <c r="EE55" s="17">
        <v>16.37351</v>
      </c>
      <c r="EF55" s="17">
        <v>88.8</v>
      </c>
      <c r="EG55" s="17">
        <v>110.26321</v>
      </c>
      <c r="EH55" s="17">
        <v>105.64927</v>
      </c>
      <c r="EI55" s="17">
        <v>-16.849270000000001</v>
      </c>
      <c r="EJ55" s="17"/>
      <c r="EK55" s="17"/>
      <c r="EL55" s="17"/>
      <c r="EM55" s="17">
        <v>0</v>
      </c>
      <c r="EN55" s="17"/>
      <c r="EO55" s="17"/>
      <c r="EP55" s="17"/>
      <c r="EQ55" s="17">
        <v>0</v>
      </c>
      <c r="ER55" s="17"/>
      <c r="ES55" s="17"/>
      <c r="ET55" s="17"/>
      <c r="EU55" s="17">
        <v>0</v>
      </c>
      <c r="EV55" s="17">
        <v>6.4</v>
      </c>
      <c r="EW55" s="17">
        <v>6.39</v>
      </c>
      <c r="EX55" s="17">
        <v>6.39</v>
      </c>
      <c r="EY55" s="17">
        <v>0.01</v>
      </c>
      <c r="EZ55" s="17">
        <v>0</v>
      </c>
      <c r="FA55" s="17">
        <v>144.32990000000001</v>
      </c>
      <c r="FB55" s="17">
        <v>164.40832</v>
      </c>
      <c r="FC55" s="17">
        <v>-164.40832</v>
      </c>
      <c r="FD55" s="17">
        <v>31</v>
      </c>
      <c r="FE55" s="17">
        <v>30.87377</v>
      </c>
      <c r="FF55" s="17">
        <v>30.87377</v>
      </c>
      <c r="FG55" s="17">
        <v>0.12623000000000001</v>
      </c>
      <c r="FH55" s="17">
        <v>44.9</v>
      </c>
      <c r="FI55" s="17">
        <v>112.01031</v>
      </c>
      <c r="FJ55" s="17">
        <v>30.92784</v>
      </c>
      <c r="FK55" s="17">
        <v>13.972160000000001</v>
      </c>
      <c r="FL55" s="17">
        <v>19.600000000000001</v>
      </c>
      <c r="FM55" s="17">
        <v>21.749829999999999</v>
      </c>
      <c r="FN55" s="17">
        <v>21.749829999999999</v>
      </c>
      <c r="FO55" s="17">
        <v>-2.1498300000000001</v>
      </c>
      <c r="FP55" s="17">
        <v>18.5</v>
      </c>
      <c r="FQ55" s="17">
        <v>18.088999999999999</v>
      </c>
      <c r="FR55" s="17">
        <v>19.192229999999999</v>
      </c>
      <c r="FS55" s="17">
        <v>-0.69223000000000001</v>
      </c>
      <c r="FT55" s="17">
        <v>13.6</v>
      </c>
      <c r="FU55" s="17">
        <v>10.582520000000001</v>
      </c>
      <c r="FV55" s="17">
        <v>10.582520000000001</v>
      </c>
      <c r="FW55" s="17">
        <v>3.0174799999999999</v>
      </c>
      <c r="FX55" s="17">
        <v>67.5</v>
      </c>
      <c r="FY55" s="17">
        <v>68.824389999999994</v>
      </c>
      <c r="FZ55" s="17">
        <v>68.824389999999994</v>
      </c>
      <c r="GA55" s="17">
        <v>-1.32439</v>
      </c>
      <c r="GB55" s="17">
        <v>183.4</v>
      </c>
      <c r="GC55" s="17">
        <v>184.91498000000001</v>
      </c>
      <c r="GD55" s="17">
        <v>184.91498000000001</v>
      </c>
      <c r="GE55" s="17">
        <v>-1.51498</v>
      </c>
      <c r="GF55" s="17">
        <v>184</v>
      </c>
      <c r="GG55" s="17">
        <v>184.91498000000001</v>
      </c>
      <c r="GH55" s="17">
        <v>184.91498000000001</v>
      </c>
      <c r="GI55" s="17">
        <v>-0.91498000000000002</v>
      </c>
      <c r="GJ55" s="17">
        <v>183.1</v>
      </c>
      <c r="GK55" s="17">
        <v>185.47028</v>
      </c>
      <c r="GL55" s="17">
        <v>185.47028</v>
      </c>
      <c r="GM55" s="17">
        <v>-2.3702800000000002</v>
      </c>
      <c r="GN55" s="17">
        <v>80.8</v>
      </c>
      <c r="GO55" s="17">
        <v>74.470489999999998</v>
      </c>
      <c r="GP55" s="17">
        <v>66.929569999999998</v>
      </c>
      <c r="GQ55" s="17">
        <v>13.870430000000001</v>
      </c>
      <c r="GR55" s="17">
        <v>7.6</v>
      </c>
      <c r="GS55" s="17">
        <v>3.94754</v>
      </c>
      <c r="GT55" s="17">
        <v>3.94754</v>
      </c>
      <c r="GU55" s="17">
        <v>3.65246</v>
      </c>
      <c r="GV55" s="17">
        <v>4.9000000000000004</v>
      </c>
      <c r="GW55" s="17">
        <v>4.1413399999999996</v>
      </c>
      <c r="GX55" s="17">
        <v>4.1413399999999996</v>
      </c>
      <c r="GY55" s="17">
        <v>0.75866</v>
      </c>
      <c r="GZ55" s="17">
        <v>21.6</v>
      </c>
      <c r="HA55" s="17">
        <v>34.020620000000001</v>
      </c>
      <c r="HB55" s="17">
        <v>34.020620000000001</v>
      </c>
      <c r="HC55" s="17">
        <v>-12.42062</v>
      </c>
      <c r="HD55" s="17">
        <v>26.3</v>
      </c>
      <c r="HE55" s="17">
        <v>32.627180000000003</v>
      </c>
      <c r="HF55" s="17">
        <v>32.627180000000003</v>
      </c>
      <c r="HG55" s="17">
        <v>-6.3271800000000002</v>
      </c>
      <c r="HH55" s="17">
        <v>2</v>
      </c>
      <c r="HI55" s="17">
        <v>1.97359</v>
      </c>
      <c r="HJ55" s="17">
        <v>1.97359</v>
      </c>
      <c r="HK55" s="17">
        <v>2.6409999999999999E-2</v>
      </c>
      <c r="HL55" s="17">
        <v>17.399999999999999</v>
      </c>
      <c r="HM55" s="17">
        <v>17.171500000000002</v>
      </c>
      <c r="HN55" s="17">
        <v>17.171500000000002</v>
      </c>
      <c r="HO55" s="17">
        <v>0.22850000000000001</v>
      </c>
      <c r="HP55" s="17">
        <v>51.4</v>
      </c>
      <c r="HQ55" s="17">
        <v>50</v>
      </c>
      <c r="HR55" s="17">
        <v>50</v>
      </c>
      <c r="HS55" s="17">
        <v>1.4</v>
      </c>
      <c r="HT55" s="17"/>
      <c r="HU55" s="17"/>
      <c r="HV55" s="17"/>
      <c r="HW55" s="17">
        <v>0</v>
      </c>
      <c r="HX55" s="17"/>
      <c r="HY55" s="17"/>
      <c r="HZ55" s="17"/>
      <c r="IA55" s="17">
        <v>0</v>
      </c>
      <c r="IB55" s="17">
        <v>50.9</v>
      </c>
      <c r="IC55" s="17">
        <v>71.288960000000003</v>
      </c>
      <c r="ID55" s="17">
        <v>85.482579999999999</v>
      </c>
      <c r="IE55" s="17">
        <v>-34.58258</v>
      </c>
      <c r="IF55" s="17"/>
      <c r="IG55" s="17"/>
      <c r="IH55" s="17"/>
      <c r="II55" s="17">
        <v>0</v>
      </c>
      <c r="IJ55" s="17"/>
      <c r="IK55" s="17"/>
      <c r="IL55" s="17"/>
      <c r="IM55" s="17">
        <v>0</v>
      </c>
      <c r="IN55" s="17">
        <v>0</v>
      </c>
      <c r="IO55" s="17"/>
      <c r="IP55" s="17"/>
      <c r="IQ55" s="17">
        <v>0</v>
      </c>
      <c r="IR55" s="17"/>
      <c r="IS55" s="17"/>
      <c r="IT55" s="17"/>
      <c r="IU55" s="17">
        <v>0</v>
      </c>
      <c r="IV55" s="17"/>
      <c r="IW55" s="17"/>
      <c r="IX55" s="17"/>
      <c r="IY55" s="17">
        <v>0</v>
      </c>
      <c r="IZ55" s="17"/>
      <c r="JA55" s="17"/>
      <c r="JB55" s="17"/>
      <c r="JC55" s="17">
        <v>0</v>
      </c>
      <c r="JD55" s="17">
        <v>64.900000000000006</v>
      </c>
      <c r="JE55" s="17">
        <v>65.184299999999993</v>
      </c>
      <c r="JF55" s="17">
        <v>56.009</v>
      </c>
      <c r="JG55" s="17">
        <v>8.891</v>
      </c>
      <c r="JH55" s="17">
        <v>178.3</v>
      </c>
      <c r="JI55" s="17">
        <v>171.17592999999999</v>
      </c>
      <c r="JJ55" s="17">
        <v>171.17592999999999</v>
      </c>
      <c r="JK55" s="17">
        <v>7.1240699999999997</v>
      </c>
      <c r="JL55" s="17">
        <v>175.5</v>
      </c>
      <c r="JM55" s="17">
        <v>171.17592999999999</v>
      </c>
      <c r="JN55" s="17">
        <v>171.17592999999999</v>
      </c>
      <c r="JO55" s="17">
        <v>4.3240699999999999</v>
      </c>
      <c r="JP55" s="17">
        <v>0</v>
      </c>
      <c r="JQ55" s="17"/>
      <c r="JR55" s="17"/>
      <c r="JS55" s="17">
        <v>0</v>
      </c>
      <c r="JT55" s="17">
        <v>174.2</v>
      </c>
      <c r="JU55" s="17">
        <v>171.68996999999999</v>
      </c>
      <c r="JV55" s="17">
        <v>171.68996999999999</v>
      </c>
      <c r="JW55" s="17">
        <v>2.51003</v>
      </c>
      <c r="JX55" s="17">
        <v>75.7</v>
      </c>
      <c r="JY55" s="17">
        <v>62.900939999999999</v>
      </c>
      <c r="JZ55" s="17">
        <v>73.590999999999994</v>
      </c>
      <c r="KA55" s="17">
        <v>2.109</v>
      </c>
      <c r="KB55" s="17">
        <v>36.9</v>
      </c>
      <c r="KC55" s="17">
        <v>31.544920000000001</v>
      </c>
      <c r="KD55" s="17">
        <v>36.905999999999999</v>
      </c>
      <c r="KE55" s="17">
        <v>-6.0000000000000001E-3</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c r="LB55" s="17"/>
      <c r="LC55" s="17">
        <v>0</v>
      </c>
      <c r="LD55" s="17">
        <v>0.7</v>
      </c>
      <c r="LE55" s="17">
        <v>0.70623000000000002</v>
      </c>
      <c r="LF55" s="17">
        <v>0.70623000000000002</v>
      </c>
      <c r="LG55" s="17">
        <v>-6.2300000000000003E-3</v>
      </c>
      <c r="LH55" s="17">
        <v>98.9</v>
      </c>
      <c r="LI55" s="17">
        <v>151.07699</v>
      </c>
      <c r="LJ55" s="17">
        <v>130.94866999999999</v>
      </c>
      <c r="LK55" s="17">
        <v>-32.048670000000001</v>
      </c>
      <c r="LL55" s="17">
        <v>86.5</v>
      </c>
      <c r="LM55" s="17">
        <v>90.984110000000001</v>
      </c>
      <c r="LN55" s="17">
        <v>97.749520000000004</v>
      </c>
      <c r="LO55" s="17">
        <v>-11.24952</v>
      </c>
      <c r="LP55" s="17">
        <v>63.3</v>
      </c>
      <c r="LQ55" s="17">
        <v>67.133979999999994</v>
      </c>
      <c r="LR55" s="17">
        <v>67.133979999999994</v>
      </c>
      <c r="LS55" s="17">
        <v>-3.8339799999999999</v>
      </c>
      <c r="LT55" s="17">
        <v>65.7</v>
      </c>
      <c r="LU55" s="17">
        <v>65.861649999999997</v>
      </c>
      <c r="LV55" s="17">
        <v>65.861649999999997</v>
      </c>
      <c r="LW55" s="17">
        <v>-0.16164999999999999</v>
      </c>
      <c r="LX55" s="17">
        <v>28.9</v>
      </c>
      <c r="LY55" s="17">
        <v>29.951460000000001</v>
      </c>
      <c r="LZ55" s="17">
        <v>29.951460000000001</v>
      </c>
      <c r="MA55" s="17">
        <v>-1.0514600000000001</v>
      </c>
      <c r="MB55" s="17"/>
      <c r="MC55" s="17"/>
      <c r="MD55" s="17"/>
      <c r="ME55" s="17">
        <v>0</v>
      </c>
      <c r="MF55" s="17"/>
      <c r="MG55" s="17"/>
      <c r="MH55" s="17"/>
      <c r="MI55" s="17">
        <v>0</v>
      </c>
      <c r="MJ55" s="17"/>
      <c r="MK55" s="17"/>
      <c r="ML55" s="17"/>
      <c r="MM55" s="17">
        <v>0</v>
      </c>
      <c r="MN55" s="17">
        <v>146.19999999999999</v>
      </c>
      <c r="MO55" s="17">
        <v>151.08886999999999</v>
      </c>
      <c r="MP55" s="17">
        <v>151.08886999999999</v>
      </c>
      <c r="MQ55" s="17">
        <v>-4.8888699999999998</v>
      </c>
      <c r="MR55" s="17">
        <v>148.6</v>
      </c>
      <c r="MS55" s="17">
        <v>151.08886999999999</v>
      </c>
      <c r="MT55" s="17">
        <v>151.08886999999999</v>
      </c>
      <c r="MU55" s="17">
        <v>-2.4888699999999999</v>
      </c>
      <c r="MV55" s="17">
        <v>148.4</v>
      </c>
      <c r="MW55" s="17">
        <v>151.54258999999999</v>
      </c>
      <c r="MX55" s="17">
        <v>151.54258999999999</v>
      </c>
      <c r="MY55" s="17">
        <v>-3.1425900000000002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89.2</v>
      </c>
      <c r="OG55" s="17">
        <v>111.911</v>
      </c>
      <c r="OH55" s="17">
        <v>111.911</v>
      </c>
      <c r="OI55" s="17">
        <v>-22.710999999999999</v>
      </c>
      <c r="OJ55" s="17">
        <v>0</v>
      </c>
      <c r="OK55" s="17"/>
      <c r="OL55" s="17"/>
      <c r="OM55" s="17">
        <v>0</v>
      </c>
      <c r="ON55" s="17">
        <v>13.4</v>
      </c>
      <c r="OO55" s="17">
        <v>13.246</v>
      </c>
      <c r="OP55" s="17">
        <v>13.246</v>
      </c>
      <c r="OQ55" s="17">
        <v>0.154</v>
      </c>
      <c r="OR55" s="17">
        <v>0</v>
      </c>
      <c r="OS55" s="17"/>
      <c r="OT55" s="17"/>
      <c r="OU55" s="17">
        <v>0</v>
      </c>
      <c r="OV55" s="17">
        <v>6.5</v>
      </c>
      <c r="OW55" s="17">
        <v>5.8</v>
      </c>
      <c r="OX55" s="17">
        <v>5.8</v>
      </c>
      <c r="OY55" s="17">
        <v>0.7</v>
      </c>
      <c r="OZ55" s="17"/>
      <c r="PA55" s="17">
        <v>6</v>
      </c>
      <c r="PB55" s="17">
        <v>6</v>
      </c>
      <c r="PC55" s="17">
        <v>-6</v>
      </c>
      <c r="PD55" s="17"/>
      <c r="PE55" s="17"/>
      <c r="PF55" s="17"/>
      <c r="PG55" s="17">
        <v>0</v>
      </c>
      <c r="PH55" s="17"/>
      <c r="PI55" s="17"/>
      <c r="PJ55" s="17"/>
      <c r="PK55" s="17">
        <v>0</v>
      </c>
      <c r="PL55" s="17">
        <v>0.3</v>
      </c>
      <c r="PM55" s="17">
        <v>1</v>
      </c>
      <c r="PN55" s="17">
        <v>1</v>
      </c>
      <c r="PO55" s="17">
        <v>-0.7</v>
      </c>
      <c r="PP55" s="17">
        <v>1.6</v>
      </c>
      <c r="PQ55" s="17">
        <v>1.51</v>
      </c>
      <c r="PR55" s="17">
        <v>1.51</v>
      </c>
      <c r="PS55" s="17">
        <v>0.09</v>
      </c>
      <c r="PT55" s="17">
        <v>1.7</v>
      </c>
      <c r="PU55" s="17">
        <v>3.45</v>
      </c>
      <c r="PV55" s="17">
        <v>3.45</v>
      </c>
      <c r="PW55" s="17">
        <v>-1.75</v>
      </c>
      <c r="PX55" s="17">
        <v>20.399999999999999</v>
      </c>
      <c r="PY55" s="17">
        <v>17.475729999999999</v>
      </c>
      <c r="PZ55" s="17">
        <v>17.475729999999999</v>
      </c>
      <c r="QA55" s="17">
        <v>2.9242699999999999</v>
      </c>
      <c r="QB55" s="17">
        <v>7.6</v>
      </c>
      <c r="QC55" s="17">
        <v>6</v>
      </c>
      <c r="QD55" s="17">
        <v>6</v>
      </c>
      <c r="QE55" s="17">
        <v>1.6</v>
      </c>
      <c r="QF55" s="17">
        <v>4</v>
      </c>
      <c r="QG55" s="17">
        <v>4</v>
      </c>
      <c r="QH55" s="17">
        <v>4</v>
      </c>
      <c r="QI55" s="17">
        <v>0</v>
      </c>
      <c r="QJ55" s="17">
        <v>3.5</v>
      </c>
      <c r="QK55" s="17">
        <v>3.4</v>
      </c>
      <c r="QL55" s="17">
        <v>3.4</v>
      </c>
      <c r="QM55" s="17">
        <v>0.1</v>
      </c>
      <c r="QN55" s="17">
        <v>17.5</v>
      </c>
      <c r="QO55" s="17">
        <v>17.864080000000001</v>
      </c>
      <c r="QP55" s="17">
        <v>17.864080000000001</v>
      </c>
      <c r="QQ55" s="17">
        <v>-0.36408000000000001</v>
      </c>
      <c r="QR55" s="17">
        <v>0</v>
      </c>
      <c r="QS55" s="17"/>
      <c r="QT55" s="17"/>
      <c r="QU55" s="17">
        <v>0</v>
      </c>
      <c r="QV55" s="17">
        <v>0</v>
      </c>
      <c r="QW55" s="17"/>
      <c r="QX55" s="17"/>
      <c r="QY55" s="17">
        <v>0</v>
      </c>
      <c r="QZ55" s="17">
        <v>27</v>
      </c>
      <c r="RA55" s="17">
        <v>27.192</v>
      </c>
      <c r="RB55" s="17">
        <v>27.192</v>
      </c>
      <c r="RC55" s="17">
        <v>-0.192</v>
      </c>
      <c r="RD55" s="17">
        <v>72.5</v>
      </c>
      <c r="RE55" s="17">
        <v>78.933999999999997</v>
      </c>
      <c r="RF55" s="17">
        <v>78.933999999999997</v>
      </c>
      <c r="RG55" s="17">
        <v>-6.4340000000000002</v>
      </c>
      <c r="RH55" s="17">
        <v>4.5</v>
      </c>
      <c r="RI55" s="17">
        <v>4.2</v>
      </c>
      <c r="RJ55" s="17">
        <v>4.2</v>
      </c>
      <c r="RK55" s="17">
        <v>0.3</v>
      </c>
      <c r="RL55" s="17">
        <v>1.2</v>
      </c>
      <c r="RM55" s="17">
        <v>1.2</v>
      </c>
      <c r="RN55" s="17">
        <v>1.2</v>
      </c>
      <c r="RO55" s="17">
        <v>0</v>
      </c>
      <c r="RP55" s="17">
        <v>2.4</v>
      </c>
      <c r="RQ55" s="17">
        <v>2.4</v>
      </c>
      <c r="RR55" s="17">
        <v>2.4</v>
      </c>
      <c r="RS55" s="17">
        <v>0</v>
      </c>
      <c r="RT55" s="17">
        <v>2.6</v>
      </c>
      <c r="RU55" s="17">
        <v>2.8</v>
      </c>
      <c r="RV55" s="17">
        <v>2.8</v>
      </c>
      <c r="RW55" s="17">
        <v>-0.2</v>
      </c>
      <c r="RX55" s="17">
        <v>0</v>
      </c>
      <c r="RY55" s="17"/>
      <c r="RZ55" s="17"/>
      <c r="SA55" s="17">
        <v>0</v>
      </c>
      <c r="SB55" s="17">
        <v>2.2999999999999998</v>
      </c>
      <c r="SC55" s="17">
        <v>2.3010000000000002</v>
      </c>
      <c r="SD55" s="17">
        <v>2.3010000000000002</v>
      </c>
      <c r="SE55" s="17">
        <v>-1E-3</v>
      </c>
      <c r="SF55" s="17">
        <v>13.3</v>
      </c>
      <c r="SG55" s="17">
        <v>16.48969</v>
      </c>
      <c r="SH55" s="17">
        <v>19.772790000000001</v>
      </c>
      <c r="SI55" s="17">
        <v>-6.4727899999999998</v>
      </c>
      <c r="SJ55" s="17">
        <v>1</v>
      </c>
      <c r="SK55" s="17">
        <v>1.24</v>
      </c>
      <c r="SL55" s="17">
        <v>1.24</v>
      </c>
      <c r="SM55" s="17">
        <v>-0.24</v>
      </c>
      <c r="SN55" s="17">
        <v>0.4</v>
      </c>
      <c r="SO55" s="17">
        <v>0.4</v>
      </c>
      <c r="SP55" s="17">
        <v>0.4</v>
      </c>
      <c r="SQ55" s="17">
        <v>0</v>
      </c>
      <c r="SR55" s="17">
        <v>5.2</v>
      </c>
      <c r="SS55" s="17">
        <v>4.8</v>
      </c>
      <c r="ST55" s="17">
        <v>4.8</v>
      </c>
      <c r="SU55" s="17">
        <v>0.4</v>
      </c>
      <c r="SV55" s="17">
        <v>4.2</v>
      </c>
      <c r="SW55" s="17">
        <v>3.4</v>
      </c>
      <c r="SX55" s="17">
        <v>3.4</v>
      </c>
      <c r="SY55" s="17">
        <v>0.8</v>
      </c>
      <c r="SZ55" s="17">
        <v>3.6</v>
      </c>
      <c r="TA55" s="17">
        <v>3.5</v>
      </c>
      <c r="TB55" s="17">
        <v>3.5</v>
      </c>
      <c r="TC55" s="17">
        <v>0.1</v>
      </c>
      <c r="TD55" s="17">
        <v>5</v>
      </c>
      <c r="TE55" s="17">
        <v>5</v>
      </c>
      <c r="TF55" s="17">
        <v>5</v>
      </c>
      <c r="TG55" s="17">
        <v>0</v>
      </c>
      <c r="TH55" s="17">
        <v>10</v>
      </c>
      <c r="TI55" s="17">
        <v>10</v>
      </c>
      <c r="TJ55" s="17">
        <v>10</v>
      </c>
      <c r="TK55" s="17">
        <v>0</v>
      </c>
      <c r="TL55" s="17">
        <v>1.6</v>
      </c>
      <c r="TM55" s="17">
        <v>10.634</v>
      </c>
      <c r="TN55" s="17">
        <v>10.634</v>
      </c>
      <c r="TO55" s="17">
        <v>-9.0340000000000007</v>
      </c>
      <c r="TP55" s="17">
        <v>18.3</v>
      </c>
      <c r="TQ55" s="17">
        <v>29.422999999999998</v>
      </c>
      <c r="TR55" s="17">
        <v>29.422999999999998</v>
      </c>
      <c r="TS55" s="17">
        <v>-11.122999999999999</v>
      </c>
      <c r="TT55" s="17">
        <v>0</v>
      </c>
      <c r="TU55" s="17"/>
      <c r="TV55" s="17"/>
      <c r="TW55" s="17">
        <v>0</v>
      </c>
      <c r="TX55" s="17">
        <v>86</v>
      </c>
      <c r="TY55" s="17">
        <v>68.599999999999994</v>
      </c>
      <c r="TZ55" s="17">
        <v>60.786999999999999</v>
      </c>
      <c r="UA55" s="17">
        <v>25.213000000000001</v>
      </c>
      <c r="UB55" s="17">
        <v>111.7</v>
      </c>
      <c r="UC55" s="17">
        <v>88.8</v>
      </c>
      <c r="UD55" s="17">
        <v>85.159000000000006</v>
      </c>
      <c r="UE55" s="17">
        <v>26.541</v>
      </c>
      <c r="UF55" s="17">
        <v>14.3</v>
      </c>
      <c r="UG55" s="17">
        <v>7.3040000000000003</v>
      </c>
      <c r="UH55" s="17">
        <v>7.3040000000000003</v>
      </c>
      <c r="UI55" s="17">
        <v>6.9960000000000004</v>
      </c>
      <c r="UJ55" s="17">
        <v>3.4</v>
      </c>
      <c r="UK55" s="17">
        <v>5.69</v>
      </c>
      <c r="UL55" s="17">
        <v>5.69</v>
      </c>
      <c r="UM55" s="17">
        <v>-2.29</v>
      </c>
      <c r="UN55" s="17">
        <v>10.5</v>
      </c>
      <c r="UO55" s="17">
        <v>5</v>
      </c>
      <c r="UP55" s="17">
        <v>5</v>
      </c>
      <c r="UQ55" s="17">
        <v>5.5</v>
      </c>
      <c r="UR55" s="17">
        <v>3.8</v>
      </c>
      <c r="US55" s="17">
        <v>2</v>
      </c>
      <c r="UT55" s="17">
        <v>2</v>
      </c>
      <c r="UU55" s="17">
        <v>1.8</v>
      </c>
      <c r="UV55" s="17">
        <v>8.6</v>
      </c>
      <c r="UW55" s="17">
        <v>7.7</v>
      </c>
      <c r="UX55" s="17">
        <v>7.7</v>
      </c>
      <c r="UY55" s="17">
        <v>0.9</v>
      </c>
      <c r="UZ55" s="17">
        <v>3.7</v>
      </c>
      <c r="VA55" s="17">
        <v>3.5</v>
      </c>
      <c r="VB55" s="17">
        <v>3.5</v>
      </c>
      <c r="VC55" s="17">
        <v>0.2</v>
      </c>
      <c r="VD55" s="17">
        <v>4.0999999999999996</v>
      </c>
      <c r="VE55" s="17">
        <v>3.9</v>
      </c>
      <c r="VF55" s="17">
        <v>3.9</v>
      </c>
      <c r="VG55" s="17">
        <v>0.2</v>
      </c>
      <c r="VH55" s="17">
        <v>4.0999999999999996</v>
      </c>
      <c r="VI55" s="17">
        <v>3.9</v>
      </c>
      <c r="VJ55" s="17">
        <v>3.9</v>
      </c>
      <c r="VK55" s="17">
        <v>0.2</v>
      </c>
      <c r="VL55" s="17">
        <v>11.5</v>
      </c>
      <c r="VM55" s="17">
        <v>9.6050000000000004</v>
      </c>
      <c r="VN55" s="17">
        <v>9.6050000000000004</v>
      </c>
      <c r="VO55" s="17">
        <v>1.895</v>
      </c>
      <c r="VP55" s="17">
        <v>0</v>
      </c>
      <c r="VQ55" s="17"/>
      <c r="VR55" s="17"/>
      <c r="VS55" s="17">
        <v>0</v>
      </c>
      <c r="VT55" s="17">
        <v>0</v>
      </c>
      <c r="VU55" s="17"/>
      <c r="VV55" s="17"/>
      <c r="VW55" s="17">
        <v>0</v>
      </c>
      <c r="VX55" s="17">
        <v>0</v>
      </c>
      <c r="VY55" s="17"/>
      <c r="VZ55" s="17"/>
      <c r="WA55" s="17">
        <v>0</v>
      </c>
      <c r="WB55" s="17">
        <v>0.6</v>
      </c>
      <c r="WC55" s="17">
        <v>0.6</v>
      </c>
      <c r="WD55" s="17">
        <v>0.6</v>
      </c>
      <c r="WE55" s="17">
        <v>0</v>
      </c>
      <c r="WF55" s="17">
        <v>86.9</v>
      </c>
      <c r="WG55" s="17">
        <v>50.36253</v>
      </c>
      <c r="WH55" s="17">
        <v>64.298000000000002</v>
      </c>
      <c r="WI55" s="17">
        <v>22.602</v>
      </c>
      <c r="WJ55" s="17">
        <v>79.599999999999994</v>
      </c>
      <c r="WK55" s="17">
        <v>46.272419999999997</v>
      </c>
      <c r="WL55" s="17">
        <v>56.667999999999999</v>
      </c>
      <c r="WM55" s="17">
        <v>22.931999999999999</v>
      </c>
      <c r="WN55" s="17">
        <v>0</v>
      </c>
      <c r="WO55" s="17"/>
      <c r="WP55" s="17"/>
      <c r="WQ55" s="17">
        <v>0</v>
      </c>
      <c r="WR55" s="17">
        <v>0</v>
      </c>
      <c r="WS55" s="17"/>
      <c r="WT55" s="17"/>
      <c r="WU55" s="17">
        <v>0</v>
      </c>
      <c r="WV55" s="17">
        <v>8.1999999999999993</v>
      </c>
      <c r="WW55" s="17">
        <v>10</v>
      </c>
      <c r="WX55" s="17">
        <v>10</v>
      </c>
      <c r="WY55" s="17">
        <v>-1.8</v>
      </c>
      <c r="WZ55" s="17">
        <v>20</v>
      </c>
      <c r="XA55" s="17">
        <v>18.932040000000001</v>
      </c>
      <c r="XB55" s="17">
        <v>18.932040000000001</v>
      </c>
      <c r="XC55" s="17">
        <v>1.06796</v>
      </c>
      <c r="XD55" s="17">
        <v>9.3000000000000007</v>
      </c>
      <c r="XE55" s="17">
        <v>10.6</v>
      </c>
      <c r="XF55" s="17">
        <v>10.6</v>
      </c>
      <c r="XG55" s="17">
        <v>-1.3</v>
      </c>
      <c r="XH55" s="17"/>
      <c r="XI55" s="17"/>
      <c r="XJ55" s="17"/>
      <c r="XK55" s="17">
        <v>0</v>
      </c>
      <c r="XL55" s="17"/>
      <c r="XM55" s="17"/>
      <c r="XN55" s="17"/>
      <c r="XO55" s="17">
        <v>0</v>
      </c>
      <c r="XP55" s="17">
        <v>14.5</v>
      </c>
      <c r="XQ55" s="17">
        <v>14</v>
      </c>
      <c r="XR55" s="17">
        <v>14</v>
      </c>
      <c r="XS55" s="17">
        <v>0.5</v>
      </c>
      <c r="XT55" s="17">
        <v>17.2</v>
      </c>
      <c r="XU55" s="17">
        <v>20.39</v>
      </c>
      <c r="XV55" s="17">
        <v>20.39</v>
      </c>
      <c r="XW55" s="17">
        <v>-3.19</v>
      </c>
      <c r="XX55" s="17">
        <v>7.7</v>
      </c>
      <c r="XY55" s="17">
        <v>7.85</v>
      </c>
      <c r="XZ55" s="17">
        <v>7.85</v>
      </c>
      <c r="YA55" s="17">
        <v>-0.15</v>
      </c>
      <c r="YB55" s="17"/>
      <c r="YC55" s="17"/>
      <c r="YD55" s="17"/>
      <c r="YE55" s="17">
        <v>0</v>
      </c>
      <c r="YF55" s="17"/>
      <c r="YG55" s="17"/>
      <c r="YH55" s="17"/>
      <c r="YI55" s="17">
        <v>0</v>
      </c>
      <c r="YJ55" s="17"/>
      <c r="YK55" s="17"/>
      <c r="YL55" s="17"/>
      <c r="YM55" s="17">
        <v>0</v>
      </c>
      <c r="YN55" s="17"/>
      <c r="YO55" s="17"/>
      <c r="YP55" s="17"/>
      <c r="YQ55" s="17">
        <v>0</v>
      </c>
    </row>
    <row r="56" spans="1:667" ht="24" customHeight="1" x14ac:dyDescent="0.3">
      <c r="A56" s="1"/>
      <c r="B56" s="18" t="s">
        <v>771</v>
      </c>
      <c r="C56" s="18" t="s">
        <v>36</v>
      </c>
      <c r="D56" s="19">
        <v>144.80000000000001</v>
      </c>
      <c r="E56" s="19">
        <v>92.262619999999998</v>
      </c>
      <c r="F56" s="19">
        <v>18.329899999999999</v>
      </c>
      <c r="G56" s="19">
        <v>126.4701</v>
      </c>
      <c r="H56" s="19">
        <v>632.6</v>
      </c>
      <c r="I56" s="19">
        <v>644.44883000000004</v>
      </c>
      <c r="J56" s="19">
        <v>644.44883000000004</v>
      </c>
      <c r="K56" s="19">
        <v>-11.84883</v>
      </c>
      <c r="L56" s="19">
        <v>213.2</v>
      </c>
      <c r="M56" s="19">
        <v>209.65065999999999</v>
      </c>
      <c r="N56" s="19">
        <v>146.59115</v>
      </c>
      <c r="O56" s="19">
        <v>66.608850000000004</v>
      </c>
      <c r="P56" s="19"/>
      <c r="Q56" s="19"/>
      <c r="R56" s="19"/>
      <c r="S56" s="19">
        <v>0</v>
      </c>
      <c r="T56" s="19"/>
      <c r="U56" s="19"/>
      <c r="V56" s="19"/>
      <c r="W56" s="19">
        <v>0</v>
      </c>
      <c r="X56" s="19"/>
      <c r="Y56" s="19"/>
      <c r="Z56" s="19"/>
      <c r="AA56" s="19">
        <v>0</v>
      </c>
      <c r="AB56" s="19">
        <v>79.7</v>
      </c>
      <c r="AC56" s="19">
        <v>87.85</v>
      </c>
      <c r="AD56" s="19">
        <v>87.85</v>
      </c>
      <c r="AE56" s="19">
        <v>-8.15</v>
      </c>
      <c r="AF56" s="19">
        <v>27.6</v>
      </c>
      <c r="AG56" s="19"/>
      <c r="AH56" s="19"/>
      <c r="AI56" s="19">
        <v>27.6</v>
      </c>
      <c r="AJ56" s="19"/>
      <c r="AK56" s="19"/>
      <c r="AL56" s="19"/>
      <c r="AM56" s="19">
        <v>0</v>
      </c>
      <c r="AN56" s="19">
        <v>187.6</v>
      </c>
      <c r="AO56" s="19">
        <v>196.22801999999999</v>
      </c>
      <c r="AP56" s="19">
        <v>196.22801999999999</v>
      </c>
      <c r="AQ56" s="19">
        <v>-8.6280199999999994</v>
      </c>
      <c r="AR56" s="19">
        <v>207.6</v>
      </c>
      <c r="AS56" s="19">
        <v>196.22801999999999</v>
      </c>
      <c r="AT56" s="19">
        <v>196.22801999999999</v>
      </c>
      <c r="AU56" s="19">
        <v>11.371980000000001</v>
      </c>
      <c r="AV56" s="19">
        <v>211.3</v>
      </c>
      <c r="AW56" s="19">
        <v>196.22801999999999</v>
      </c>
      <c r="AX56" s="19">
        <v>196.22801999999999</v>
      </c>
      <c r="AY56" s="19">
        <v>15.07198</v>
      </c>
      <c r="AZ56" s="19">
        <v>291.60000000000002</v>
      </c>
      <c r="BA56" s="19">
        <v>295.22593999999998</v>
      </c>
      <c r="BB56" s="19">
        <v>295.22593999999998</v>
      </c>
      <c r="BC56" s="19">
        <v>-3.6259399999999999</v>
      </c>
      <c r="BD56" s="19">
        <v>215.2</v>
      </c>
      <c r="BE56" s="19">
        <v>208.07390000000001</v>
      </c>
      <c r="BF56" s="19">
        <v>208.07390000000001</v>
      </c>
      <c r="BG56" s="19">
        <v>7.1261000000000001</v>
      </c>
      <c r="BH56" s="19">
        <v>110.9</v>
      </c>
      <c r="BI56" s="19">
        <v>104.34936999999999</v>
      </c>
      <c r="BJ56" s="19">
        <v>104.34936999999999</v>
      </c>
      <c r="BK56" s="19">
        <v>6.55063</v>
      </c>
      <c r="BL56" s="19">
        <v>197.2</v>
      </c>
      <c r="BM56" s="19">
        <v>208.36329000000001</v>
      </c>
      <c r="BN56" s="19">
        <v>381.30583000000001</v>
      </c>
      <c r="BO56" s="19">
        <v>-184.10583</v>
      </c>
      <c r="BP56" s="19">
        <v>2.8</v>
      </c>
      <c r="BQ56" s="19">
        <v>4.4318400000000002</v>
      </c>
      <c r="BR56" s="19">
        <v>4.4318400000000002</v>
      </c>
      <c r="BS56" s="19">
        <v>-1.63184</v>
      </c>
      <c r="BT56" s="19">
        <v>0</v>
      </c>
      <c r="BU56" s="19"/>
      <c r="BV56" s="19"/>
      <c r="BW56" s="19">
        <v>0</v>
      </c>
      <c r="BX56" s="19"/>
      <c r="BY56" s="19"/>
      <c r="BZ56" s="19"/>
      <c r="CA56" s="19">
        <v>0</v>
      </c>
      <c r="CB56" s="19"/>
      <c r="CC56" s="19"/>
      <c r="CD56" s="19"/>
      <c r="CE56" s="19">
        <v>0</v>
      </c>
      <c r="CF56" s="19"/>
      <c r="CG56" s="19"/>
      <c r="CH56" s="19"/>
      <c r="CI56" s="19">
        <v>0</v>
      </c>
      <c r="CJ56" s="19">
        <v>122.9</v>
      </c>
      <c r="CK56" s="19">
        <v>125.95107</v>
      </c>
      <c r="CL56" s="19">
        <v>125.95107</v>
      </c>
      <c r="CM56" s="19">
        <v>-3.0510700000000002</v>
      </c>
      <c r="CN56" s="19">
        <v>7.5</v>
      </c>
      <c r="CO56" s="19">
        <v>5.1333399999999996</v>
      </c>
      <c r="CP56" s="19">
        <v>5.1333399999999996</v>
      </c>
      <c r="CQ56" s="19">
        <v>2.36666</v>
      </c>
      <c r="CR56" s="19">
        <v>5.5</v>
      </c>
      <c r="CS56" s="19">
        <v>2.8177599999999998</v>
      </c>
      <c r="CT56" s="19">
        <v>2.8177599999999998</v>
      </c>
      <c r="CU56" s="19">
        <v>2.6822400000000002</v>
      </c>
      <c r="CV56" s="19"/>
      <c r="CW56" s="19"/>
      <c r="CX56" s="19"/>
      <c r="CY56" s="19">
        <v>0</v>
      </c>
      <c r="CZ56" s="19">
        <v>7</v>
      </c>
      <c r="DA56" s="19">
        <v>6.8787000000000003</v>
      </c>
      <c r="DB56" s="19">
        <v>6.8787000000000003</v>
      </c>
      <c r="DC56" s="19">
        <v>0.12130000000000001</v>
      </c>
      <c r="DD56" s="19">
        <v>12.2</v>
      </c>
      <c r="DE56" s="19">
        <v>14.919420000000001</v>
      </c>
      <c r="DF56" s="19">
        <v>14.919420000000001</v>
      </c>
      <c r="DG56" s="19">
        <v>-2.7194199999999999</v>
      </c>
      <c r="DH56" s="19">
        <v>63.3</v>
      </c>
      <c r="DI56" s="19">
        <v>15.46392</v>
      </c>
      <c r="DJ56" s="19">
        <v>15.46392</v>
      </c>
      <c r="DK56" s="19">
        <v>47.836080000000003</v>
      </c>
      <c r="DL56" s="19"/>
      <c r="DM56" s="19"/>
      <c r="DN56" s="19"/>
      <c r="DO56" s="19">
        <v>0</v>
      </c>
      <c r="DP56" s="19"/>
      <c r="DQ56" s="19"/>
      <c r="DR56" s="19"/>
      <c r="DS56" s="19">
        <v>0</v>
      </c>
      <c r="DT56" s="19"/>
      <c r="DU56" s="19"/>
      <c r="DV56" s="19"/>
      <c r="DW56" s="19">
        <v>0</v>
      </c>
      <c r="DX56" s="19"/>
      <c r="DY56" s="19"/>
      <c r="DZ56" s="19"/>
      <c r="EA56" s="19">
        <v>0</v>
      </c>
      <c r="EB56" s="19">
        <v>72.5</v>
      </c>
      <c r="EC56" s="19">
        <v>69.436099999999996</v>
      </c>
      <c r="ED56" s="19">
        <v>44.244889999999998</v>
      </c>
      <c r="EE56" s="19">
        <v>28.255109999999998</v>
      </c>
      <c r="EF56" s="19">
        <v>40.5</v>
      </c>
      <c r="EG56" s="19">
        <v>95.886300000000006</v>
      </c>
      <c r="EH56" s="19">
        <v>107.94895</v>
      </c>
      <c r="EI56" s="19">
        <v>-67.448949999999996</v>
      </c>
      <c r="EJ56" s="19"/>
      <c r="EK56" s="19"/>
      <c r="EL56" s="19"/>
      <c r="EM56" s="19">
        <v>0</v>
      </c>
      <c r="EN56" s="19"/>
      <c r="EO56" s="19"/>
      <c r="EP56" s="19"/>
      <c r="EQ56" s="19">
        <v>0</v>
      </c>
      <c r="ER56" s="19"/>
      <c r="ES56" s="19"/>
      <c r="ET56" s="19"/>
      <c r="EU56" s="19">
        <v>0</v>
      </c>
      <c r="EV56" s="19">
        <v>6.4</v>
      </c>
      <c r="EW56" s="19">
        <v>6.39</v>
      </c>
      <c r="EX56" s="19">
        <v>6.39</v>
      </c>
      <c r="EY56" s="19">
        <v>0.01</v>
      </c>
      <c r="EZ56" s="19">
        <v>0</v>
      </c>
      <c r="FA56" s="19">
        <v>144.32990000000001</v>
      </c>
      <c r="FB56" s="19">
        <v>144.32990000000001</v>
      </c>
      <c r="FC56" s="19">
        <v>-144.32990000000001</v>
      </c>
      <c r="FD56" s="19">
        <v>30.9</v>
      </c>
      <c r="FE56" s="19">
        <v>30.87377</v>
      </c>
      <c r="FF56" s="19">
        <v>30.87377</v>
      </c>
      <c r="FG56" s="19">
        <v>2.623E-2</v>
      </c>
      <c r="FH56" s="19">
        <v>44.7</v>
      </c>
      <c r="FI56" s="19">
        <v>129.30780999999999</v>
      </c>
      <c r="FJ56" s="19">
        <v>75</v>
      </c>
      <c r="FK56" s="19">
        <v>-30.3</v>
      </c>
      <c r="FL56" s="19">
        <v>18.5</v>
      </c>
      <c r="FM56" s="19">
        <v>21.749829999999999</v>
      </c>
      <c r="FN56" s="19">
        <v>21.749829999999999</v>
      </c>
      <c r="FO56" s="19">
        <v>-3.2498300000000002</v>
      </c>
      <c r="FP56" s="19">
        <v>18.600000000000001</v>
      </c>
      <c r="FQ56" s="19">
        <v>18.088999999999999</v>
      </c>
      <c r="FR56" s="19">
        <v>19.192229999999999</v>
      </c>
      <c r="FS56" s="19">
        <v>-0.59223000000000003</v>
      </c>
      <c r="FT56" s="19">
        <v>13.5</v>
      </c>
      <c r="FU56" s="19">
        <v>10.582520000000001</v>
      </c>
      <c r="FV56" s="19">
        <v>10.582520000000001</v>
      </c>
      <c r="FW56" s="19">
        <v>2.9174799999999999</v>
      </c>
      <c r="FX56" s="19">
        <v>64.900000000000006</v>
      </c>
      <c r="FY56" s="19">
        <v>68.824389999999994</v>
      </c>
      <c r="FZ56" s="19">
        <v>68.824389999999994</v>
      </c>
      <c r="GA56" s="19">
        <v>-3.9243899999999998</v>
      </c>
      <c r="GB56" s="19">
        <v>177</v>
      </c>
      <c r="GC56" s="19">
        <v>184.91498000000001</v>
      </c>
      <c r="GD56" s="19">
        <v>184.91498000000001</v>
      </c>
      <c r="GE56" s="19">
        <v>-7.9149799999999999</v>
      </c>
      <c r="GF56" s="19">
        <v>177.6</v>
      </c>
      <c r="GG56" s="19">
        <v>184.91498000000001</v>
      </c>
      <c r="GH56" s="19">
        <v>184.91498000000001</v>
      </c>
      <c r="GI56" s="19">
        <v>-7.3149800000000003</v>
      </c>
      <c r="GJ56" s="19">
        <v>184</v>
      </c>
      <c r="GK56" s="19">
        <v>185.47028</v>
      </c>
      <c r="GL56" s="19">
        <v>185.47028</v>
      </c>
      <c r="GM56" s="19">
        <v>-1.47028</v>
      </c>
      <c r="GN56" s="19">
        <v>80.400000000000006</v>
      </c>
      <c r="GO56" s="19">
        <v>74.470489999999998</v>
      </c>
      <c r="GP56" s="19">
        <v>34.453980000000001</v>
      </c>
      <c r="GQ56" s="19">
        <v>45.946019999999997</v>
      </c>
      <c r="GR56" s="19">
        <v>7.6</v>
      </c>
      <c r="GS56" s="19">
        <v>3.94754</v>
      </c>
      <c r="GT56" s="19">
        <v>3.94754</v>
      </c>
      <c r="GU56" s="19">
        <v>3.65246</v>
      </c>
      <c r="GV56" s="19">
        <v>4.9000000000000004</v>
      </c>
      <c r="GW56" s="19">
        <v>4.1413399999999996</v>
      </c>
      <c r="GX56" s="19">
        <v>4.1413399999999996</v>
      </c>
      <c r="GY56" s="19">
        <v>0.75866</v>
      </c>
      <c r="GZ56" s="19">
        <v>11.9</v>
      </c>
      <c r="HA56" s="19">
        <v>28.929600000000001</v>
      </c>
      <c r="HB56" s="19">
        <v>25.999880000000001</v>
      </c>
      <c r="HC56" s="19">
        <v>-14.099880000000001</v>
      </c>
      <c r="HD56" s="19">
        <v>25.4</v>
      </c>
      <c r="HE56" s="19">
        <v>32.627180000000003</v>
      </c>
      <c r="HF56" s="19">
        <v>32.627180000000003</v>
      </c>
      <c r="HG56" s="19">
        <v>-7.2271799999999997</v>
      </c>
      <c r="HH56" s="19">
        <v>2</v>
      </c>
      <c r="HI56" s="19">
        <v>1.97359</v>
      </c>
      <c r="HJ56" s="19">
        <v>1.97359</v>
      </c>
      <c r="HK56" s="19">
        <v>2.6409999999999999E-2</v>
      </c>
      <c r="HL56" s="19">
        <v>16.5</v>
      </c>
      <c r="HM56" s="19">
        <v>17.171500000000002</v>
      </c>
      <c r="HN56" s="19">
        <v>17.171500000000002</v>
      </c>
      <c r="HO56" s="19">
        <v>-0.67149999999999999</v>
      </c>
      <c r="HP56" s="19">
        <v>46.3</v>
      </c>
      <c r="HQ56" s="19">
        <v>50</v>
      </c>
      <c r="HR56" s="19">
        <v>50</v>
      </c>
      <c r="HS56" s="19">
        <v>-3.7</v>
      </c>
      <c r="HT56" s="19"/>
      <c r="HU56" s="19"/>
      <c r="HV56" s="19"/>
      <c r="HW56" s="19">
        <v>0</v>
      </c>
      <c r="HX56" s="19"/>
      <c r="HY56" s="19"/>
      <c r="HZ56" s="19"/>
      <c r="IA56" s="19">
        <v>0</v>
      </c>
      <c r="IB56" s="19">
        <v>48.7</v>
      </c>
      <c r="IC56" s="19"/>
      <c r="ID56" s="19">
        <v>85.482579999999999</v>
      </c>
      <c r="IE56" s="19">
        <v>-36.782580000000003</v>
      </c>
      <c r="IF56" s="19"/>
      <c r="IG56" s="19"/>
      <c r="IH56" s="19"/>
      <c r="II56" s="19">
        <v>0</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62.5</v>
      </c>
      <c r="JE56" s="19">
        <v>65.184299999999993</v>
      </c>
      <c r="JF56" s="19">
        <v>16.49485</v>
      </c>
      <c r="JG56" s="19">
        <v>46.00515</v>
      </c>
      <c r="JH56" s="19">
        <v>178.9</v>
      </c>
      <c r="JI56" s="19">
        <v>171.17592999999999</v>
      </c>
      <c r="JJ56" s="19">
        <v>171.17592999999999</v>
      </c>
      <c r="JK56" s="19">
        <v>7.7240700000000002</v>
      </c>
      <c r="JL56" s="19">
        <v>177.4</v>
      </c>
      <c r="JM56" s="19">
        <v>171.17592999999999</v>
      </c>
      <c r="JN56" s="19">
        <v>171.17592999999999</v>
      </c>
      <c r="JO56" s="19">
        <v>6.2240700000000002</v>
      </c>
      <c r="JP56" s="19">
        <v>0</v>
      </c>
      <c r="JQ56" s="19"/>
      <c r="JR56" s="19"/>
      <c r="JS56" s="19">
        <v>0</v>
      </c>
      <c r="JT56" s="19">
        <v>175.8</v>
      </c>
      <c r="JU56" s="19">
        <v>171.68996999999999</v>
      </c>
      <c r="JV56" s="19">
        <v>171.68996999999999</v>
      </c>
      <c r="JW56" s="19">
        <v>4.1100300000000001</v>
      </c>
      <c r="JX56" s="19">
        <v>76.599999999999994</v>
      </c>
      <c r="JY56" s="19">
        <v>44.848439999999997</v>
      </c>
      <c r="JZ56" s="19">
        <v>73.590999999999994</v>
      </c>
      <c r="KA56" s="19">
        <v>3.0089999999999999</v>
      </c>
      <c r="KB56" s="19">
        <v>37.1</v>
      </c>
      <c r="KC56" s="19">
        <v>22.49156</v>
      </c>
      <c r="KD56" s="19">
        <v>36.905999999999999</v>
      </c>
      <c r="KE56" s="19">
        <v>0.19400000000000001</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c r="LB56" s="19"/>
      <c r="LC56" s="19">
        <v>0</v>
      </c>
      <c r="LD56" s="19">
        <v>0.7</v>
      </c>
      <c r="LE56" s="19">
        <v>0.70623000000000002</v>
      </c>
      <c r="LF56" s="19">
        <v>0.70623000000000002</v>
      </c>
      <c r="LG56" s="19">
        <v>-6.2300000000000003E-3</v>
      </c>
      <c r="LH56" s="19">
        <v>56.2</v>
      </c>
      <c r="LI56" s="19">
        <v>154.63918000000001</v>
      </c>
      <c r="LJ56" s="19">
        <v>114.24705</v>
      </c>
      <c r="LK56" s="19">
        <v>-58.047049999999999</v>
      </c>
      <c r="LL56" s="19">
        <v>81.3</v>
      </c>
      <c r="LM56" s="19">
        <v>89.099119999999999</v>
      </c>
      <c r="LN56" s="19">
        <v>97.749520000000004</v>
      </c>
      <c r="LO56" s="19">
        <v>-16.44952</v>
      </c>
      <c r="LP56" s="19">
        <v>61.3</v>
      </c>
      <c r="LQ56" s="19">
        <v>67.133979999999994</v>
      </c>
      <c r="LR56" s="19">
        <v>67.133979999999994</v>
      </c>
      <c r="LS56" s="19">
        <v>-5.8339800000000004</v>
      </c>
      <c r="LT56" s="19">
        <v>64.900000000000006</v>
      </c>
      <c r="LU56" s="19">
        <v>65.861649999999997</v>
      </c>
      <c r="LV56" s="19">
        <v>65.861649999999997</v>
      </c>
      <c r="LW56" s="19">
        <v>-0.96165</v>
      </c>
      <c r="LX56" s="19">
        <v>28.1</v>
      </c>
      <c r="LY56" s="19">
        <v>29.951460000000001</v>
      </c>
      <c r="LZ56" s="19">
        <v>29.951460000000001</v>
      </c>
      <c r="MA56" s="19">
        <v>-1.8514600000000001</v>
      </c>
      <c r="MB56" s="19"/>
      <c r="MC56" s="19"/>
      <c r="MD56" s="19"/>
      <c r="ME56" s="19">
        <v>0</v>
      </c>
      <c r="MF56" s="19"/>
      <c r="MG56" s="19"/>
      <c r="MH56" s="19"/>
      <c r="MI56" s="19">
        <v>0</v>
      </c>
      <c r="MJ56" s="19"/>
      <c r="MK56" s="19"/>
      <c r="ML56" s="19"/>
      <c r="MM56" s="19">
        <v>0</v>
      </c>
      <c r="MN56" s="19">
        <v>147.1</v>
      </c>
      <c r="MO56" s="19">
        <v>151.08886999999999</v>
      </c>
      <c r="MP56" s="19">
        <v>151.08886999999999</v>
      </c>
      <c r="MQ56" s="19">
        <v>-3.9888699999999999</v>
      </c>
      <c r="MR56" s="19">
        <v>149.30000000000001</v>
      </c>
      <c r="MS56" s="19">
        <v>151.08886999999999</v>
      </c>
      <c r="MT56" s="19">
        <v>151.08886999999999</v>
      </c>
      <c r="MU56" s="19">
        <v>-1.78887</v>
      </c>
      <c r="MV56" s="19">
        <v>149.5</v>
      </c>
      <c r="MW56" s="19">
        <v>151.54258999999999</v>
      </c>
      <c r="MX56" s="19">
        <v>151.54258999999999</v>
      </c>
      <c r="MY56" s="19">
        <v>-2.0425900000000001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82.4</v>
      </c>
      <c r="OG56" s="19">
        <v>109.67400000000001</v>
      </c>
      <c r="OH56" s="19">
        <v>109.67400000000001</v>
      </c>
      <c r="OI56" s="19">
        <v>-27.274000000000001</v>
      </c>
      <c r="OJ56" s="19">
        <v>0</v>
      </c>
      <c r="OK56" s="19"/>
      <c r="OL56" s="19"/>
      <c r="OM56" s="19">
        <v>0</v>
      </c>
      <c r="ON56" s="19">
        <v>13.4</v>
      </c>
      <c r="OO56" s="19">
        <v>13.115</v>
      </c>
      <c r="OP56" s="19">
        <v>13.115</v>
      </c>
      <c r="OQ56" s="19">
        <v>0.28499999999999998</v>
      </c>
      <c r="OR56" s="19">
        <v>0</v>
      </c>
      <c r="OS56" s="19"/>
      <c r="OT56" s="19"/>
      <c r="OU56" s="19">
        <v>0</v>
      </c>
      <c r="OV56" s="19">
        <v>6.5</v>
      </c>
      <c r="OW56" s="19">
        <v>5.8</v>
      </c>
      <c r="OX56" s="19">
        <v>5.8</v>
      </c>
      <c r="OY56" s="19">
        <v>0.7</v>
      </c>
      <c r="OZ56" s="19"/>
      <c r="PA56" s="19">
        <v>6</v>
      </c>
      <c r="PB56" s="19">
        <v>6</v>
      </c>
      <c r="PC56" s="19">
        <v>-6</v>
      </c>
      <c r="PD56" s="19"/>
      <c r="PE56" s="19"/>
      <c r="PF56" s="19"/>
      <c r="PG56" s="19">
        <v>0</v>
      </c>
      <c r="PH56" s="19"/>
      <c r="PI56" s="19"/>
      <c r="PJ56" s="19"/>
      <c r="PK56" s="19">
        <v>0</v>
      </c>
      <c r="PL56" s="19">
        <v>0.3</v>
      </c>
      <c r="PM56" s="19">
        <v>1</v>
      </c>
      <c r="PN56" s="19">
        <v>1</v>
      </c>
      <c r="PO56" s="19">
        <v>-0.7</v>
      </c>
      <c r="PP56" s="19">
        <v>1.6</v>
      </c>
      <c r="PQ56" s="19">
        <v>1.51</v>
      </c>
      <c r="PR56" s="19">
        <v>1.51</v>
      </c>
      <c r="PS56" s="19">
        <v>0.09</v>
      </c>
      <c r="PT56" s="19">
        <v>1.6</v>
      </c>
      <c r="PU56" s="19">
        <v>3.45</v>
      </c>
      <c r="PV56" s="19">
        <v>3.45</v>
      </c>
      <c r="PW56" s="19">
        <v>-1.85</v>
      </c>
      <c r="PX56" s="19">
        <v>19.8</v>
      </c>
      <c r="PY56" s="19">
        <v>17.475729999999999</v>
      </c>
      <c r="PZ56" s="19">
        <v>17.475729999999999</v>
      </c>
      <c r="QA56" s="19">
        <v>2.3242699999999998</v>
      </c>
      <c r="QB56" s="19">
        <v>7.6</v>
      </c>
      <c r="QC56" s="19">
        <v>6</v>
      </c>
      <c r="QD56" s="19">
        <v>6</v>
      </c>
      <c r="QE56" s="19">
        <v>1.6</v>
      </c>
      <c r="QF56" s="19">
        <v>4</v>
      </c>
      <c r="QG56" s="19">
        <v>4</v>
      </c>
      <c r="QH56" s="19">
        <v>4</v>
      </c>
      <c r="QI56" s="19">
        <v>0</v>
      </c>
      <c r="QJ56" s="19">
        <v>3.5</v>
      </c>
      <c r="QK56" s="19">
        <v>3.4</v>
      </c>
      <c r="QL56" s="19">
        <v>3.4</v>
      </c>
      <c r="QM56" s="19">
        <v>0.1</v>
      </c>
      <c r="QN56" s="19">
        <v>17.5</v>
      </c>
      <c r="QO56" s="19">
        <v>17.864080000000001</v>
      </c>
      <c r="QP56" s="19">
        <v>17.864080000000001</v>
      </c>
      <c r="QQ56" s="19">
        <v>-0.36408000000000001</v>
      </c>
      <c r="QR56" s="19">
        <v>0</v>
      </c>
      <c r="QS56" s="19"/>
      <c r="QT56" s="19"/>
      <c r="QU56" s="19">
        <v>0</v>
      </c>
      <c r="QV56" s="19">
        <v>0</v>
      </c>
      <c r="QW56" s="19"/>
      <c r="QX56" s="19"/>
      <c r="QY56" s="19">
        <v>0</v>
      </c>
      <c r="QZ56" s="19">
        <v>20.9</v>
      </c>
      <c r="RA56" s="19">
        <v>26.742000000000001</v>
      </c>
      <c r="RB56" s="19">
        <v>26.742000000000001</v>
      </c>
      <c r="RC56" s="19">
        <v>-5.8419999999999996</v>
      </c>
      <c r="RD56" s="19">
        <v>54.7</v>
      </c>
      <c r="RE56" s="19">
        <v>76.373000000000005</v>
      </c>
      <c r="RF56" s="19">
        <v>76.373000000000005</v>
      </c>
      <c r="RG56" s="19">
        <v>-21.672999999999998</v>
      </c>
      <c r="RH56" s="19">
        <v>4.5</v>
      </c>
      <c r="RI56" s="19">
        <v>4.2</v>
      </c>
      <c r="RJ56" s="19">
        <v>4.2</v>
      </c>
      <c r="RK56" s="19">
        <v>0.3</v>
      </c>
      <c r="RL56" s="19">
        <v>1.2</v>
      </c>
      <c r="RM56" s="19">
        <v>1.2</v>
      </c>
      <c r="RN56" s="19">
        <v>1.2</v>
      </c>
      <c r="RO56" s="19">
        <v>0</v>
      </c>
      <c r="RP56" s="19">
        <v>2.4</v>
      </c>
      <c r="RQ56" s="19">
        <v>2.4</v>
      </c>
      <c r="RR56" s="19">
        <v>2.4</v>
      </c>
      <c r="RS56" s="19">
        <v>0</v>
      </c>
      <c r="RT56" s="19">
        <v>2.6</v>
      </c>
      <c r="RU56" s="19">
        <v>2.8</v>
      </c>
      <c r="RV56" s="19">
        <v>2.8</v>
      </c>
      <c r="RW56" s="19">
        <v>-0.2</v>
      </c>
      <c r="RX56" s="19">
        <v>0</v>
      </c>
      <c r="RY56" s="19"/>
      <c r="RZ56" s="19"/>
      <c r="SA56" s="19">
        <v>0</v>
      </c>
      <c r="SB56" s="19">
        <v>1.9</v>
      </c>
      <c r="SC56" s="19">
        <v>2.3010000000000002</v>
      </c>
      <c r="SD56" s="19">
        <v>2.3010000000000002</v>
      </c>
      <c r="SE56" s="19">
        <v>-0.40100000000000002</v>
      </c>
      <c r="SF56" s="19">
        <v>13.2</v>
      </c>
      <c r="SG56" s="19"/>
      <c r="SH56" s="19">
        <v>19.772790000000001</v>
      </c>
      <c r="SI56" s="19">
        <v>-6.5727900000000004</v>
      </c>
      <c r="SJ56" s="19">
        <v>1</v>
      </c>
      <c r="SK56" s="19">
        <v>1.24</v>
      </c>
      <c r="SL56" s="19">
        <v>1.24</v>
      </c>
      <c r="SM56" s="19">
        <v>-0.24</v>
      </c>
      <c r="SN56" s="19">
        <v>0.4</v>
      </c>
      <c r="SO56" s="19">
        <v>0.4</v>
      </c>
      <c r="SP56" s="19">
        <v>0.4</v>
      </c>
      <c r="SQ56" s="19">
        <v>0</v>
      </c>
      <c r="SR56" s="19">
        <v>5.2</v>
      </c>
      <c r="SS56" s="19">
        <v>4.8</v>
      </c>
      <c r="ST56" s="19">
        <v>4.8</v>
      </c>
      <c r="SU56" s="19">
        <v>0.4</v>
      </c>
      <c r="SV56" s="19">
        <v>4.2</v>
      </c>
      <c r="SW56" s="19">
        <v>3.4</v>
      </c>
      <c r="SX56" s="19">
        <v>3.4</v>
      </c>
      <c r="SY56" s="19">
        <v>0.8</v>
      </c>
      <c r="SZ56" s="19">
        <v>3.4</v>
      </c>
      <c r="TA56" s="19">
        <v>3.5</v>
      </c>
      <c r="TB56" s="19">
        <v>3.5</v>
      </c>
      <c r="TC56" s="19">
        <v>-0.1</v>
      </c>
      <c r="TD56" s="19">
        <v>4.7</v>
      </c>
      <c r="TE56" s="19">
        <v>5</v>
      </c>
      <c r="TF56" s="19">
        <v>5</v>
      </c>
      <c r="TG56" s="19">
        <v>-0.3</v>
      </c>
      <c r="TH56" s="19">
        <v>10</v>
      </c>
      <c r="TI56" s="19">
        <v>10</v>
      </c>
      <c r="TJ56" s="19">
        <v>10</v>
      </c>
      <c r="TK56" s="19">
        <v>0</v>
      </c>
      <c r="TL56" s="19">
        <v>1.4</v>
      </c>
      <c r="TM56" s="19">
        <v>11.196</v>
      </c>
      <c r="TN56" s="19">
        <v>11.196</v>
      </c>
      <c r="TO56" s="19">
        <v>-9.7959999999999994</v>
      </c>
      <c r="TP56" s="19">
        <v>21</v>
      </c>
      <c r="TQ56" s="19">
        <v>25.39</v>
      </c>
      <c r="TR56" s="19">
        <v>25.39</v>
      </c>
      <c r="TS56" s="19">
        <v>-4.3899999999999997</v>
      </c>
      <c r="TT56" s="19">
        <v>0</v>
      </c>
      <c r="TU56" s="19"/>
      <c r="TV56" s="19"/>
      <c r="TW56" s="19">
        <v>0</v>
      </c>
      <c r="TX56" s="19">
        <v>81.900000000000006</v>
      </c>
      <c r="TY56" s="19">
        <v>67</v>
      </c>
      <c r="TZ56" s="19">
        <v>56.648000000000003</v>
      </c>
      <c r="UA56" s="19">
        <v>25.251999999999999</v>
      </c>
      <c r="UB56" s="19">
        <v>108.5</v>
      </c>
      <c r="UC56" s="19">
        <v>85.5</v>
      </c>
      <c r="UD56" s="19">
        <v>80.804000000000002</v>
      </c>
      <c r="UE56" s="19">
        <v>27.696000000000002</v>
      </c>
      <c r="UF56" s="19">
        <v>17.3</v>
      </c>
      <c r="UG56" s="19">
        <v>6.3</v>
      </c>
      <c r="UH56" s="19">
        <v>6.3</v>
      </c>
      <c r="UI56" s="19">
        <v>11</v>
      </c>
      <c r="UJ56" s="19">
        <v>4.3</v>
      </c>
      <c r="UK56" s="19">
        <v>4.9770000000000003</v>
      </c>
      <c r="UL56" s="19">
        <v>4.9770000000000003</v>
      </c>
      <c r="UM56" s="19">
        <v>-0.67700000000000005</v>
      </c>
      <c r="UN56" s="19">
        <v>10.5</v>
      </c>
      <c r="UO56" s="19">
        <v>5</v>
      </c>
      <c r="UP56" s="19">
        <v>5</v>
      </c>
      <c r="UQ56" s="19">
        <v>5.5</v>
      </c>
      <c r="UR56" s="19">
        <v>3.7</v>
      </c>
      <c r="US56" s="19">
        <v>2</v>
      </c>
      <c r="UT56" s="19">
        <v>2</v>
      </c>
      <c r="UU56" s="19">
        <v>1.7</v>
      </c>
      <c r="UV56" s="19">
        <v>8.6999999999999993</v>
      </c>
      <c r="UW56" s="19">
        <v>7.7</v>
      </c>
      <c r="UX56" s="19">
        <v>7.7</v>
      </c>
      <c r="UY56" s="19">
        <v>1</v>
      </c>
      <c r="UZ56" s="19">
        <v>3.7</v>
      </c>
      <c r="VA56" s="19">
        <v>3.5</v>
      </c>
      <c r="VB56" s="19">
        <v>3.5</v>
      </c>
      <c r="VC56" s="19">
        <v>0.2</v>
      </c>
      <c r="VD56" s="19">
        <v>4.0999999999999996</v>
      </c>
      <c r="VE56" s="19">
        <v>3.9</v>
      </c>
      <c r="VF56" s="19">
        <v>3.9</v>
      </c>
      <c r="VG56" s="19">
        <v>0.2</v>
      </c>
      <c r="VH56" s="19">
        <v>4.0999999999999996</v>
      </c>
      <c r="VI56" s="19">
        <v>3.9</v>
      </c>
      <c r="VJ56" s="19">
        <v>3.9</v>
      </c>
      <c r="VK56" s="19">
        <v>0.2</v>
      </c>
      <c r="VL56" s="19">
        <v>12</v>
      </c>
      <c r="VM56" s="19">
        <v>9.4239999999999995</v>
      </c>
      <c r="VN56" s="19">
        <v>9.4239999999999995</v>
      </c>
      <c r="VO56" s="19">
        <v>2.5760000000000001</v>
      </c>
      <c r="VP56" s="19">
        <v>0</v>
      </c>
      <c r="VQ56" s="19"/>
      <c r="VR56" s="19"/>
      <c r="VS56" s="19">
        <v>0</v>
      </c>
      <c r="VT56" s="19">
        <v>0</v>
      </c>
      <c r="VU56" s="19"/>
      <c r="VV56" s="19"/>
      <c r="VW56" s="19">
        <v>0</v>
      </c>
      <c r="VX56" s="19">
        <v>0</v>
      </c>
      <c r="VY56" s="19"/>
      <c r="VZ56" s="19"/>
      <c r="WA56" s="19">
        <v>0</v>
      </c>
      <c r="WB56" s="19">
        <v>0.6</v>
      </c>
      <c r="WC56" s="19">
        <v>0.6</v>
      </c>
      <c r="WD56" s="19">
        <v>0.6</v>
      </c>
      <c r="WE56" s="19">
        <v>0</v>
      </c>
      <c r="WF56" s="19">
        <v>78.400000000000006</v>
      </c>
      <c r="WG56" s="19">
        <v>39.098999999999997</v>
      </c>
      <c r="WH56" s="19">
        <v>57.674999999999997</v>
      </c>
      <c r="WI56" s="19">
        <v>20.725000000000001</v>
      </c>
      <c r="WJ56" s="19">
        <v>70.2</v>
      </c>
      <c r="WK56" s="19">
        <v>36.842379999999999</v>
      </c>
      <c r="WL56" s="19">
        <v>51.567</v>
      </c>
      <c r="WM56" s="19">
        <v>18.632999999999999</v>
      </c>
      <c r="WN56" s="19">
        <v>0</v>
      </c>
      <c r="WO56" s="19"/>
      <c r="WP56" s="19"/>
      <c r="WQ56" s="19">
        <v>0</v>
      </c>
      <c r="WR56" s="19">
        <v>0</v>
      </c>
      <c r="WS56" s="19"/>
      <c r="WT56" s="19"/>
      <c r="WU56" s="19">
        <v>0</v>
      </c>
      <c r="WV56" s="19">
        <v>8.1999999999999993</v>
      </c>
      <c r="WW56" s="19">
        <v>10</v>
      </c>
      <c r="WX56" s="19">
        <v>10</v>
      </c>
      <c r="WY56" s="19">
        <v>-1.8</v>
      </c>
      <c r="WZ56" s="19">
        <v>20</v>
      </c>
      <c r="XA56" s="19">
        <v>18.932040000000001</v>
      </c>
      <c r="XB56" s="19">
        <v>18.932040000000001</v>
      </c>
      <c r="XC56" s="19">
        <v>1.06796</v>
      </c>
      <c r="XD56" s="19">
        <v>9.5</v>
      </c>
      <c r="XE56" s="19">
        <v>10.6</v>
      </c>
      <c r="XF56" s="19">
        <v>10.6</v>
      </c>
      <c r="XG56" s="19">
        <v>-1.1000000000000001</v>
      </c>
      <c r="XH56" s="19"/>
      <c r="XI56" s="19"/>
      <c r="XJ56" s="19"/>
      <c r="XK56" s="19">
        <v>0</v>
      </c>
      <c r="XL56" s="19"/>
      <c r="XM56" s="19"/>
      <c r="XN56" s="19"/>
      <c r="XO56" s="19">
        <v>0</v>
      </c>
      <c r="XP56" s="19">
        <v>14</v>
      </c>
      <c r="XQ56" s="19">
        <v>14</v>
      </c>
      <c r="XR56" s="19">
        <v>14</v>
      </c>
      <c r="XS56" s="19">
        <v>0</v>
      </c>
      <c r="XT56" s="19">
        <v>17.2</v>
      </c>
      <c r="XU56" s="19">
        <v>20.39</v>
      </c>
      <c r="XV56" s="19">
        <v>20.39</v>
      </c>
      <c r="XW56" s="19">
        <v>-3.19</v>
      </c>
      <c r="XX56" s="19">
        <v>8.1</v>
      </c>
      <c r="XY56" s="19">
        <v>7.85</v>
      </c>
      <c r="XZ56" s="19">
        <v>7.85</v>
      </c>
      <c r="YA56" s="19">
        <v>0.25</v>
      </c>
      <c r="YB56" s="19"/>
      <c r="YC56" s="19"/>
      <c r="YD56" s="19"/>
      <c r="YE56" s="19">
        <v>0</v>
      </c>
      <c r="YF56" s="19"/>
      <c r="YG56" s="19"/>
      <c r="YH56" s="19"/>
      <c r="YI56" s="19">
        <v>0</v>
      </c>
      <c r="YJ56" s="19"/>
      <c r="YK56" s="19"/>
      <c r="YL56" s="19"/>
      <c r="YM56" s="19">
        <v>0</v>
      </c>
      <c r="YN56" s="19"/>
      <c r="YO56" s="19"/>
      <c r="YP56" s="19"/>
      <c r="YQ56" s="19">
        <v>0</v>
      </c>
    </row>
    <row r="57" spans="1:667" ht="25.05" customHeight="1" x14ac:dyDescent="0.3">
      <c r="A57" s="1"/>
      <c r="B57" s="202" t="s">
        <v>2756</v>
      </c>
      <c r="C57" s="203"/>
      <c r="D57" s="20">
        <v>2083.35</v>
      </c>
      <c r="E57" s="20">
        <v>1495.4800250000001</v>
      </c>
      <c r="F57" s="20">
        <v>1676.583335</v>
      </c>
      <c r="G57" s="20"/>
      <c r="H57" s="20">
        <v>15274.05</v>
      </c>
      <c r="I57" s="20">
        <v>15466.771919999999</v>
      </c>
      <c r="J57" s="20">
        <v>15466.771919999999</v>
      </c>
      <c r="K57" s="20"/>
      <c r="L57" s="20">
        <v>4495.45</v>
      </c>
      <c r="M57" s="20">
        <v>4337.9612299999999</v>
      </c>
      <c r="N57" s="20">
        <v>3518.1876000000002</v>
      </c>
      <c r="O57" s="20"/>
      <c r="P57" s="20">
        <v>0</v>
      </c>
      <c r="Q57" s="20">
        <v>0</v>
      </c>
      <c r="R57" s="20">
        <v>0</v>
      </c>
      <c r="S57" s="20"/>
      <c r="T57" s="20">
        <v>0</v>
      </c>
      <c r="U57" s="20">
        <v>0</v>
      </c>
      <c r="V57" s="20">
        <v>0</v>
      </c>
      <c r="W57" s="20"/>
      <c r="X57" s="20">
        <v>0</v>
      </c>
      <c r="Y57" s="20">
        <v>0</v>
      </c>
      <c r="Z57" s="20">
        <v>0</v>
      </c>
      <c r="AA57" s="20"/>
      <c r="AB57" s="20">
        <v>1963.9</v>
      </c>
      <c r="AC57" s="20">
        <v>2108.4</v>
      </c>
      <c r="AD57" s="20">
        <v>2108.4</v>
      </c>
      <c r="AE57" s="20"/>
      <c r="AF57" s="20">
        <v>13.8</v>
      </c>
      <c r="AG57" s="20">
        <v>0</v>
      </c>
      <c r="AH57" s="20">
        <v>0</v>
      </c>
      <c r="AI57" s="20"/>
      <c r="AJ57" s="20">
        <v>0</v>
      </c>
      <c r="AK57" s="20">
        <v>0</v>
      </c>
      <c r="AL57" s="20">
        <v>0</v>
      </c>
      <c r="AM57" s="20"/>
      <c r="AN57" s="20">
        <v>3632.7</v>
      </c>
      <c r="AO57" s="20">
        <v>4008.984845</v>
      </c>
      <c r="AP57" s="20">
        <v>4575.1885549999997</v>
      </c>
      <c r="AQ57" s="20"/>
      <c r="AR57" s="20">
        <v>3763.45</v>
      </c>
      <c r="AS57" s="20">
        <v>4008.984845</v>
      </c>
      <c r="AT57" s="20">
        <v>4575.1885549999997</v>
      </c>
      <c r="AU57" s="20"/>
      <c r="AV57" s="20">
        <v>3791</v>
      </c>
      <c r="AW57" s="20">
        <v>4008.984845</v>
      </c>
      <c r="AX57" s="20">
        <v>4575.1885549999997</v>
      </c>
      <c r="AY57" s="20"/>
      <c r="AZ57" s="20">
        <v>5963.95</v>
      </c>
      <c r="BA57" s="20">
        <v>6031.5357549999999</v>
      </c>
      <c r="BB57" s="20">
        <v>6883.3917750000001</v>
      </c>
      <c r="BC57" s="20"/>
      <c r="BD57" s="20">
        <v>5157.55</v>
      </c>
      <c r="BE57" s="20">
        <v>4993.7736000000004</v>
      </c>
      <c r="BF57" s="20">
        <v>4993.7736000000004</v>
      </c>
      <c r="BG57" s="20"/>
      <c r="BH57" s="20">
        <v>2657.3</v>
      </c>
      <c r="BI57" s="20">
        <v>2504.3848800000001</v>
      </c>
      <c r="BJ57" s="20">
        <v>2504.3848800000001</v>
      </c>
      <c r="BK57" s="20"/>
      <c r="BL57" s="20">
        <v>6684.85</v>
      </c>
      <c r="BM57" s="20">
        <v>6218.9106300000003</v>
      </c>
      <c r="BN57" s="20">
        <v>5582.2635899999996</v>
      </c>
      <c r="BO57" s="20"/>
      <c r="BP57" s="20">
        <v>70.849999999999994</v>
      </c>
      <c r="BQ57" s="20">
        <v>106.36416</v>
      </c>
      <c r="BR57" s="20">
        <v>106.36416</v>
      </c>
      <c r="BS57" s="20"/>
      <c r="BT57" s="20">
        <v>124</v>
      </c>
      <c r="BU57" s="20">
        <v>0</v>
      </c>
      <c r="BV57" s="20">
        <v>98.969040000000007</v>
      </c>
      <c r="BW57" s="20"/>
      <c r="BX57" s="20">
        <v>0</v>
      </c>
      <c r="BY57" s="20">
        <v>0</v>
      </c>
      <c r="BZ57" s="20">
        <v>0</v>
      </c>
      <c r="CA57" s="20"/>
      <c r="CB57" s="20">
        <v>0</v>
      </c>
      <c r="CC57" s="20">
        <v>0</v>
      </c>
      <c r="CD57" s="20">
        <v>0</v>
      </c>
      <c r="CE57" s="20"/>
      <c r="CF57" s="20">
        <v>0</v>
      </c>
      <c r="CG57" s="20">
        <v>0</v>
      </c>
      <c r="CH57" s="20">
        <v>0</v>
      </c>
      <c r="CI57" s="20"/>
      <c r="CJ57" s="20">
        <v>3052</v>
      </c>
      <c r="CK57" s="20">
        <v>3022.8256799999999</v>
      </c>
      <c r="CL57" s="20">
        <v>3022.8256799999999</v>
      </c>
      <c r="CM57" s="20"/>
      <c r="CN57" s="20">
        <v>185.95</v>
      </c>
      <c r="CO57" s="20">
        <v>123.20016</v>
      </c>
      <c r="CP57" s="20">
        <v>123.20016</v>
      </c>
      <c r="CQ57" s="20"/>
      <c r="CR57" s="20">
        <v>130.75</v>
      </c>
      <c r="CS57" s="20">
        <v>67.626239999999996</v>
      </c>
      <c r="CT57" s="20">
        <v>67.626239999999996</v>
      </c>
      <c r="CU57" s="20"/>
      <c r="CV57" s="20">
        <v>0</v>
      </c>
      <c r="CW57" s="20">
        <v>0</v>
      </c>
      <c r="CX57" s="20">
        <v>0</v>
      </c>
      <c r="CY57" s="20"/>
      <c r="CZ57" s="20">
        <v>166.25</v>
      </c>
      <c r="DA57" s="20">
        <v>165.08879999999999</v>
      </c>
      <c r="DB57" s="20">
        <v>165.08879999999999</v>
      </c>
      <c r="DC57" s="20"/>
      <c r="DD57" s="20">
        <v>296</v>
      </c>
      <c r="DE57" s="20">
        <v>333.24122999999997</v>
      </c>
      <c r="DF57" s="20">
        <v>340.83915999999999</v>
      </c>
      <c r="DG57" s="20"/>
      <c r="DH57" s="20">
        <v>1863.5</v>
      </c>
      <c r="DI57" s="20">
        <v>1703.653595</v>
      </c>
      <c r="DJ57" s="20">
        <v>1866.668805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1669.1</v>
      </c>
      <c r="EC57" s="20">
        <v>1642.08195</v>
      </c>
      <c r="ED57" s="20">
        <v>1423.631255</v>
      </c>
      <c r="EE57" s="20"/>
      <c r="EF57" s="20">
        <v>1930.95</v>
      </c>
      <c r="EG57" s="20">
        <v>2208.6654349999999</v>
      </c>
      <c r="EH57" s="20">
        <v>2008.5335749999999</v>
      </c>
      <c r="EI57" s="20"/>
      <c r="EJ57" s="20">
        <v>0</v>
      </c>
      <c r="EK57" s="20">
        <v>0</v>
      </c>
      <c r="EL57" s="20">
        <v>0</v>
      </c>
      <c r="EM57" s="20"/>
      <c r="EN57" s="20">
        <v>0</v>
      </c>
      <c r="EO57" s="20">
        <v>0</v>
      </c>
      <c r="EP57" s="20">
        <v>0</v>
      </c>
      <c r="EQ57" s="20"/>
      <c r="ER57" s="20">
        <v>0</v>
      </c>
      <c r="ES57" s="20">
        <v>0</v>
      </c>
      <c r="ET57" s="20">
        <v>0</v>
      </c>
      <c r="EU57" s="20"/>
      <c r="EV57" s="20">
        <v>153.80000000000001</v>
      </c>
      <c r="EW57" s="20">
        <v>153.36000000000001</v>
      </c>
      <c r="EX57" s="20">
        <v>153.36000000000001</v>
      </c>
      <c r="EY57" s="20"/>
      <c r="EZ57" s="20">
        <v>1376</v>
      </c>
      <c r="FA57" s="20">
        <v>2182.0328199999999</v>
      </c>
      <c r="FB57" s="20">
        <v>1800.0180399999999</v>
      </c>
      <c r="FC57" s="20"/>
      <c r="FD57" s="20">
        <v>788.05</v>
      </c>
      <c r="FE57" s="20">
        <v>740.97047999999995</v>
      </c>
      <c r="FF57" s="20">
        <v>740.97047999999995</v>
      </c>
      <c r="FG57" s="20"/>
      <c r="FH57" s="20">
        <v>1076</v>
      </c>
      <c r="FI57" s="20">
        <v>1492.2212649999999</v>
      </c>
      <c r="FJ57" s="20">
        <v>1269.130285</v>
      </c>
      <c r="FK57" s="20"/>
      <c r="FL57" s="20">
        <v>366.25</v>
      </c>
      <c r="FM57" s="20">
        <v>521.99591999999996</v>
      </c>
      <c r="FN57" s="20">
        <v>521.99591999999996</v>
      </c>
      <c r="FO57" s="20"/>
      <c r="FP57" s="20">
        <v>446.35</v>
      </c>
      <c r="FQ57" s="20">
        <v>436.89407499999999</v>
      </c>
      <c r="FR57" s="20">
        <v>460.61351999999999</v>
      </c>
      <c r="FS57" s="20"/>
      <c r="FT57" s="20">
        <v>378.5</v>
      </c>
      <c r="FU57" s="20">
        <v>253.98048</v>
      </c>
      <c r="FV57" s="20">
        <v>253.98048</v>
      </c>
      <c r="FW57" s="20"/>
      <c r="FX57" s="20">
        <v>1612.05</v>
      </c>
      <c r="FY57" s="20">
        <v>1651.7853600000001</v>
      </c>
      <c r="FZ57" s="20">
        <v>1651.7853600000001</v>
      </c>
      <c r="GA57" s="20"/>
      <c r="GB57" s="20">
        <v>3345.75</v>
      </c>
      <c r="GC57" s="20">
        <v>3969.9265650000002</v>
      </c>
      <c r="GD57" s="20">
        <v>4437.9595200000003</v>
      </c>
      <c r="GE57" s="20"/>
      <c r="GF57" s="20">
        <v>3350.65</v>
      </c>
      <c r="GG57" s="20">
        <v>3969.9265650000002</v>
      </c>
      <c r="GH57" s="20">
        <v>4437.9595200000003</v>
      </c>
      <c r="GI57" s="20"/>
      <c r="GJ57" s="20">
        <v>3894.05</v>
      </c>
      <c r="GK57" s="20">
        <v>3981.8482399999998</v>
      </c>
      <c r="GL57" s="20">
        <v>4451.2867200000001</v>
      </c>
      <c r="GM57" s="20"/>
      <c r="GN57" s="20">
        <v>1954.1</v>
      </c>
      <c r="GO57" s="20">
        <v>1787.2917600000001</v>
      </c>
      <c r="GP57" s="20">
        <v>1569.6216750000001</v>
      </c>
      <c r="GQ57" s="20"/>
      <c r="GR57" s="20">
        <v>186.2</v>
      </c>
      <c r="GS57" s="20">
        <v>94.740875000000003</v>
      </c>
      <c r="GT57" s="20">
        <v>94.740960000000001</v>
      </c>
      <c r="GU57" s="20"/>
      <c r="GV57" s="20">
        <v>117.95</v>
      </c>
      <c r="GW57" s="20">
        <v>99.392075000000006</v>
      </c>
      <c r="GX57" s="20">
        <v>99.392160000000004</v>
      </c>
      <c r="GY57" s="20"/>
      <c r="GZ57" s="20">
        <v>613.1</v>
      </c>
      <c r="HA57" s="20">
        <v>679.64981999999998</v>
      </c>
      <c r="HB57" s="20">
        <v>623.99702000000002</v>
      </c>
      <c r="HC57" s="20"/>
      <c r="HD57" s="20">
        <v>741.1</v>
      </c>
      <c r="HE57" s="20">
        <v>783.05232000000001</v>
      </c>
      <c r="HF57" s="20">
        <v>783.05232000000001</v>
      </c>
      <c r="HG57" s="20"/>
      <c r="HH57" s="20">
        <v>48</v>
      </c>
      <c r="HI57" s="20">
        <v>47.366160000000001</v>
      </c>
      <c r="HJ57" s="20">
        <v>47.366160000000001</v>
      </c>
      <c r="HK57" s="20"/>
      <c r="HL57" s="20">
        <v>239.5</v>
      </c>
      <c r="HM57" s="20">
        <v>237.8639</v>
      </c>
      <c r="HN57" s="20">
        <v>237.8639</v>
      </c>
      <c r="HO57" s="20"/>
      <c r="HP57" s="20">
        <v>1398.55</v>
      </c>
      <c r="HQ57" s="20">
        <v>1286.3758150000001</v>
      </c>
      <c r="HR57" s="20">
        <v>1468.6120800000001</v>
      </c>
      <c r="HS57" s="20"/>
      <c r="HT57" s="20">
        <v>0</v>
      </c>
      <c r="HU57" s="20">
        <v>0</v>
      </c>
      <c r="HV57" s="20">
        <v>0</v>
      </c>
      <c r="HW57" s="20"/>
      <c r="HX57" s="20">
        <v>0</v>
      </c>
      <c r="HY57" s="20">
        <v>0</v>
      </c>
      <c r="HZ57" s="20">
        <v>0</v>
      </c>
      <c r="IA57" s="20"/>
      <c r="IB57" s="20">
        <v>1046.6500000000001</v>
      </c>
      <c r="IC57" s="20">
        <v>946.60358499999995</v>
      </c>
      <c r="ID57" s="20">
        <v>1185.523205</v>
      </c>
      <c r="IE57" s="20"/>
      <c r="IF57" s="20">
        <v>0</v>
      </c>
      <c r="IG57" s="20">
        <v>0</v>
      </c>
      <c r="IH57" s="20">
        <v>0</v>
      </c>
      <c r="II57" s="20"/>
      <c r="IJ57" s="20">
        <v>0</v>
      </c>
      <c r="IK57" s="20">
        <v>0</v>
      </c>
      <c r="IL57" s="20">
        <v>0</v>
      </c>
      <c r="IM57" s="20"/>
      <c r="IN57" s="20">
        <v>61.35</v>
      </c>
      <c r="IO57" s="20">
        <v>0</v>
      </c>
      <c r="IP57" s="20">
        <v>0</v>
      </c>
      <c r="IQ57" s="20"/>
      <c r="IR57" s="20">
        <v>0</v>
      </c>
      <c r="IS57" s="20">
        <v>0</v>
      </c>
      <c r="IT57" s="20">
        <v>0</v>
      </c>
      <c r="IU57" s="20"/>
      <c r="IV57" s="20">
        <v>0</v>
      </c>
      <c r="IW57" s="20">
        <v>0</v>
      </c>
      <c r="IX57" s="20">
        <v>0</v>
      </c>
      <c r="IY57" s="20"/>
      <c r="IZ57" s="20">
        <v>0</v>
      </c>
      <c r="JA57" s="20">
        <v>0</v>
      </c>
      <c r="JB57" s="20">
        <v>0</v>
      </c>
      <c r="JC57" s="20"/>
      <c r="JD57" s="20">
        <v>1550</v>
      </c>
      <c r="JE57" s="20">
        <v>1564.4232</v>
      </c>
      <c r="JF57" s="20">
        <v>1299.5766699999999</v>
      </c>
      <c r="JG57" s="20"/>
      <c r="JH57" s="20">
        <v>4004.25</v>
      </c>
      <c r="JI57" s="20">
        <v>3899.1439700000001</v>
      </c>
      <c r="JJ57" s="20">
        <v>4108.2223199999999</v>
      </c>
      <c r="JK57" s="20"/>
      <c r="JL57" s="20">
        <v>3959.1</v>
      </c>
      <c r="JM57" s="20">
        <v>3899.1439700000001</v>
      </c>
      <c r="JN57" s="20">
        <v>4108.2223199999999</v>
      </c>
      <c r="JO57" s="20"/>
      <c r="JP57" s="20">
        <v>26.25</v>
      </c>
      <c r="JQ57" s="20">
        <v>0</v>
      </c>
      <c r="JR57" s="20">
        <v>0</v>
      </c>
      <c r="JS57" s="20"/>
      <c r="JT57" s="20">
        <v>4002.65</v>
      </c>
      <c r="JU57" s="20">
        <v>3910.8530799999999</v>
      </c>
      <c r="JV57" s="20">
        <v>4120.5592800000004</v>
      </c>
      <c r="JW57" s="20"/>
      <c r="JX57" s="20">
        <v>1126.1500000000001</v>
      </c>
      <c r="JY57" s="20">
        <v>1300.9580100000001</v>
      </c>
      <c r="JZ57" s="20">
        <v>1331.1040700000001</v>
      </c>
      <c r="KA57" s="20"/>
      <c r="KB57" s="20">
        <v>703.55</v>
      </c>
      <c r="KC57" s="20">
        <v>652.43241999999998</v>
      </c>
      <c r="KD57" s="20">
        <v>667.55070499999999</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214.95</v>
      </c>
      <c r="LA57" s="20">
        <v>0</v>
      </c>
      <c r="LB57" s="20">
        <v>349.22429499999998</v>
      </c>
      <c r="LC57" s="20"/>
      <c r="LD57" s="20">
        <v>10.15</v>
      </c>
      <c r="LE57" s="20">
        <v>16.94952</v>
      </c>
      <c r="LF57" s="20">
        <v>16.94952</v>
      </c>
      <c r="LG57" s="20"/>
      <c r="LH57" s="20">
        <v>2296.5</v>
      </c>
      <c r="LI57" s="20">
        <v>2383.4731149999998</v>
      </c>
      <c r="LJ57" s="20">
        <v>2699.9465300000002</v>
      </c>
      <c r="LK57" s="20"/>
      <c r="LL57" s="20">
        <v>2101.3000000000002</v>
      </c>
      <c r="LM57" s="20">
        <v>2134.3534949999998</v>
      </c>
      <c r="LN57" s="20">
        <v>2345.9884699999998</v>
      </c>
      <c r="LO57" s="20"/>
      <c r="LP57" s="20">
        <v>1525.05</v>
      </c>
      <c r="LQ57" s="20">
        <v>1611.21552</v>
      </c>
      <c r="LR57" s="20">
        <v>1611.21552</v>
      </c>
      <c r="LS57" s="20"/>
      <c r="LT57" s="20">
        <v>1583.7</v>
      </c>
      <c r="LU57" s="20">
        <v>1620.3665100000001</v>
      </c>
      <c r="LV57" s="20">
        <v>1632.3225</v>
      </c>
      <c r="LW57" s="20"/>
      <c r="LX57" s="20">
        <v>704.85</v>
      </c>
      <c r="LY57" s="20">
        <v>702.85918000000004</v>
      </c>
      <c r="LZ57" s="20">
        <v>718.83504000000005</v>
      </c>
      <c r="MA57" s="20"/>
      <c r="MB57" s="20">
        <v>0</v>
      </c>
      <c r="MC57" s="20">
        <v>0</v>
      </c>
      <c r="MD57" s="20">
        <v>0</v>
      </c>
      <c r="ME57" s="20"/>
      <c r="MF57" s="20">
        <v>0</v>
      </c>
      <c r="MG57" s="20">
        <v>0</v>
      </c>
      <c r="MH57" s="20">
        <v>0</v>
      </c>
      <c r="MI57" s="20"/>
      <c r="MJ57" s="20">
        <v>0</v>
      </c>
      <c r="MK57" s="20">
        <v>0</v>
      </c>
      <c r="ML57" s="20">
        <v>0</v>
      </c>
      <c r="MM57" s="20"/>
      <c r="MN57" s="20">
        <v>3209.7</v>
      </c>
      <c r="MO57" s="20">
        <v>3407.4365349999998</v>
      </c>
      <c r="MP57" s="20">
        <v>3618.0209450000002</v>
      </c>
      <c r="MQ57" s="20"/>
      <c r="MR57" s="20">
        <v>3238.8</v>
      </c>
      <c r="MS57" s="20">
        <v>3407.4365349999998</v>
      </c>
      <c r="MT57" s="20">
        <v>3618.0209450000002</v>
      </c>
      <c r="MU57" s="20"/>
      <c r="MV57" s="20">
        <v>3389.55</v>
      </c>
      <c r="MW57" s="20">
        <v>3417.6690699999999</v>
      </c>
      <c r="MX57" s="20">
        <v>3628.8858650000002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7.1</v>
      </c>
      <c r="OC57" s="20">
        <v>8.8825000000000003</v>
      </c>
      <c r="OD57" s="20">
        <v>8.8825000000000003</v>
      </c>
      <c r="OE57" s="20"/>
      <c r="OF57" s="20">
        <v>2500.6999999999998</v>
      </c>
      <c r="OG57" s="20">
        <v>2662.2269999999999</v>
      </c>
      <c r="OH57" s="20">
        <v>2662.2269999999999</v>
      </c>
      <c r="OI57" s="20"/>
      <c r="OJ57" s="20">
        <v>666.05</v>
      </c>
      <c r="OK57" s="20">
        <v>644.447</v>
      </c>
      <c r="OL57" s="20">
        <v>644.447</v>
      </c>
      <c r="OM57" s="20"/>
      <c r="ON57" s="20">
        <v>358.9</v>
      </c>
      <c r="OO57" s="20">
        <v>331.57650000000001</v>
      </c>
      <c r="OP57" s="20">
        <v>331.57650000000001</v>
      </c>
      <c r="OQ57" s="20"/>
      <c r="OR57" s="20">
        <v>2.7</v>
      </c>
      <c r="OS57" s="20">
        <v>0</v>
      </c>
      <c r="OT57" s="20">
        <v>0</v>
      </c>
      <c r="OU57" s="20"/>
      <c r="OV57" s="20">
        <v>158.80000000000001</v>
      </c>
      <c r="OW57" s="20">
        <v>142.65</v>
      </c>
      <c r="OX57" s="20">
        <v>142.65</v>
      </c>
      <c r="OY57" s="20"/>
      <c r="OZ57" s="20">
        <v>0</v>
      </c>
      <c r="PA57" s="20">
        <v>144</v>
      </c>
      <c r="PB57" s="20">
        <v>144</v>
      </c>
      <c r="PC57" s="20"/>
      <c r="PD57" s="20">
        <v>0</v>
      </c>
      <c r="PE57" s="20">
        <v>0</v>
      </c>
      <c r="PF57" s="20">
        <v>0</v>
      </c>
      <c r="PG57" s="20"/>
      <c r="PH57" s="20">
        <v>0</v>
      </c>
      <c r="PI57" s="20">
        <v>0</v>
      </c>
      <c r="PJ57" s="20">
        <v>0</v>
      </c>
      <c r="PK57" s="20"/>
      <c r="PL57" s="20">
        <v>7.2</v>
      </c>
      <c r="PM57" s="20">
        <v>24</v>
      </c>
      <c r="PN57" s="20">
        <v>24</v>
      </c>
      <c r="PO57" s="20"/>
      <c r="PP57" s="20">
        <v>38.4</v>
      </c>
      <c r="PQ57" s="20">
        <v>21.14</v>
      </c>
      <c r="PR57" s="20">
        <v>21.14</v>
      </c>
      <c r="PS57" s="20"/>
      <c r="PT57" s="20">
        <v>42.45</v>
      </c>
      <c r="PU57" s="20">
        <v>82.8</v>
      </c>
      <c r="PV57" s="20">
        <v>82.8</v>
      </c>
      <c r="PW57" s="20"/>
      <c r="PX57" s="20">
        <v>486.45</v>
      </c>
      <c r="PY57" s="20">
        <v>419.41752000000002</v>
      </c>
      <c r="PZ57" s="20">
        <v>419.41752000000002</v>
      </c>
      <c r="QA57" s="20"/>
      <c r="QB57" s="20">
        <v>178.2</v>
      </c>
      <c r="QC57" s="20">
        <v>144</v>
      </c>
      <c r="QD57" s="20">
        <v>144</v>
      </c>
      <c r="QE57" s="20"/>
      <c r="QF57" s="20">
        <v>127.85</v>
      </c>
      <c r="QG57" s="20">
        <v>96</v>
      </c>
      <c r="QH57" s="20">
        <v>96</v>
      </c>
      <c r="QI57" s="20"/>
      <c r="QJ57" s="20">
        <v>82</v>
      </c>
      <c r="QK57" s="20">
        <v>81.599999999999994</v>
      </c>
      <c r="QL57" s="20">
        <v>81.599999999999994</v>
      </c>
      <c r="QM57" s="20"/>
      <c r="QN57" s="20">
        <v>420</v>
      </c>
      <c r="QO57" s="20">
        <v>428.73791999999997</v>
      </c>
      <c r="QP57" s="20">
        <v>428.73791999999997</v>
      </c>
      <c r="QQ57" s="20"/>
      <c r="QR57" s="20">
        <v>127.35</v>
      </c>
      <c r="QS57" s="20">
        <v>132.5685</v>
      </c>
      <c r="QT57" s="20">
        <v>132.5685</v>
      </c>
      <c r="QU57" s="20"/>
      <c r="QV57" s="20">
        <v>153.94999999999999</v>
      </c>
      <c r="QW57" s="20">
        <v>158.69800000000001</v>
      </c>
      <c r="QX57" s="20">
        <v>158.69800000000001</v>
      </c>
      <c r="QY57" s="20"/>
      <c r="QZ57" s="20">
        <v>661.2</v>
      </c>
      <c r="RA57" s="20">
        <v>636.41200000000003</v>
      </c>
      <c r="RB57" s="20">
        <v>636.41200000000003</v>
      </c>
      <c r="RC57" s="20"/>
      <c r="RD57" s="20">
        <v>1677.25</v>
      </c>
      <c r="RE57" s="20">
        <v>1848.1965</v>
      </c>
      <c r="RF57" s="20">
        <v>1848.1965</v>
      </c>
      <c r="RG57" s="20"/>
      <c r="RH57" s="20">
        <v>108</v>
      </c>
      <c r="RI57" s="20">
        <v>100.8</v>
      </c>
      <c r="RJ57" s="20">
        <v>100.8</v>
      </c>
      <c r="RK57" s="20"/>
      <c r="RL57" s="20">
        <v>28.7</v>
      </c>
      <c r="RM57" s="20">
        <v>28.8</v>
      </c>
      <c r="RN57" s="20">
        <v>28.8</v>
      </c>
      <c r="RO57" s="20"/>
      <c r="RP57" s="20">
        <v>57.6</v>
      </c>
      <c r="RQ57" s="20">
        <v>57.6</v>
      </c>
      <c r="RR57" s="20">
        <v>57.6</v>
      </c>
      <c r="RS57" s="20"/>
      <c r="RT57" s="20">
        <v>60.8</v>
      </c>
      <c r="RU57" s="20">
        <v>67.2</v>
      </c>
      <c r="RV57" s="20">
        <v>67.2</v>
      </c>
      <c r="RW57" s="20"/>
      <c r="RX57" s="20">
        <v>124.65</v>
      </c>
      <c r="RY57" s="20">
        <v>138.15899999999999</v>
      </c>
      <c r="RZ57" s="20">
        <v>138.15899999999999</v>
      </c>
      <c r="SA57" s="20"/>
      <c r="SB57" s="20">
        <v>54.05</v>
      </c>
      <c r="SC57" s="20">
        <v>55.223999999999997</v>
      </c>
      <c r="SD57" s="20">
        <v>55.223999999999997</v>
      </c>
      <c r="SE57" s="20"/>
      <c r="SF57" s="20">
        <v>264.75</v>
      </c>
      <c r="SG57" s="20">
        <v>215.73755499999999</v>
      </c>
      <c r="SH57" s="20">
        <v>268.85536500000001</v>
      </c>
      <c r="SI57" s="20"/>
      <c r="SJ57" s="20">
        <v>26.1</v>
      </c>
      <c r="SK57" s="20">
        <v>26.76</v>
      </c>
      <c r="SL57" s="20">
        <v>26.76</v>
      </c>
      <c r="SM57" s="20"/>
      <c r="SN57" s="20">
        <v>9.6</v>
      </c>
      <c r="SO57" s="20">
        <v>9.6</v>
      </c>
      <c r="SP57" s="20">
        <v>9.6</v>
      </c>
      <c r="SQ57" s="20"/>
      <c r="SR57" s="20">
        <v>140.25</v>
      </c>
      <c r="SS57" s="20">
        <v>115.2</v>
      </c>
      <c r="ST57" s="20">
        <v>115.2</v>
      </c>
      <c r="SU57" s="20"/>
      <c r="SV57" s="20">
        <v>92.8</v>
      </c>
      <c r="SW57" s="20">
        <v>81.599999999999994</v>
      </c>
      <c r="SX57" s="20">
        <v>81.599999999999994</v>
      </c>
      <c r="SY57" s="20"/>
      <c r="SZ57" s="20">
        <v>86.15</v>
      </c>
      <c r="TA57" s="20">
        <v>84</v>
      </c>
      <c r="TB57" s="20">
        <v>84</v>
      </c>
      <c r="TC57" s="20"/>
      <c r="TD57" s="20">
        <v>123.15</v>
      </c>
      <c r="TE57" s="20">
        <v>120</v>
      </c>
      <c r="TF57" s="20">
        <v>120</v>
      </c>
      <c r="TG57" s="20"/>
      <c r="TH57" s="20">
        <v>240.05</v>
      </c>
      <c r="TI57" s="20">
        <v>240</v>
      </c>
      <c r="TJ57" s="20">
        <v>240</v>
      </c>
      <c r="TK57" s="20"/>
      <c r="TL57" s="20">
        <v>548.85</v>
      </c>
      <c r="TM57" s="20">
        <v>479.24299999999999</v>
      </c>
      <c r="TN57" s="20">
        <v>479.24299999999999</v>
      </c>
      <c r="TO57" s="20"/>
      <c r="TP57" s="20">
        <v>1065.6500000000001</v>
      </c>
      <c r="TQ57" s="20">
        <v>1003.0755</v>
      </c>
      <c r="TR57" s="20">
        <v>1003.0755</v>
      </c>
      <c r="TS57" s="20"/>
      <c r="TT57" s="20">
        <v>296.89999999999998</v>
      </c>
      <c r="TU57" s="20">
        <v>286.61099999999999</v>
      </c>
      <c r="TV57" s="20">
        <v>286.61099999999999</v>
      </c>
      <c r="TW57" s="20"/>
      <c r="TX57" s="20">
        <v>1733.75</v>
      </c>
      <c r="TY57" s="20">
        <v>1967.7698800000001</v>
      </c>
      <c r="TZ57" s="20">
        <v>1816.503095</v>
      </c>
      <c r="UA57" s="20"/>
      <c r="UB57" s="20">
        <v>2278.4</v>
      </c>
      <c r="UC57" s="20">
        <v>2215.3947499999999</v>
      </c>
      <c r="UD57" s="20">
        <v>2082.9219050000002</v>
      </c>
      <c r="UE57" s="20"/>
      <c r="UF57" s="20">
        <v>255.35</v>
      </c>
      <c r="UG57" s="20">
        <v>192.97003000000001</v>
      </c>
      <c r="UH57" s="20">
        <v>195.586895</v>
      </c>
      <c r="UI57" s="20"/>
      <c r="UJ57" s="20">
        <v>194.55</v>
      </c>
      <c r="UK57" s="20">
        <v>159.58457000000001</v>
      </c>
      <c r="UL57" s="20">
        <v>161.89134000000001</v>
      </c>
      <c r="UM57" s="20"/>
      <c r="UN57" s="20">
        <v>249.45</v>
      </c>
      <c r="UO57" s="20">
        <v>120</v>
      </c>
      <c r="UP57" s="20">
        <v>120</v>
      </c>
      <c r="UQ57" s="20"/>
      <c r="UR57" s="20">
        <v>105.05</v>
      </c>
      <c r="US57" s="20">
        <v>48</v>
      </c>
      <c r="UT57" s="20">
        <v>48</v>
      </c>
      <c r="UU57" s="20"/>
      <c r="UV57" s="20">
        <v>200.6</v>
      </c>
      <c r="UW57" s="20">
        <v>184.8</v>
      </c>
      <c r="UX57" s="20">
        <v>184.8</v>
      </c>
      <c r="UY57" s="20"/>
      <c r="UZ57" s="20">
        <v>85.8</v>
      </c>
      <c r="VA57" s="20">
        <v>84</v>
      </c>
      <c r="VB57" s="20">
        <v>84</v>
      </c>
      <c r="VC57" s="20"/>
      <c r="VD57" s="20">
        <v>96.6</v>
      </c>
      <c r="VE57" s="20">
        <v>93.6</v>
      </c>
      <c r="VF57" s="20">
        <v>93.6</v>
      </c>
      <c r="VG57" s="20"/>
      <c r="VH57" s="20">
        <v>98.4</v>
      </c>
      <c r="VI57" s="20">
        <v>93.6</v>
      </c>
      <c r="VJ57" s="20">
        <v>93.6</v>
      </c>
      <c r="VK57" s="20"/>
      <c r="VL57" s="20">
        <v>300.2</v>
      </c>
      <c r="VM57" s="20">
        <v>264.90800000000002</v>
      </c>
      <c r="VN57" s="20">
        <v>264.90800000000002</v>
      </c>
      <c r="VO57" s="20"/>
      <c r="VP57" s="20">
        <v>2171.25</v>
      </c>
      <c r="VQ57" s="20">
        <v>2047.17687</v>
      </c>
      <c r="VR57" s="20">
        <v>2047.17687</v>
      </c>
      <c r="VS57" s="20"/>
      <c r="VT57" s="20">
        <v>117.1</v>
      </c>
      <c r="VU57" s="20">
        <v>137.02250000000001</v>
      </c>
      <c r="VV57" s="20">
        <v>137.02250000000001</v>
      </c>
      <c r="VW57" s="20"/>
      <c r="VX57" s="20">
        <v>1219.5999999999999</v>
      </c>
      <c r="VY57" s="20">
        <v>1213.912</v>
      </c>
      <c r="VZ57" s="20">
        <v>1213.912</v>
      </c>
      <c r="WA57" s="20"/>
      <c r="WB57" s="20">
        <v>14.4</v>
      </c>
      <c r="WC57" s="20">
        <v>14.4</v>
      </c>
      <c r="WD57" s="20">
        <v>14.4</v>
      </c>
      <c r="WE57" s="20"/>
      <c r="WF57" s="20">
        <v>2436.25</v>
      </c>
      <c r="WG57" s="20">
        <v>2056.7416950000002</v>
      </c>
      <c r="WH57" s="20">
        <v>1709.9704999999999</v>
      </c>
      <c r="WI57" s="20"/>
      <c r="WJ57" s="20">
        <v>2645.15</v>
      </c>
      <c r="WK57" s="20">
        <v>2061.6465450000001</v>
      </c>
      <c r="WL57" s="20">
        <v>1661.26</v>
      </c>
      <c r="WM57" s="20"/>
      <c r="WN57" s="20">
        <v>902.35</v>
      </c>
      <c r="WO57" s="20">
        <v>905.78150000000005</v>
      </c>
      <c r="WP57" s="20">
        <v>905.78150000000005</v>
      </c>
      <c r="WQ57" s="20"/>
      <c r="WR57" s="20">
        <v>125.75</v>
      </c>
      <c r="WS57" s="20">
        <v>106.2615</v>
      </c>
      <c r="WT57" s="20">
        <v>106.2615</v>
      </c>
      <c r="WU57" s="20"/>
      <c r="WV57" s="20">
        <v>223.25</v>
      </c>
      <c r="WW57" s="20">
        <v>240</v>
      </c>
      <c r="WX57" s="20">
        <v>240</v>
      </c>
      <c r="WY57" s="20"/>
      <c r="WZ57" s="20">
        <v>466.2</v>
      </c>
      <c r="XA57" s="20">
        <v>454.36896000000002</v>
      </c>
      <c r="XB57" s="20">
        <v>454.36896000000002</v>
      </c>
      <c r="XC57" s="20"/>
      <c r="XD57" s="20">
        <v>220.7</v>
      </c>
      <c r="XE57" s="20">
        <v>254.4</v>
      </c>
      <c r="XF57" s="20">
        <v>254.4</v>
      </c>
      <c r="XG57" s="20"/>
      <c r="XH57" s="20">
        <v>0</v>
      </c>
      <c r="XI57" s="20">
        <v>0</v>
      </c>
      <c r="XJ57" s="20">
        <v>0</v>
      </c>
      <c r="XK57" s="20"/>
      <c r="XL57" s="20">
        <v>0</v>
      </c>
      <c r="XM57" s="20">
        <v>0</v>
      </c>
      <c r="XN57" s="20">
        <v>0</v>
      </c>
      <c r="XO57" s="20"/>
      <c r="XP57" s="20">
        <v>344.1</v>
      </c>
      <c r="XQ57" s="20">
        <v>336</v>
      </c>
      <c r="XR57" s="20">
        <v>336</v>
      </c>
      <c r="XS57" s="20"/>
      <c r="XT57" s="20">
        <v>411</v>
      </c>
      <c r="XU57" s="20">
        <v>489.36</v>
      </c>
      <c r="XV57" s="20">
        <v>489.36</v>
      </c>
      <c r="XW57" s="20"/>
      <c r="XX57" s="20">
        <v>179.3</v>
      </c>
      <c r="XY57" s="20">
        <v>188.4</v>
      </c>
      <c r="XZ57" s="20">
        <v>188.4</v>
      </c>
      <c r="YA57" s="20"/>
      <c r="YB57" s="20">
        <v>0</v>
      </c>
      <c r="YC57" s="20">
        <v>0</v>
      </c>
      <c r="YD57" s="20">
        <v>0</v>
      </c>
      <c r="YE57" s="20"/>
      <c r="YF57" s="20">
        <v>0</v>
      </c>
      <c r="YG57" s="20">
        <v>0</v>
      </c>
      <c r="YH57" s="20">
        <v>0</v>
      </c>
      <c r="YI57" s="20"/>
      <c r="YJ57" s="20">
        <v>0</v>
      </c>
      <c r="YK57" s="20">
        <v>0</v>
      </c>
      <c r="YL57" s="20">
        <v>0</v>
      </c>
      <c r="YM57" s="20"/>
      <c r="YN57" s="20">
        <v>0</v>
      </c>
      <c r="YO57" s="20">
        <v>0</v>
      </c>
      <c r="YP57" s="20">
        <v>0</v>
      </c>
      <c r="YQ57" s="20"/>
    </row>
  </sheetData>
  <mergeCells count="337">
    <mergeCell ref="H6:K6"/>
    <mergeCell ref="H7:K7"/>
    <mergeCell ref="L6:O6"/>
    <mergeCell ref="L7:O7"/>
    <mergeCell ref="P6:S6"/>
    <mergeCell ref="P7:S7"/>
    <mergeCell ref="B3:G3"/>
    <mergeCell ref="B6:B8"/>
    <mergeCell ref="C6:C8"/>
    <mergeCell ref="D6:G6"/>
    <mergeCell ref="D7:G7"/>
    <mergeCell ref="B5:YQ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XD7:XG7"/>
    <mergeCell ref="WJ6:WM6"/>
    <mergeCell ref="WJ7:WM7"/>
    <mergeCell ref="WN6:WQ6"/>
    <mergeCell ref="WN7:WQ7"/>
    <mergeCell ref="WR6:WU6"/>
    <mergeCell ref="WR7:WU7"/>
    <mergeCell ref="VX6:WA6"/>
    <mergeCell ref="VX7:WA7"/>
    <mergeCell ref="WB6:WE6"/>
    <mergeCell ref="WB7:WE7"/>
    <mergeCell ref="WF6:WI6"/>
    <mergeCell ref="WF7:WI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2757</v>
      </c>
      <c r="C6" s="1"/>
      <c r="D6" s="1"/>
      <c r="E6" s="1"/>
    </row>
    <row r="7" spans="1:7" ht="33" customHeight="1" x14ac:dyDescent="0.3">
      <c r="A7" s="1"/>
      <c r="B7" s="3" t="s">
        <v>2758</v>
      </c>
      <c r="C7" s="3" t="s">
        <v>2759</v>
      </c>
      <c r="D7" s="3" t="s">
        <v>2760</v>
      </c>
      <c r="E7" s="3" t="s">
        <v>930</v>
      </c>
    </row>
    <row r="8" spans="1:7" x14ac:dyDescent="0.3">
      <c r="A8" s="1"/>
      <c r="B8" s="147" t="s">
        <v>2761</v>
      </c>
      <c r="C8" s="53">
        <v>6102883.1083500003</v>
      </c>
      <c r="D8" s="53">
        <v>7008102.6486240001</v>
      </c>
      <c r="E8" s="178">
        <v>-0.12916756298535875</v>
      </c>
    </row>
    <row r="9" spans="1:7" x14ac:dyDescent="0.3">
      <c r="A9" s="1"/>
      <c r="B9" s="147" t="s">
        <v>2762</v>
      </c>
      <c r="C9" s="53">
        <v>8138304.7033200003</v>
      </c>
      <c r="D9" s="53">
        <v>8505041.4488549996</v>
      </c>
      <c r="E9" s="178">
        <v>-4.3119924545972944E-2</v>
      </c>
    </row>
    <row r="10" spans="1:7" x14ac:dyDescent="0.3">
      <c r="A10" s="1"/>
      <c r="B10" s="147" t="s">
        <v>2763</v>
      </c>
      <c r="C10" s="53">
        <v>7877301.6647899998</v>
      </c>
      <c r="D10" s="53">
        <v>8542790.4610649999</v>
      </c>
      <c r="E10" s="178">
        <v>-7.7900634377965974E-2</v>
      </c>
    </row>
    <row r="11" spans="1:7" x14ac:dyDescent="0.3">
      <c r="A11" s="1"/>
      <c r="B11" s="147" t="s">
        <v>2764</v>
      </c>
      <c r="C11" s="53">
        <v>7529820.6237000003</v>
      </c>
      <c r="D11" s="53">
        <v>8107080.924621</v>
      </c>
      <c r="E11" s="178">
        <v>-7.1204457718915204E-2</v>
      </c>
    </row>
    <row r="12" spans="1:7" x14ac:dyDescent="0.3">
      <c r="A12" s="1"/>
      <c r="B12" s="147" t="s">
        <v>2765</v>
      </c>
      <c r="C12" s="53">
        <v>7730688.2559799999</v>
      </c>
      <c r="D12" s="53">
        <v>8566485.1258349996</v>
      </c>
      <c r="E12" s="178">
        <v>-9.756590451950764E-2</v>
      </c>
    </row>
    <row r="13" spans="1:7" x14ac:dyDescent="0.3">
      <c r="A13" s="1"/>
      <c r="B13" s="147" t="s">
        <v>2766</v>
      </c>
      <c r="C13" s="53">
        <v>8552097.2191499993</v>
      </c>
      <c r="D13" s="53">
        <v>8850949.3189109992</v>
      </c>
      <c r="E13" s="178">
        <v>-3.3764976952525366E-2</v>
      </c>
    </row>
    <row r="14" spans="1:7" x14ac:dyDescent="0.3">
      <c r="A14" s="1"/>
      <c r="B14" s="147" t="s">
        <v>2767</v>
      </c>
      <c r="C14" s="53">
        <v>7308430.1501399996</v>
      </c>
      <c r="D14" s="53">
        <v>7903798.0438032001</v>
      </c>
      <c r="E14" s="178">
        <v>-7.5326810017619969E-2</v>
      </c>
    </row>
    <row r="15" spans="1:7" x14ac:dyDescent="0.3">
      <c r="A15" s="1"/>
      <c r="B15" s="147" t="s">
        <v>2768</v>
      </c>
      <c r="C15" s="53">
        <v>6352380.3819700005</v>
      </c>
      <c r="D15" s="53">
        <v>7418045.1390012</v>
      </c>
      <c r="E15" s="178">
        <v>-0.14365843521608523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2769</v>
      </c>
      <c r="C5" s="1"/>
      <c r="D5" s="1"/>
      <c r="E5" s="1"/>
      <c r="F5" s="1"/>
      <c r="G5" s="1"/>
      <c r="H5" s="1"/>
      <c r="I5" s="1"/>
      <c r="J5" s="1"/>
      <c r="K5" s="1"/>
      <c r="L5" s="1"/>
      <c r="M5" s="1"/>
      <c r="N5" s="1"/>
      <c r="O5" s="1"/>
      <c r="P5" s="1"/>
    </row>
    <row r="6" spans="1:16" ht="27.6" x14ac:dyDescent="0.3">
      <c r="A6" s="1"/>
      <c r="B6" s="3" t="s">
        <v>108</v>
      </c>
      <c r="C6" s="3" t="s">
        <v>1135</v>
      </c>
      <c r="D6" s="3" t="s">
        <v>1136</v>
      </c>
      <c r="E6" s="3" t="s">
        <v>1137</v>
      </c>
      <c r="F6" s="3" t="s">
        <v>111</v>
      </c>
      <c r="G6" s="3" t="s">
        <v>112</v>
      </c>
      <c r="H6" s="3" t="s">
        <v>1138</v>
      </c>
      <c r="I6" s="3" t="s">
        <v>1139</v>
      </c>
      <c r="J6" s="3" t="s">
        <v>1140</v>
      </c>
      <c r="K6" s="3" t="s">
        <v>1141</v>
      </c>
      <c r="L6" s="3" t="s">
        <v>1142</v>
      </c>
      <c r="M6" s="3" t="s">
        <v>1143</v>
      </c>
      <c r="N6" s="3" t="s">
        <v>1144</v>
      </c>
      <c r="O6" s="3" t="s">
        <v>1145</v>
      </c>
      <c r="P6" s="3" t="s">
        <v>1146</v>
      </c>
    </row>
    <row r="7" spans="1:16" x14ac:dyDescent="0.3">
      <c r="A7" s="1"/>
      <c r="B7" s="6" t="s">
        <v>550</v>
      </c>
      <c r="C7" s="6" t="s">
        <v>951</v>
      </c>
      <c r="D7" s="86" t="s">
        <v>46</v>
      </c>
      <c r="E7" s="6" t="s">
        <v>1147</v>
      </c>
      <c r="F7" s="86" t="s">
        <v>18</v>
      </c>
      <c r="G7" s="86" t="s">
        <v>28</v>
      </c>
      <c r="H7" s="86" t="s">
        <v>499</v>
      </c>
      <c r="I7" s="86" t="s">
        <v>499</v>
      </c>
      <c r="J7" s="179" t="s">
        <v>1148</v>
      </c>
      <c r="K7" s="86" t="s">
        <v>499</v>
      </c>
      <c r="L7" s="86" t="s">
        <v>499</v>
      </c>
      <c r="M7" s="86" t="s">
        <v>499</v>
      </c>
      <c r="N7" s="86" t="s">
        <v>499</v>
      </c>
      <c r="O7" s="6" t="s">
        <v>1149</v>
      </c>
      <c r="P7" s="6"/>
    </row>
    <row r="8" spans="1:16" x14ac:dyDescent="0.3">
      <c r="A8" s="1"/>
      <c r="B8" s="6" t="s">
        <v>551</v>
      </c>
      <c r="C8" s="6" t="s">
        <v>1008</v>
      </c>
      <c r="D8" s="86" t="s">
        <v>46</v>
      </c>
      <c r="E8" s="6" t="s">
        <v>1150</v>
      </c>
      <c r="F8" s="86" t="s">
        <v>18</v>
      </c>
      <c r="G8" s="86" t="s">
        <v>28</v>
      </c>
      <c r="H8" s="86" t="s">
        <v>499</v>
      </c>
      <c r="I8" s="86" t="s">
        <v>499</v>
      </c>
      <c r="J8" s="179" t="s">
        <v>1148</v>
      </c>
      <c r="K8" s="86" t="s">
        <v>499</v>
      </c>
      <c r="L8" s="86" t="s">
        <v>499</v>
      </c>
      <c r="M8" s="86" t="s">
        <v>499</v>
      </c>
      <c r="N8" s="86" t="s">
        <v>499</v>
      </c>
      <c r="O8" s="6" t="s">
        <v>1149</v>
      </c>
      <c r="P8" s="6"/>
    </row>
    <row r="9" spans="1:16" x14ac:dyDescent="0.3">
      <c r="A9" s="1"/>
      <c r="B9" s="6" t="s">
        <v>552</v>
      </c>
      <c r="C9" s="6" t="s">
        <v>1010</v>
      </c>
      <c r="D9" s="86" t="s">
        <v>46</v>
      </c>
      <c r="E9" s="6" t="s">
        <v>1151</v>
      </c>
      <c r="F9" s="86" t="s">
        <v>18</v>
      </c>
      <c r="G9" s="86" t="s">
        <v>28</v>
      </c>
      <c r="H9" s="86" t="s">
        <v>499</v>
      </c>
      <c r="I9" s="86" t="s">
        <v>499</v>
      </c>
      <c r="J9" s="179" t="s">
        <v>1148</v>
      </c>
      <c r="K9" s="86" t="s">
        <v>499</v>
      </c>
      <c r="L9" s="86" t="s">
        <v>499</v>
      </c>
      <c r="M9" s="86" t="s">
        <v>499</v>
      </c>
      <c r="N9" s="86" t="s">
        <v>499</v>
      </c>
      <c r="O9" s="6" t="s">
        <v>1149</v>
      </c>
      <c r="P9" s="6"/>
    </row>
    <row r="10" spans="1:16" x14ac:dyDescent="0.3">
      <c r="A10" s="1"/>
      <c r="B10" s="6" t="s">
        <v>549</v>
      </c>
      <c r="C10" s="6" t="s">
        <v>956</v>
      </c>
      <c r="D10" s="86" t="s">
        <v>1152</v>
      </c>
      <c r="E10" s="6" t="s">
        <v>1153</v>
      </c>
      <c r="F10" s="86" t="s">
        <v>18</v>
      </c>
      <c r="G10" s="86" t="s">
        <v>28</v>
      </c>
      <c r="H10" s="86" t="s">
        <v>499</v>
      </c>
      <c r="I10" s="86" t="s">
        <v>499</v>
      </c>
      <c r="J10" s="179" t="s">
        <v>1148</v>
      </c>
      <c r="K10" s="86" t="s">
        <v>499</v>
      </c>
      <c r="L10" s="86" t="s">
        <v>499</v>
      </c>
      <c r="M10" s="86" t="s">
        <v>499</v>
      </c>
      <c r="N10" s="86" t="s">
        <v>499</v>
      </c>
      <c r="O10" s="6" t="s">
        <v>1149</v>
      </c>
      <c r="P10" s="6"/>
    </row>
    <row r="11" spans="1:16" x14ac:dyDescent="0.3">
      <c r="A11" s="1"/>
      <c r="B11" s="6" t="s">
        <v>43</v>
      </c>
      <c r="C11" s="6" t="s">
        <v>1026</v>
      </c>
      <c r="D11" s="86" t="s">
        <v>46</v>
      </c>
      <c r="E11" s="6" t="s">
        <v>1154</v>
      </c>
      <c r="F11" s="86" t="s">
        <v>18</v>
      </c>
      <c r="G11" s="86" t="s">
        <v>1155</v>
      </c>
      <c r="H11" s="86" t="s">
        <v>499</v>
      </c>
      <c r="I11" s="86" t="s">
        <v>1156</v>
      </c>
      <c r="J11" s="180" t="s">
        <v>1157</v>
      </c>
      <c r="K11" s="86" t="s">
        <v>499</v>
      </c>
      <c r="L11" s="86" t="s">
        <v>499</v>
      </c>
      <c r="M11" s="86" t="s">
        <v>499</v>
      </c>
      <c r="N11" s="86" t="s">
        <v>499</v>
      </c>
      <c r="O11" s="6" t="s">
        <v>1149</v>
      </c>
      <c r="P11" s="6"/>
    </row>
    <row r="12" spans="1:16" x14ac:dyDescent="0.3">
      <c r="A12" s="1"/>
      <c r="B12" s="6" t="s">
        <v>51</v>
      </c>
      <c r="C12" s="6" t="s">
        <v>56</v>
      </c>
      <c r="D12" s="86" t="s">
        <v>46</v>
      </c>
      <c r="E12" s="6" t="s">
        <v>1158</v>
      </c>
      <c r="F12" s="86" t="s">
        <v>18</v>
      </c>
      <c r="G12" s="86" t="s">
        <v>1159</v>
      </c>
      <c r="H12" s="86" t="s">
        <v>499</v>
      </c>
      <c r="I12" s="86" t="s">
        <v>499</v>
      </c>
      <c r="J12" s="180" t="s">
        <v>1157</v>
      </c>
      <c r="K12" s="86" t="s">
        <v>499</v>
      </c>
      <c r="L12" s="86" t="s">
        <v>499</v>
      </c>
      <c r="M12" s="86" t="s">
        <v>499</v>
      </c>
      <c r="N12" s="86" t="s">
        <v>499</v>
      </c>
      <c r="O12" s="6" t="s">
        <v>1149</v>
      </c>
      <c r="P12" s="6"/>
    </row>
    <row r="13" spans="1:16" ht="26.4" x14ac:dyDescent="0.3">
      <c r="A13" s="1"/>
      <c r="B13" s="6" t="s">
        <v>51</v>
      </c>
      <c r="C13" s="6" t="s">
        <v>56</v>
      </c>
      <c r="D13" s="86" t="s">
        <v>46</v>
      </c>
      <c r="E13" s="6" t="s">
        <v>1160</v>
      </c>
      <c r="F13" s="86" t="s">
        <v>1159</v>
      </c>
      <c r="G13" s="86" t="s">
        <v>1161</v>
      </c>
      <c r="H13" s="86" t="s">
        <v>499</v>
      </c>
      <c r="I13" s="86" t="s">
        <v>499</v>
      </c>
      <c r="J13" s="180" t="s">
        <v>1157</v>
      </c>
      <c r="K13" s="86" t="s">
        <v>499</v>
      </c>
      <c r="L13" s="86" t="s">
        <v>499</v>
      </c>
      <c r="M13" s="86" t="s">
        <v>499</v>
      </c>
      <c r="N13" s="86" t="s">
        <v>499</v>
      </c>
      <c r="O13" s="6" t="s">
        <v>1149</v>
      </c>
      <c r="P13" s="6" t="s">
        <v>1162</v>
      </c>
    </row>
    <row r="14" spans="1:16" x14ac:dyDescent="0.3">
      <c r="A14" s="1"/>
      <c r="B14" s="6" t="s">
        <v>51</v>
      </c>
      <c r="C14" s="6" t="s">
        <v>56</v>
      </c>
      <c r="D14" s="86" t="s">
        <v>1042</v>
      </c>
      <c r="E14" s="6" t="s">
        <v>1163</v>
      </c>
      <c r="F14" s="86" t="s">
        <v>1159</v>
      </c>
      <c r="G14" s="86" t="s">
        <v>1164</v>
      </c>
      <c r="H14" s="86" t="s">
        <v>499</v>
      </c>
      <c r="I14" s="86" t="s">
        <v>499</v>
      </c>
      <c r="J14" s="181" t="s">
        <v>1165</v>
      </c>
      <c r="K14" s="86" t="s">
        <v>499</v>
      </c>
      <c r="L14" s="86" t="s">
        <v>499</v>
      </c>
      <c r="M14" s="86" t="s">
        <v>499</v>
      </c>
      <c r="N14" s="86" t="s">
        <v>499</v>
      </c>
      <c r="O14" s="6" t="s">
        <v>1149</v>
      </c>
      <c r="P14" s="6"/>
    </row>
    <row r="15" spans="1:16" x14ac:dyDescent="0.3">
      <c r="A15" s="1"/>
      <c r="B15" s="6" t="s">
        <v>51</v>
      </c>
      <c r="C15" s="6" t="s">
        <v>56</v>
      </c>
      <c r="D15" s="86" t="s">
        <v>46</v>
      </c>
      <c r="E15" s="6" t="s">
        <v>1160</v>
      </c>
      <c r="F15" s="86" t="s">
        <v>1161</v>
      </c>
      <c r="G15" s="86" t="s">
        <v>1166</v>
      </c>
      <c r="H15" s="86" t="s">
        <v>499</v>
      </c>
      <c r="I15" s="86" t="s">
        <v>499</v>
      </c>
      <c r="J15" s="181" t="s">
        <v>1165</v>
      </c>
      <c r="K15" s="86" t="s">
        <v>499</v>
      </c>
      <c r="L15" s="86" t="s">
        <v>499</v>
      </c>
      <c r="M15" s="86" t="s">
        <v>499</v>
      </c>
      <c r="N15" s="86" t="s">
        <v>499</v>
      </c>
      <c r="O15" s="6" t="s">
        <v>1149</v>
      </c>
      <c r="P15" s="6"/>
    </row>
    <row r="16" spans="1:16" x14ac:dyDescent="0.3">
      <c r="A16" s="1"/>
      <c r="B16" s="6" t="s">
        <v>51</v>
      </c>
      <c r="C16" s="6" t="s">
        <v>56</v>
      </c>
      <c r="D16" s="86" t="s">
        <v>46</v>
      </c>
      <c r="E16" s="6" t="s">
        <v>1160</v>
      </c>
      <c r="F16" s="86" t="s">
        <v>1166</v>
      </c>
      <c r="G16" s="86" t="s">
        <v>28</v>
      </c>
      <c r="H16" s="86" t="s">
        <v>499</v>
      </c>
      <c r="I16" s="86" t="s">
        <v>499</v>
      </c>
      <c r="J16" s="180" t="s">
        <v>1157</v>
      </c>
      <c r="K16" s="86" t="s">
        <v>499</v>
      </c>
      <c r="L16" s="86" t="s">
        <v>499</v>
      </c>
      <c r="M16" s="86" t="s">
        <v>499</v>
      </c>
      <c r="N16" s="86" t="s">
        <v>499</v>
      </c>
      <c r="O16" s="6" t="s">
        <v>1149</v>
      </c>
      <c r="P16" s="6"/>
    </row>
    <row r="17" spans="1:16" x14ac:dyDescent="0.3">
      <c r="A17" s="1"/>
      <c r="B17" s="6" t="s">
        <v>51</v>
      </c>
      <c r="C17" s="6" t="s">
        <v>59</v>
      </c>
      <c r="D17" s="86" t="s">
        <v>46</v>
      </c>
      <c r="E17" s="6" t="s">
        <v>1167</v>
      </c>
      <c r="F17" s="86" t="s">
        <v>18</v>
      </c>
      <c r="G17" s="86" t="s">
        <v>1168</v>
      </c>
      <c r="H17" s="86" t="s">
        <v>499</v>
      </c>
      <c r="I17" s="86" t="s">
        <v>499</v>
      </c>
      <c r="J17" s="181" t="s">
        <v>1165</v>
      </c>
      <c r="K17" s="86" t="s">
        <v>499</v>
      </c>
      <c r="L17" s="86" t="s">
        <v>499</v>
      </c>
      <c r="M17" s="86" t="s">
        <v>499</v>
      </c>
      <c r="N17" s="86" t="s">
        <v>499</v>
      </c>
      <c r="O17" s="6" t="s">
        <v>1149</v>
      </c>
      <c r="P17" s="6"/>
    </row>
    <row r="18" spans="1:16" x14ac:dyDescent="0.3">
      <c r="A18" s="1"/>
      <c r="B18" s="6" t="s">
        <v>51</v>
      </c>
      <c r="C18" s="6" t="s">
        <v>59</v>
      </c>
      <c r="D18" s="86" t="s">
        <v>46</v>
      </c>
      <c r="E18" s="6" t="s">
        <v>1167</v>
      </c>
      <c r="F18" s="86" t="s">
        <v>1168</v>
      </c>
      <c r="G18" s="86" t="s">
        <v>28</v>
      </c>
      <c r="H18" s="86" t="s">
        <v>499</v>
      </c>
      <c r="I18" s="86" t="s">
        <v>499</v>
      </c>
      <c r="J18" s="180" t="s">
        <v>1157</v>
      </c>
      <c r="K18" s="86" t="s">
        <v>499</v>
      </c>
      <c r="L18" s="86" t="s">
        <v>499</v>
      </c>
      <c r="M18" s="86" t="s">
        <v>499</v>
      </c>
      <c r="N18" s="86" t="s">
        <v>499</v>
      </c>
      <c r="O18" s="6" t="s">
        <v>1149</v>
      </c>
      <c r="P18" s="6"/>
    </row>
    <row r="19" spans="1:16" x14ac:dyDescent="0.3">
      <c r="A19" s="1"/>
      <c r="B19" s="6" t="s">
        <v>60</v>
      </c>
      <c r="C19" s="6" t="s">
        <v>61</v>
      </c>
      <c r="D19" s="86" t="s">
        <v>46</v>
      </c>
      <c r="E19" s="6" t="s">
        <v>1169</v>
      </c>
      <c r="F19" s="86" t="s">
        <v>18</v>
      </c>
      <c r="G19" s="86" t="s">
        <v>1170</v>
      </c>
      <c r="H19" s="86" t="s">
        <v>499</v>
      </c>
      <c r="I19" s="86" t="s">
        <v>499</v>
      </c>
      <c r="J19" s="181" t="s">
        <v>1165</v>
      </c>
      <c r="K19" s="86" t="s">
        <v>499</v>
      </c>
      <c r="L19" s="86" t="s">
        <v>499</v>
      </c>
      <c r="M19" s="86" t="s">
        <v>499</v>
      </c>
      <c r="N19" s="86" t="s">
        <v>499</v>
      </c>
      <c r="O19" s="6" t="s">
        <v>1149</v>
      </c>
      <c r="P19" s="6"/>
    </row>
    <row r="20" spans="1:16" x14ac:dyDescent="0.3">
      <c r="A20" s="1"/>
      <c r="B20" s="6" t="s">
        <v>60</v>
      </c>
      <c r="C20" s="6" t="s">
        <v>61</v>
      </c>
      <c r="D20" s="86" t="s">
        <v>46</v>
      </c>
      <c r="E20" s="6" t="s">
        <v>1169</v>
      </c>
      <c r="F20" s="86" t="s">
        <v>1170</v>
      </c>
      <c r="G20" s="86" t="s">
        <v>1171</v>
      </c>
      <c r="H20" s="86" t="s">
        <v>499</v>
      </c>
      <c r="I20" s="86" t="s">
        <v>499</v>
      </c>
      <c r="J20" s="180" t="s">
        <v>1157</v>
      </c>
      <c r="K20" s="86" t="s">
        <v>499</v>
      </c>
      <c r="L20" s="86" t="s">
        <v>499</v>
      </c>
      <c r="M20" s="86" t="s">
        <v>499</v>
      </c>
      <c r="N20" s="86" t="s">
        <v>499</v>
      </c>
      <c r="O20" s="6" t="s">
        <v>1149</v>
      </c>
      <c r="P20" s="6" t="s">
        <v>1172</v>
      </c>
    </row>
    <row r="21" spans="1:16" x14ac:dyDescent="0.3">
      <c r="A21" s="1"/>
      <c r="B21" s="6" t="s">
        <v>60</v>
      </c>
      <c r="C21" s="6" t="s">
        <v>61</v>
      </c>
      <c r="D21" s="86" t="s">
        <v>46</v>
      </c>
      <c r="E21" s="6" t="s">
        <v>1169</v>
      </c>
      <c r="F21" s="86" t="s">
        <v>1171</v>
      </c>
      <c r="G21" s="86" t="s">
        <v>1173</v>
      </c>
      <c r="H21" s="86" t="s">
        <v>499</v>
      </c>
      <c r="I21" s="86" t="s">
        <v>499</v>
      </c>
      <c r="J21" s="181" t="s">
        <v>1165</v>
      </c>
      <c r="K21" s="86" t="s">
        <v>499</v>
      </c>
      <c r="L21" s="86" t="s">
        <v>499</v>
      </c>
      <c r="M21" s="86" t="s">
        <v>499</v>
      </c>
      <c r="N21" s="86" t="s">
        <v>499</v>
      </c>
      <c r="O21" s="6" t="s">
        <v>1149</v>
      </c>
      <c r="P21" s="6"/>
    </row>
    <row r="22" spans="1:16" x14ac:dyDescent="0.3">
      <c r="A22" s="1"/>
      <c r="B22" s="6" t="s">
        <v>60</v>
      </c>
      <c r="C22" s="6" t="s">
        <v>61</v>
      </c>
      <c r="D22" s="86" t="s">
        <v>46</v>
      </c>
      <c r="E22" s="6" t="s">
        <v>1169</v>
      </c>
      <c r="F22" s="86" t="s">
        <v>1173</v>
      </c>
      <c r="G22" s="86" t="s">
        <v>1174</v>
      </c>
      <c r="H22" s="86" t="s">
        <v>499</v>
      </c>
      <c r="I22" s="86" t="s">
        <v>499</v>
      </c>
      <c r="J22" s="180" t="s">
        <v>1157</v>
      </c>
      <c r="K22" s="86" t="s">
        <v>499</v>
      </c>
      <c r="L22" s="86" t="s">
        <v>499</v>
      </c>
      <c r="M22" s="86" t="s">
        <v>499</v>
      </c>
      <c r="N22" s="86" t="s">
        <v>499</v>
      </c>
      <c r="O22" s="6" t="s">
        <v>1149</v>
      </c>
      <c r="P22" s="6"/>
    </row>
    <row r="23" spans="1:16" x14ac:dyDescent="0.3">
      <c r="A23" s="1"/>
      <c r="B23" s="6" t="s">
        <v>60</v>
      </c>
      <c r="C23" s="6" t="s">
        <v>61</v>
      </c>
      <c r="D23" s="86" t="s">
        <v>46</v>
      </c>
      <c r="E23" s="6" t="s">
        <v>1169</v>
      </c>
      <c r="F23" s="86" t="s">
        <v>1174</v>
      </c>
      <c r="G23" s="86" t="s">
        <v>1175</v>
      </c>
      <c r="H23" s="86" t="s">
        <v>499</v>
      </c>
      <c r="I23" s="86" t="s">
        <v>499</v>
      </c>
      <c r="J23" s="181" t="s">
        <v>1165</v>
      </c>
      <c r="K23" s="86" t="s">
        <v>499</v>
      </c>
      <c r="L23" s="86" t="s">
        <v>499</v>
      </c>
      <c r="M23" s="86" t="s">
        <v>499</v>
      </c>
      <c r="N23" s="86" t="s">
        <v>499</v>
      </c>
      <c r="O23" s="6" t="s">
        <v>1149</v>
      </c>
      <c r="P23" s="6"/>
    </row>
    <row r="24" spans="1:16" x14ac:dyDescent="0.3">
      <c r="A24" s="1"/>
      <c r="B24" s="6" t="s">
        <v>60</v>
      </c>
      <c r="C24" s="6" t="s">
        <v>61</v>
      </c>
      <c r="D24" s="86" t="s">
        <v>46</v>
      </c>
      <c r="E24" s="6" t="s">
        <v>1169</v>
      </c>
      <c r="F24" s="86" t="s">
        <v>1175</v>
      </c>
      <c r="G24" s="86" t="s">
        <v>1176</v>
      </c>
      <c r="H24" s="86" t="s">
        <v>499</v>
      </c>
      <c r="I24" s="86" t="s">
        <v>499</v>
      </c>
      <c r="J24" s="180" t="s">
        <v>1157</v>
      </c>
      <c r="K24" s="86" t="s">
        <v>499</v>
      </c>
      <c r="L24" s="86" t="s">
        <v>499</v>
      </c>
      <c r="M24" s="86" t="s">
        <v>499</v>
      </c>
      <c r="N24" s="86" t="s">
        <v>499</v>
      </c>
      <c r="O24" s="6" t="s">
        <v>1149</v>
      </c>
      <c r="P24" s="6" t="s">
        <v>1177</v>
      </c>
    </row>
    <row r="25" spans="1:16" x14ac:dyDescent="0.3">
      <c r="A25" s="1"/>
      <c r="B25" s="6" t="s">
        <v>60</v>
      </c>
      <c r="C25" s="6" t="s">
        <v>61</v>
      </c>
      <c r="D25" s="86" t="s">
        <v>46</v>
      </c>
      <c r="E25" s="6" t="s">
        <v>1169</v>
      </c>
      <c r="F25" s="86" t="s">
        <v>1176</v>
      </c>
      <c r="G25" s="86" t="s">
        <v>1178</v>
      </c>
      <c r="H25" s="86" t="s">
        <v>499</v>
      </c>
      <c r="I25" s="86" t="s">
        <v>499</v>
      </c>
      <c r="J25" s="181" t="s">
        <v>1165</v>
      </c>
      <c r="K25" s="86" t="s">
        <v>499</v>
      </c>
      <c r="L25" s="86" t="s">
        <v>499</v>
      </c>
      <c r="M25" s="86" t="s">
        <v>499</v>
      </c>
      <c r="N25" s="86" t="s">
        <v>499</v>
      </c>
      <c r="O25" s="6" t="s">
        <v>1149</v>
      </c>
      <c r="P25" s="6"/>
    </row>
    <row r="26" spans="1:16" x14ac:dyDescent="0.3">
      <c r="A26" s="1"/>
      <c r="B26" s="6" t="s">
        <v>60</v>
      </c>
      <c r="C26" s="6" t="s">
        <v>61</v>
      </c>
      <c r="D26" s="86" t="s">
        <v>46</v>
      </c>
      <c r="E26" s="6" t="s">
        <v>1169</v>
      </c>
      <c r="F26" s="86" t="s">
        <v>1178</v>
      </c>
      <c r="G26" s="86" t="s">
        <v>28</v>
      </c>
      <c r="H26" s="86" t="s">
        <v>499</v>
      </c>
      <c r="I26" s="86" t="s">
        <v>499</v>
      </c>
      <c r="J26" s="180" t="s">
        <v>1157</v>
      </c>
      <c r="K26" s="86" t="s">
        <v>499</v>
      </c>
      <c r="L26" s="86" t="s">
        <v>499</v>
      </c>
      <c r="M26" s="86" t="s">
        <v>499</v>
      </c>
      <c r="N26" s="86" t="s">
        <v>499</v>
      </c>
      <c r="O26" s="6" t="s">
        <v>1149</v>
      </c>
      <c r="P26" s="6"/>
    </row>
    <row r="27" spans="1:16" ht="26.4" x14ac:dyDescent="0.3">
      <c r="A27" s="1"/>
      <c r="B27" s="6" t="s">
        <v>515</v>
      </c>
      <c r="C27" s="6" t="s">
        <v>1060</v>
      </c>
      <c r="D27" s="86" t="s">
        <v>46</v>
      </c>
      <c r="E27" s="6" t="s">
        <v>1179</v>
      </c>
      <c r="F27" s="86" t="s">
        <v>1180</v>
      </c>
      <c r="G27" s="86" t="s">
        <v>1181</v>
      </c>
      <c r="H27" s="86" t="s">
        <v>1182</v>
      </c>
      <c r="I27" s="86" t="s">
        <v>499</v>
      </c>
      <c r="J27" s="182" t="s">
        <v>1183</v>
      </c>
      <c r="K27" s="86" t="s">
        <v>499</v>
      </c>
      <c r="L27" s="86" t="s">
        <v>499</v>
      </c>
      <c r="M27" s="86" t="s">
        <v>499</v>
      </c>
      <c r="N27" s="86" t="s">
        <v>499</v>
      </c>
      <c r="O27" s="6" t="s">
        <v>1149</v>
      </c>
      <c r="P27" s="6"/>
    </row>
    <row r="28" spans="1:16" ht="26.4" x14ac:dyDescent="0.3">
      <c r="A28" s="1"/>
      <c r="B28" s="6" t="s">
        <v>515</v>
      </c>
      <c r="C28" s="6" t="s">
        <v>1060</v>
      </c>
      <c r="D28" s="86" t="s">
        <v>46</v>
      </c>
      <c r="E28" s="6" t="s">
        <v>1179</v>
      </c>
      <c r="F28" s="86" t="s">
        <v>1181</v>
      </c>
      <c r="G28" s="86" t="s">
        <v>1184</v>
      </c>
      <c r="H28" s="86" t="s">
        <v>499</v>
      </c>
      <c r="I28" s="86" t="s">
        <v>499</v>
      </c>
      <c r="J28" s="182" t="s">
        <v>1183</v>
      </c>
      <c r="K28" s="86" t="s">
        <v>499</v>
      </c>
      <c r="L28" s="86" t="s">
        <v>499</v>
      </c>
      <c r="M28" s="86" t="s">
        <v>1185</v>
      </c>
      <c r="N28" s="86" t="s">
        <v>499</v>
      </c>
      <c r="O28" s="6" t="s">
        <v>1149</v>
      </c>
      <c r="P28" s="6" t="s">
        <v>1186</v>
      </c>
    </row>
    <row r="29" spans="1:16" ht="26.4" x14ac:dyDescent="0.3">
      <c r="A29" s="1"/>
      <c r="B29" s="6" t="s">
        <v>515</v>
      </c>
      <c r="C29" s="6" t="s">
        <v>1060</v>
      </c>
      <c r="D29" s="86" t="s">
        <v>46</v>
      </c>
      <c r="E29" s="6" t="s">
        <v>1179</v>
      </c>
      <c r="F29" s="86" t="s">
        <v>1184</v>
      </c>
      <c r="G29" s="86" t="s">
        <v>1187</v>
      </c>
      <c r="H29" s="86" t="s">
        <v>499</v>
      </c>
      <c r="I29" s="86" t="s">
        <v>1188</v>
      </c>
      <c r="J29" s="182" t="s">
        <v>1183</v>
      </c>
      <c r="K29" s="86" t="s">
        <v>499</v>
      </c>
      <c r="L29" s="86" t="s">
        <v>499</v>
      </c>
      <c r="M29" s="86" t="s">
        <v>499</v>
      </c>
      <c r="N29" s="86" t="s">
        <v>499</v>
      </c>
      <c r="O29" s="6" t="s">
        <v>1149</v>
      </c>
      <c r="P29" s="6"/>
    </row>
    <row r="30" spans="1:16" x14ac:dyDescent="0.3">
      <c r="A30" s="1"/>
      <c r="B30" s="6" t="s">
        <v>63</v>
      </c>
      <c r="C30" s="6" t="s">
        <v>67</v>
      </c>
      <c r="D30" s="86" t="s">
        <v>46</v>
      </c>
      <c r="E30" s="6" t="s">
        <v>1189</v>
      </c>
      <c r="F30" s="86" t="s">
        <v>18</v>
      </c>
      <c r="G30" s="86" t="s">
        <v>1190</v>
      </c>
      <c r="H30" s="86" t="s">
        <v>499</v>
      </c>
      <c r="I30" s="86" t="s">
        <v>499</v>
      </c>
      <c r="J30" s="183" t="s">
        <v>1191</v>
      </c>
      <c r="K30" s="86" t="s">
        <v>499</v>
      </c>
      <c r="L30" s="86" t="s">
        <v>499</v>
      </c>
      <c r="M30" s="86" t="s">
        <v>499</v>
      </c>
      <c r="N30" s="86" t="s">
        <v>499</v>
      </c>
      <c r="O30" s="6" t="s">
        <v>1149</v>
      </c>
      <c r="P30" s="6"/>
    </row>
    <row r="31" spans="1:16" x14ac:dyDescent="0.3">
      <c r="A31" s="1"/>
      <c r="B31" s="6" t="s">
        <v>63</v>
      </c>
      <c r="C31" s="6" t="s">
        <v>67</v>
      </c>
      <c r="D31" s="86" t="s">
        <v>46</v>
      </c>
      <c r="E31" s="6" t="s">
        <v>1189</v>
      </c>
      <c r="F31" s="86" t="s">
        <v>1190</v>
      </c>
      <c r="G31" s="86" t="s">
        <v>1187</v>
      </c>
      <c r="H31" s="86" t="s">
        <v>499</v>
      </c>
      <c r="I31" s="86" t="s">
        <v>499</v>
      </c>
      <c r="J31" s="180" t="s">
        <v>1157</v>
      </c>
      <c r="K31" s="86" t="s">
        <v>499</v>
      </c>
      <c r="L31" s="86" t="s">
        <v>499</v>
      </c>
      <c r="M31" s="86" t="s">
        <v>499</v>
      </c>
      <c r="N31" s="86" t="s">
        <v>499</v>
      </c>
      <c r="O31" s="6" t="s">
        <v>1149</v>
      </c>
      <c r="P31" s="6"/>
    </row>
    <row r="32" spans="1:16" x14ac:dyDescent="0.3">
      <c r="A32" s="1"/>
      <c r="B32" s="6" t="s">
        <v>63</v>
      </c>
      <c r="C32" s="6" t="s">
        <v>67</v>
      </c>
      <c r="D32" s="86" t="s">
        <v>46</v>
      </c>
      <c r="E32" s="6" t="s">
        <v>1189</v>
      </c>
      <c r="F32" s="86" t="s">
        <v>1187</v>
      </c>
      <c r="G32" s="86" t="s">
        <v>1192</v>
      </c>
      <c r="H32" s="86" t="s">
        <v>499</v>
      </c>
      <c r="I32" s="86" t="s">
        <v>499</v>
      </c>
      <c r="J32" s="183" t="s">
        <v>1191</v>
      </c>
      <c r="K32" s="86" t="s">
        <v>499</v>
      </c>
      <c r="L32" s="86" t="s">
        <v>499</v>
      </c>
      <c r="M32" s="86" t="s">
        <v>499</v>
      </c>
      <c r="N32" s="86" t="s">
        <v>499</v>
      </c>
      <c r="O32" s="6" t="s">
        <v>1149</v>
      </c>
      <c r="P32" s="6"/>
    </row>
    <row r="33" spans="1:16" x14ac:dyDescent="0.3">
      <c r="A33" s="1"/>
      <c r="B33" s="6" t="s">
        <v>63</v>
      </c>
      <c r="C33" s="6" t="s">
        <v>67</v>
      </c>
      <c r="D33" s="86" t="s">
        <v>46</v>
      </c>
      <c r="E33" s="6" t="s">
        <v>1189</v>
      </c>
      <c r="F33" s="86" t="s">
        <v>1192</v>
      </c>
      <c r="G33" s="86" t="s">
        <v>1193</v>
      </c>
      <c r="H33" s="86" t="s">
        <v>499</v>
      </c>
      <c r="I33" s="86" t="s">
        <v>499</v>
      </c>
      <c r="J33" s="180" t="s">
        <v>1157</v>
      </c>
      <c r="K33" s="86" t="s">
        <v>499</v>
      </c>
      <c r="L33" s="86" t="s">
        <v>499</v>
      </c>
      <c r="M33" s="86" t="s">
        <v>499</v>
      </c>
      <c r="N33" s="86" t="s">
        <v>499</v>
      </c>
      <c r="O33" s="6" t="s">
        <v>1149</v>
      </c>
      <c r="P33" s="6"/>
    </row>
    <row r="34" spans="1:16" x14ac:dyDescent="0.3">
      <c r="A34" s="1"/>
      <c r="B34" s="6" t="s">
        <v>63</v>
      </c>
      <c r="C34" s="6" t="s">
        <v>67</v>
      </c>
      <c r="D34" s="86" t="s">
        <v>46</v>
      </c>
      <c r="E34" s="6" t="s">
        <v>1189</v>
      </c>
      <c r="F34" s="86" t="s">
        <v>1193</v>
      </c>
      <c r="G34" s="86" t="s">
        <v>1194</v>
      </c>
      <c r="H34" s="86" t="s">
        <v>499</v>
      </c>
      <c r="I34" s="86" t="s">
        <v>499</v>
      </c>
      <c r="J34" s="184" t="s">
        <v>1195</v>
      </c>
      <c r="K34" s="86" t="s">
        <v>499</v>
      </c>
      <c r="L34" s="86" t="s">
        <v>499</v>
      </c>
      <c r="M34" s="86" t="s">
        <v>499</v>
      </c>
      <c r="N34" s="86" t="s">
        <v>499</v>
      </c>
      <c r="O34" s="6" t="s">
        <v>1149</v>
      </c>
      <c r="P34" s="6"/>
    </row>
    <row r="35" spans="1:16" x14ac:dyDescent="0.3">
      <c r="A35" s="1"/>
      <c r="B35" s="6" t="s">
        <v>63</v>
      </c>
      <c r="C35" s="6" t="s">
        <v>67</v>
      </c>
      <c r="D35" s="86" t="s">
        <v>46</v>
      </c>
      <c r="E35" s="6" t="s">
        <v>1189</v>
      </c>
      <c r="F35" s="86" t="s">
        <v>1194</v>
      </c>
      <c r="G35" s="86" t="s">
        <v>1196</v>
      </c>
      <c r="H35" s="86" t="s">
        <v>499</v>
      </c>
      <c r="I35" s="86" t="s">
        <v>499</v>
      </c>
      <c r="J35" s="183" t="s">
        <v>1191</v>
      </c>
      <c r="K35" s="86" t="s">
        <v>499</v>
      </c>
      <c r="L35" s="86" t="s">
        <v>499</v>
      </c>
      <c r="M35" s="86" t="s">
        <v>499</v>
      </c>
      <c r="N35" s="86" t="s">
        <v>499</v>
      </c>
      <c r="O35" s="6" t="s">
        <v>1149</v>
      </c>
      <c r="P35" s="6"/>
    </row>
    <row r="36" spans="1:16" x14ac:dyDescent="0.3">
      <c r="A36" s="1"/>
      <c r="B36" s="6" t="s">
        <v>63</v>
      </c>
      <c r="C36" s="6" t="s">
        <v>67</v>
      </c>
      <c r="D36" s="86" t="s">
        <v>46</v>
      </c>
      <c r="E36" s="6" t="s">
        <v>1189</v>
      </c>
      <c r="F36" s="86" t="s">
        <v>1196</v>
      </c>
      <c r="G36" s="86" t="s">
        <v>28</v>
      </c>
      <c r="H36" s="86" t="s">
        <v>499</v>
      </c>
      <c r="I36" s="86" t="s">
        <v>499</v>
      </c>
      <c r="J36" s="180" t="s">
        <v>1157</v>
      </c>
      <c r="K36" s="86" t="s">
        <v>499</v>
      </c>
      <c r="L36" s="86" t="s">
        <v>499</v>
      </c>
      <c r="M36" s="86" t="s">
        <v>499</v>
      </c>
      <c r="N36" s="86" t="s">
        <v>499</v>
      </c>
      <c r="O36" s="6" t="s">
        <v>1149</v>
      </c>
      <c r="P36" s="6"/>
    </row>
    <row r="37" spans="1:16" x14ac:dyDescent="0.3">
      <c r="A37" s="1"/>
      <c r="B37" s="6" t="s">
        <v>63</v>
      </c>
      <c r="C37" s="6" t="s">
        <v>70</v>
      </c>
      <c r="D37" s="86" t="s">
        <v>46</v>
      </c>
      <c r="E37" s="6" t="s">
        <v>1197</v>
      </c>
      <c r="F37" s="86" t="s">
        <v>18</v>
      </c>
      <c r="G37" s="86" t="s">
        <v>28</v>
      </c>
      <c r="H37" s="86" t="s">
        <v>499</v>
      </c>
      <c r="I37" s="86" t="s">
        <v>499</v>
      </c>
      <c r="J37" s="180" t="s">
        <v>1157</v>
      </c>
      <c r="K37" s="86" t="s">
        <v>499</v>
      </c>
      <c r="L37" s="86" t="s">
        <v>499</v>
      </c>
      <c r="M37" s="86" t="s">
        <v>499</v>
      </c>
      <c r="N37" s="86" t="s">
        <v>499</v>
      </c>
      <c r="O37" s="6" t="s">
        <v>1149</v>
      </c>
      <c r="P37" s="6"/>
    </row>
    <row r="38" spans="1:16" x14ac:dyDescent="0.3">
      <c r="A38" s="1"/>
      <c r="B38" s="6" t="s">
        <v>79</v>
      </c>
      <c r="C38" s="6" t="s">
        <v>84</v>
      </c>
      <c r="D38" s="86" t="s">
        <v>46</v>
      </c>
      <c r="E38" s="6" t="s">
        <v>1198</v>
      </c>
      <c r="F38" s="86" t="s">
        <v>18</v>
      </c>
      <c r="G38" s="86" t="s">
        <v>1199</v>
      </c>
      <c r="H38" s="86" t="s">
        <v>499</v>
      </c>
      <c r="I38" s="86" t="s">
        <v>499</v>
      </c>
      <c r="J38" s="180" t="s">
        <v>1157</v>
      </c>
      <c r="K38" s="86" t="s">
        <v>499</v>
      </c>
      <c r="L38" s="86" t="s">
        <v>499</v>
      </c>
      <c r="M38" s="86" t="s">
        <v>499</v>
      </c>
      <c r="N38" s="86" t="s">
        <v>499</v>
      </c>
      <c r="O38" s="6" t="s">
        <v>1149</v>
      </c>
      <c r="P38" s="6" t="s">
        <v>1200</v>
      </c>
    </row>
    <row r="39" spans="1:16" x14ac:dyDescent="0.3">
      <c r="A39" s="1"/>
      <c r="B39" s="6" t="s">
        <v>79</v>
      </c>
      <c r="C39" s="6" t="s">
        <v>84</v>
      </c>
      <c r="D39" s="86" t="s">
        <v>46</v>
      </c>
      <c r="E39" s="6" t="s">
        <v>1198</v>
      </c>
      <c r="F39" s="86" t="s">
        <v>1199</v>
      </c>
      <c r="G39" s="86" t="s">
        <v>1201</v>
      </c>
      <c r="H39" s="86" t="s">
        <v>499</v>
      </c>
      <c r="I39" s="86" t="s">
        <v>499</v>
      </c>
      <c r="J39" s="181" t="s">
        <v>1165</v>
      </c>
      <c r="K39" s="86" t="s">
        <v>499</v>
      </c>
      <c r="L39" s="86" t="s">
        <v>499</v>
      </c>
      <c r="M39" s="86" t="s">
        <v>499</v>
      </c>
      <c r="N39" s="86" t="s">
        <v>499</v>
      </c>
      <c r="O39" s="6" t="s">
        <v>1149</v>
      </c>
      <c r="P39" s="6"/>
    </row>
    <row r="40" spans="1:16" x14ac:dyDescent="0.3">
      <c r="A40" s="1"/>
      <c r="B40" s="6" t="s">
        <v>79</v>
      </c>
      <c r="C40" s="6" t="s">
        <v>84</v>
      </c>
      <c r="D40" s="86" t="s">
        <v>46</v>
      </c>
      <c r="E40" s="6" t="s">
        <v>1198</v>
      </c>
      <c r="F40" s="86" t="s">
        <v>1201</v>
      </c>
      <c r="G40" s="86" t="s">
        <v>28</v>
      </c>
      <c r="H40" s="86" t="s">
        <v>499</v>
      </c>
      <c r="I40" s="86" t="s">
        <v>499</v>
      </c>
      <c r="J40" s="180" t="s">
        <v>1157</v>
      </c>
      <c r="K40" s="86" t="s">
        <v>499</v>
      </c>
      <c r="L40" s="86" t="s">
        <v>499</v>
      </c>
      <c r="M40" s="86" t="s">
        <v>499</v>
      </c>
      <c r="N40" s="86" t="s">
        <v>499</v>
      </c>
      <c r="O40" s="6" t="s">
        <v>1149</v>
      </c>
      <c r="P40" s="6"/>
    </row>
    <row r="41" spans="1:16" x14ac:dyDescent="0.3">
      <c r="A41" s="1"/>
      <c r="B41" s="6" t="s">
        <v>534</v>
      </c>
      <c r="C41" s="6" t="s">
        <v>967</v>
      </c>
      <c r="D41" s="86" t="s">
        <v>46</v>
      </c>
      <c r="E41" s="6" t="s">
        <v>1202</v>
      </c>
      <c r="F41" s="86" t="s">
        <v>18</v>
      </c>
      <c r="G41" s="86" t="s">
        <v>28</v>
      </c>
      <c r="H41" s="86" t="s">
        <v>499</v>
      </c>
      <c r="I41" s="86" t="s">
        <v>499</v>
      </c>
      <c r="J41" s="180" t="s">
        <v>1157</v>
      </c>
      <c r="K41" s="86" t="s">
        <v>499</v>
      </c>
      <c r="L41" s="86" t="s">
        <v>499</v>
      </c>
      <c r="M41" s="86" t="s">
        <v>499</v>
      </c>
      <c r="N41" s="86" t="s">
        <v>499</v>
      </c>
      <c r="O41" s="6" t="s">
        <v>1149</v>
      </c>
      <c r="P41" s="6"/>
    </row>
    <row r="42" spans="1:16" x14ac:dyDescent="0.3">
      <c r="A42" s="1"/>
      <c r="B42" s="6" t="s">
        <v>534</v>
      </c>
      <c r="C42" s="6" t="s">
        <v>1083</v>
      </c>
      <c r="D42" s="86" t="s">
        <v>46</v>
      </c>
      <c r="E42" s="6" t="s">
        <v>1203</v>
      </c>
      <c r="F42" s="86" t="s">
        <v>18</v>
      </c>
      <c r="G42" s="86" t="s">
        <v>28</v>
      </c>
      <c r="H42" s="86" t="s">
        <v>499</v>
      </c>
      <c r="I42" s="86" t="s">
        <v>499</v>
      </c>
      <c r="J42" s="180" t="s">
        <v>1157</v>
      </c>
      <c r="K42" s="86" t="s">
        <v>499</v>
      </c>
      <c r="L42" s="86" t="s">
        <v>499</v>
      </c>
      <c r="M42" s="86" t="s">
        <v>499</v>
      </c>
      <c r="N42" s="86" t="s">
        <v>499</v>
      </c>
      <c r="O42" s="6" t="s">
        <v>1149</v>
      </c>
      <c r="P42" s="6"/>
    </row>
    <row r="43" spans="1:16" x14ac:dyDescent="0.3">
      <c r="A43" s="1"/>
      <c r="B43" s="6" t="s">
        <v>534</v>
      </c>
      <c r="C43" s="6" t="s">
        <v>1084</v>
      </c>
      <c r="D43" s="86" t="s">
        <v>46</v>
      </c>
      <c r="E43" s="6" t="s">
        <v>1204</v>
      </c>
      <c r="F43" s="86" t="s">
        <v>18</v>
      </c>
      <c r="G43" s="86" t="s">
        <v>28</v>
      </c>
      <c r="H43" s="86" t="s">
        <v>499</v>
      </c>
      <c r="I43" s="86" t="s">
        <v>499</v>
      </c>
      <c r="J43" s="180" t="s">
        <v>1157</v>
      </c>
      <c r="K43" s="86" t="s">
        <v>499</v>
      </c>
      <c r="L43" s="86" t="s">
        <v>499</v>
      </c>
      <c r="M43" s="86" t="s">
        <v>499</v>
      </c>
      <c r="N43" s="86" t="s">
        <v>499</v>
      </c>
      <c r="O43" s="6" t="s">
        <v>1149</v>
      </c>
      <c r="P43" s="6"/>
    </row>
    <row r="44" spans="1:16" x14ac:dyDescent="0.3">
      <c r="A44" s="1"/>
      <c r="B44" s="6" t="s">
        <v>534</v>
      </c>
      <c r="C44" s="6" t="s">
        <v>1085</v>
      </c>
      <c r="D44" s="86" t="s">
        <v>1205</v>
      </c>
      <c r="E44" s="6" t="s">
        <v>1206</v>
      </c>
      <c r="F44" s="86" t="s">
        <v>18</v>
      </c>
      <c r="G44" s="86" t="s">
        <v>28</v>
      </c>
      <c r="H44" s="86" t="s">
        <v>499</v>
      </c>
      <c r="I44" s="86" t="s">
        <v>499</v>
      </c>
      <c r="J44" s="180" t="s">
        <v>1157</v>
      </c>
      <c r="K44" s="86" t="s">
        <v>499</v>
      </c>
      <c r="L44" s="86" t="s">
        <v>499</v>
      </c>
      <c r="M44" s="86" t="s">
        <v>499</v>
      </c>
      <c r="N44" s="86" t="s">
        <v>499</v>
      </c>
      <c r="O44" s="6" t="s">
        <v>1149</v>
      </c>
      <c r="P44" s="6"/>
    </row>
    <row r="45" spans="1:16" x14ac:dyDescent="0.3">
      <c r="A45" s="1"/>
      <c r="B45" s="6" t="s">
        <v>418</v>
      </c>
      <c r="C45" s="6" t="s">
        <v>1091</v>
      </c>
      <c r="D45" s="86" t="s">
        <v>1090</v>
      </c>
      <c r="E45" s="6" t="s">
        <v>1207</v>
      </c>
      <c r="F45" s="86" t="s">
        <v>1208</v>
      </c>
      <c r="G45" s="86" t="s">
        <v>1209</v>
      </c>
      <c r="H45" s="86" t="s">
        <v>1210</v>
      </c>
      <c r="I45" s="86" t="s">
        <v>1211</v>
      </c>
      <c r="J45" s="181" t="s">
        <v>1165</v>
      </c>
      <c r="K45" s="86" t="s">
        <v>499</v>
      </c>
      <c r="L45" s="86" t="s">
        <v>499</v>
      </c>
      <c r="M45" s="86" t="s">
        <v>499</v>
      </c>
      <c r="N45" s="86" t="s">
        <v>499</v>
      </c>
      <c r="O45" s="6" t="s">
        <v>1149</v>
      </c>
      <c r="P45" s="6"/>
    </row>
    <row r="46" spans="1:16" x14ac:dyDescent="0.3">
      <c r="A46" s="1"/>
      <c r="B46" s="6" t="s">
        <v>104</v>
      </c>
      <c r="C46" s="6" t="s">
        <v>1097</v>
      </c>
      <c r="D46" s="86" t="s">
        <v>447</v>
      </c>
      <c r="E46" s="6" t="s">
        <v>1212</v>
      </c>
      <c r="F46" s="86" t="s">
        <v>1213</v>
      </c>
      <c r="G46" s="86" t="s">
        <v>28</v>
      </c>
      <c r="H46" s="86" t="s">
        <v>1214</v>
      </c>
      <c r="I46" s="86" t="s">
        <v>499</v>
      </c>
      <c r="J46" s="181" t="s">
        <v>1165</v>
      </c>
      <c r="K46" s="86" t="s">
        <v>499</v>
      </c>
      <c r="L46" s="86" t="s">
        <v>499</v>
      </c>
      <c r="M46" s="86" t="s">
        <v>499</v>
      </c>
      <c r="N46" s="86" t="s">
        <v>499</v>
      </c>
      <c r="O46" s="6" t="s">
        <v>1149</v>
      </c>
      <c r="P4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2770</v>
      </c>
      <c r="C5" s="1"/>
      <c r="D5" s="1"/>
      <c r="E5" s="1"/>
      <c r="F5" s="1"/>
      <c r="G5" s="1"/>
      <c r="H5" s="1"/>
    </row>
    <row r="6" spans="1:8" ht="52.95" customHeight="1" x14ac:dyDescent="0.3">
      <c r="A6" s="1"/>
      <c r="B6" s="3" t="s">
        <v>4</v>
      </c>
      <c r="C6" s="3" t="s">
        <v>2771</v>
      </c>
      <c r="D6" s="3" t="s">
        <v>2772</v>
      </c>
      <c r="E6" s="3" t="s">
        <v>7</v>
      </c>
      <c r="F6" s="3" t="s">
        <v>8</v>
      </c>
      <c r="G6" s="3" t="s">
        <v>2773</v>
      </c>
      <c r="H6" s="3" t="s">
        <v>1488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499</v>
      </c>
      <c r="C8" s="185" t="s">
        <v>499</v>
      </c>
      <c r="D8" s="185" t="s">
        <v>499</v>
      </c>
      <c r="E8" s="185" t="s">
        <v>499</v>
      </c>
      <c r="F8" s="185" t="s">
        <v>499</v>
      </c>
      <c r="G8" s="185" t="s">
        <v>2777</v>
      </c>
      <c r="H8" s="185" t="s">
        <v>499</v>
      </c>
      <c r="I8" s="185" t="s">
        <v>499</v>
      </c>
      <c r="J8" s="185" t="s">
        <v>2778</v>
      </c>
      <c r="K8" s="185" t="s">
        <v>499</v>
      </c>
      <c r="L8" s="185" t="s">
        <v>499</v>
      </c>
      <c r="M8" s="185" t="s">
        <v>2779</v>
      </c>
      <c r="N8" s="185" t="s">
        <v>499</v>
      </c>
      <c r="O8" s="185" t="s">
        <v>499</v>
      </c>
      <c r="P8" s="185" t="s">
        <v>2780</v>
      </c>
      <c r="Q8" s="185" t="s">
        <v>499</v>
      </c>
      <c r="R8" s="185" t="s">
        <v>499</v>
      </c>
      <c r="S8" s="185" t="s">
        <v>2781</v>
      </c>
      <c r="T8" s="185" t="s">
        <v>499</v>
      </c>
      <c r="U8" s="185" t="s">
        <v>499</v>
      </c>
      <c r="V8" s="185" t="s">
        <v>2782</v>
      </c>
      <c r="W8" s="185" t="s">
        <v>499</v>
      </c>
      <c r="X8" s="185" t="s">
        <v>499</v>
      </c>
      <c r="Y8" s="185" t="s">
        <v>2783</v>
      </c>
      <c r="Z8" s="185" t="s">
        <v>499</v>
      </c>
      <c r="AA8" s="185" t="s">
        <v>499</v>
      </c>
      <c r="AB8" s="185" t="s">
        <v>2784</v>
      </c>
      <c r="AC8" s="185" t="s">
        <v>499</v>
      </c>
      <c r="AD8" s="185" t="s">
        <v>499</v>
      </c>
      <c r="AE8" s="185" t="s">
        <v>2785</v>
      </c>
      <c r="AF8" s="185" t="s">
        <v>499</v>
      </c>
      <c r="AG8" s="185" t="s">
        <v>499</v>
      </c>
      <c r="AH8" s="185" t="s">
        <v>2786</v>
      </c>
      <c r="AI8" s="185" t="s">
        <v>499</v>
      </c>
      <c r="AJ8" s="185" t="s">
        <v>499</v>
      </c>
      <c r="AK8" s="185" t="s">
        <v>2787</v>
      </c>
      <c r="AL8" s="185" t="s">
        <v>499</v>
      </c>
      <c r="AM8" s="185" t="s">
        <v>499</v>
      </c>
      <c r="AN8" s="185" t="s">
        <v>2788</v>
      </c>
      <c r="AO8" s="185" t="s">
        <v>499</v>
      </c>
      <c r="AP8" s="185" t="s">
        <v>499</v>
      </c>
      <c r="AQ8" s="185" t="s">
        <v>2789</v>
      </c>
      <c r="AR8" s="185" t="s">
        <v>499</v>
      </c>
      <c r="AS8" s="185" t="s">
        <v>499</v>
      </c>
      <c r="AT8" s="185" t="s">
        <v>2790</v>
      </c>
      <c r="AU8" s="185" t="s">
        <v>499</v>
      </c>
      <c r="AV8" s="185" t="s">
        <v>499</v>
      </c>
      <c r="AW8" s="185" t="s">
        <v>2791</v>
      </c>
      <c r="AX8" s="185" t="s">
        <v>499</v>
      </c>
      <c r="AY8" s="185" t="s">
        <v>499</v>
      </c>
      <c r="AZ8" s="185" t="s">
        <v>2792</v>
      </c>
      <c r="BA8" s="185" t="s">
        <v>499</v>
      </c>
      <c r="BB8" s="185" t="s">
        <v>499</v>
      </c>
      <c r="BC8" s="185" t="s">
        <v>2793</v>
      </c>
      <c r="BD8" s="185" t="s">
        <v>499</v>
      </c>
      <c r="BE8" s="185" t="s">
        <v>499</v>
      </c>
      <c r="BF8" s="185" t="s">
        <v>2794</v>
      </c>
      <c r="BG8" s="185" t="s">
        <v>499</v>
      </c>
      <c r="BH8" s="185" t="s">
        <v>499</v>
      </c>
      <c r="BI8" s="185" t="s">
        <v>2795</v>
      </c>
      <c r="BJ8" s="185" t="s">
        <v>499</v>
      </c>
      <c r="BK8" s="185" t="s">
        <v>499</v>
      </c>
      <c r="BL8" s="185" t="s">
        <v>2796</v>
      </c>
      <c r="BM8" s="185" t="s">
        <v>499</v>
      </c>
      <c r="BN8" s="185" t="s">
        <v>499</v>
      </c>
      <c r="BO8" s="185" t="s">
        <v>2797</v>
      </c>
      <c r="BP8" s="185" t="s">
        <v>499</v>
      </c>
      <c r="BQ8" s="185" t="s">
        <v>499</v>
      </c>
      <c r="BR8" s="185" t="s">
        <v>2798</v>
      </c>
      <c r="BS8" s="185" t="s">
        <v>499</v>
      </c>
      <c r="BT8" s="185" t="s">
        <v>499</v>
      </c>
      <c r="BU8" s="185" t="s">
        <v>2799</v>
      </c>
      <c r="BV8" s="185" t="s">
        <v>499</v>
      </c>
      <c r="BW8" s="185" t="s">
        <v>499</v>
      </c>
      <c r="BX8" s="185" t="s">
        <v>2800</v>
      </c>
      <c r="BY8" s="185" t="s">
        <v>499</v>
      </c>
      <c r="BZ8" s="185" t="s">
        <v>499</v>
      </c>
      <c r="CA8" s="185" t="s">
        <v>2801</v>
      </c>
      <c r="CB8" s="185" t="s">
        <v>499</v>
      </c>
      <c r="CC8" s="185" t="s">
        <v>499</v>
      </c>
      <c r="CD8" s="185" t="s">
        <v>2802</v>
      </c>
      <c r="CE8" s="185" t="s">
        <v>499</v>
      </c>
      <c r="CF8" s="185" t="s">
        <v>499</v>
      </c>
      <c r="CG8" s="185" t="s">
        <v>2803</v>
      </c>
      <c r="CH8" s="185" t="s">
        <v>499</v>
      </c>
      <c r="CI8" s="185" t="s">
        <v>499</v>
      </c>
      <c r="CJ8" s="185" t="s">
        <v>2804</v>
      </c>
      <c r="CK8" s="185" t="s">
        <v>499</v>
      </c>
      <c r="CL8" s="185" t="s">
        <v>499</v>
      </c>
      <c r="CM8" s="185" t="s">
        <v>2805</v>
      </c>
      <c r="CN8" s="185" t="s">
        <v>499</v>
      </c>
      <c r="CO8" s="185" t="s">
        <v>499</v>
      </c>
      <c r="CP8" s="185" t="s">
        <v>2806</v>
      </c>
      <c r="CQ8" s="185" t="s">
        <v>499</v>
      </c>
      <c r="CR8" s="185" t="s">
        <v>499</v>
      </c>
      <c r="CS8" s="185" t="s">
        <v>2807</v>
      </c>
      <c r="CT8" s="185" t="s">
        <v>499</v>
      </c>
      <c r="CU8" s="185" t="s">
        <v>499</v>
      </c>
      <c r="CV8" s="185" t="s">
        <v>2808</v>
      </c>
      <c r="CW8" s="185" t="s">
        <v>499</v>
      </c>
      <c r="CX8" s="185" t="s">
        <v>499</v>
      </c>
      <c r="CY8" s="185" t="s">
        <v>2809</v>
      </c>
      <c r="CZ8" s="185" t="s">
        <v>499</v>
      </c>
      <c r="DA8" s="185" t="s">
        <v>499</v>
      </c>
      <c r="DB8" s="185" t="s">
        <v>2810</v>
      </c>
      <c r="DC8" s="185" t="s">
        <v>499</v>
      </c>
      <c r="DD8" s="185" t="s">
        <v>499</v>
      </c>
      <c r="DE8" s="185" t="s">
        <v>2811</v>
      </c>
      <c r="DF8" s="185" t="s">
        <v>499</v>
      </c>
      <c r="DG8" s="185" t="s">
        <v>499</v>
      </c>
      <c r="DH8" s="185" t="s">
        <v>2812</v>
      </c>
      <c r="DI8" s="185" t="s">
        <v>499</v>
      </c>
      <c r="DJ8" s="185" t="s">
        <v>499</v>
      </c>
      <c r="DK8" s="185" t="s">
        <v>2813</v>
      </c>
      <c r="DL8" s="185" t="s">
        <v>499</v>
      </c>
      <c r="DM8" s="185" t="s">
        <v>499</v>
      </c>
      <c r="DN8" s="185" t="s">
        <v>2814</v>
      </c>
      <c r="DO8" s="185" t="s">
        <v>499</v>
      </c>
      <c r="DP8" s="185" t="s">
        <v>499</v>
      </c>
      <c r="DQ8" s="185" t="s">
        <v>2815</v>
      </c>
      <c r="DR8" s="185" t="s">
        <v>499</v>
      </c>
      <c r="DS8" s="185" t="s">
        <v>499</v>
      </c>
      <c r="DT8" s="185" t="s">
        <v>2816</v>
      </c>
      <c r="DU8" s="185" t="s">
        <v>499</v>
      </c>
      <c r="DV8" s="185" t="s">
        <v>499</v>
      </c>
      <c r="DW8" s="185" t="s">
        <v>2817</v>
      </c>
      <c r="DX8" s="185" t="s">
        <v>499</v>
      </c>
      <c r="DY8" s="185" t="s">
        <v>499</v>
      </c>
      <c r="DZ8" s="185" t="s">
        <v>2818</v>
      </c>
      <c r="EA8" s="185" t="s">
        <v>499</v>
      </c>
      <c r="EB8" s="185" t="s">
        <v>499</v>
      </c>
      <c r="EC8" s="185" t="s">
        <v>2819</v>
      </c>
      <c r="ED8" s="185" t="s">
        <v>499</v>
      </c>
      <c r="EE8" s="185" t="s">
        <v>499</v>
      </c>
      <c r="EF8" s="185" t="s">
        <v>2820</v>
      </c>
      <c r="EG8" s="185" t="s">
        <v>499</v>
      </c>
      <c r="EH8" s="185" t="s">
        <v>499</v>
      </c>
      <c r="EI8" s="185" t="s">
        <v>2821</v>
      </c>
      <c r="EJ8" s="185" t="s">
        <v>499</v>
      </c>
      <c r="EK8" s="185" t="s">
        <v>499</v>
      </c>
      <c r="EL8" s="185" t="s">
        <v>2822</v>
      </c>
      <c r="EM8" s="185" t="s">
        <v>499</v>
      </c>
      <c r="EN8" s="185" t="s">
        <v>499</v>
      </c>
      <c r="EO8" s="185" t="s">
        <v>2823</v>
      </c>
      <c r="EP8" s="185" t="s">
        <v>499</v>
      </c>
      <c r="EQ8" s="185" t="s">
        <v>499</v>
      </c>
      <c r="ER8" s="185" t="s">
        <v>2824</v>
      </c>
      <c r="ES8" s="185" t="s">
        <v>499</v>
      </c>
      <c r="ET8" s="185" t="s">
        <v>499</v>
      </c>
    </row>
    <row r="9" spans="1:150" x14ac:dyDescent="0.3">
      <c r="A9" s="1"/>
      <c r="B9" s="185" t="s">
        <v>2825</v>
      </c>
      <c r="C9" s="185" t="s">
        <v>3</v>
      </c>
      <c r="D9" s="185" t="s">
        <v>46</v>
      </c>
      <c r="E9" s="185" t="s">
        <v>2826</v>
      </c>
      <c r="F9" s="185" t="s">
        <v>2827</v>
      </c>
      <c r="G9" s="185" t="s">
        <v>2828</v>
      </c>
      <c r="H9" s="185" t="s">
        <v>2829</v>
      </c>
      <c r="I9" s="185" t="s">
        <v>2830</v>
      </c>
      <c r="J9" s="185" t="s">
        <v>2828</v>
      </c>
      <c r="K9" s="185" t="s">
        <v>2829</v>
      </c>
      <c r="L9" s="185" t="s">
        <v>2830</v>
      </c>
      <c r="M9" s="185" t="s">
        <v>2828</v>
      </c>
      <c r="N9" s="185" t="s">
        <v>2829</v>
      </c>
      <c r="O9" s="185" t="s">
        <v>2830</v>
      </c>
      <c r="P9" s="185" t="s">
        <v>2828</v>
      </c>
      <c r="Q9" s="185" t="s">
        <v>2829</v>
      </c>
      <c r="R9" s="185" t="s">
        <v>2830</v>
      </c>
      <c r="S9" s="185" t="s">
        <v>2828</v>
      </c>
      <c r="T9" s="185" t="s">
        <v>2829</v>
      </c>
      <c r="U9" s="185" t="s">
        <v>2830</v>
      </c>
      <c r="V9" s="185" t="s">
        <v>2828</v>
      </c>
      <c r="W9" s="185" t="s">
        <v>2829</v>
      </c>
      <c r="X9" s="185" t="s">
        <v>2830</v>
      </c>
      <c r="Y9" s="185" t="s">
        <v>2828</v>
      </c>
      <c r="Z9" s="185" t="s">
        <v>2829</v>
      </c>
      <c r="AA9" s="185" t="s">
        <v>2830</v>
      </c>
      <c r="AB9" s="185" t="s">
        <v>2828</v>
      </c>
      <c r="AC9" s="185" t="s">
        <v>2829</v>
      </c>
      <c r="AD9" s="185" t="s">
        <v>2830</v>
      </c>
      <c r="AE9" s="185" t="s">
        <v>2828</v>
      </c>
      <c r="AF9" s="185" t="s">
        <v>2829</v>
      </c>
      <c r="AG9" s="185" t="s">
        <v>2830</v>
      </c>
      <c r="AH9" s="185" t="s">
        <v>2828</v>
      </c>
      <c r="AI9" s="185" t="s">
        <v>2829</v>
      </c>
      <c r="AJ9" s="185" t="s">
        <v>2830</v>
      </c>
      <c r="AK9" s="185" t="s">
        <v>2828</v>
      </c>
      <c r="AL9" s="185" t="s">
        <v>2829</v>
      </c>
      <c r="AM9" s="185" t="s">
        <v>2830</v>
      </c>
      <c r="AN9" s="185" t="s">
        <v>2828</v>
      </c>
      <c r="AO9" s="185" t="s">
        <v>2829</v>
      </c>
      <c r="AP9" s="185" t="s">
        <v>2830</v>
      </c>
      <c r="AQ9" s="185" t="s">
        <v>2828</v>
      </c>
      <c r="AR9" s="185" t="s">
        <v>2829</v>
      </c>
      <c r="AS9" s="185" t="s">
        <v>2830</v>
      </c>
      <c r="AT9" s="185" t="s">
        <v>2828</v>
      </c>
      <c r="AU9" s="185" t="s">
        <v>2829</v>
      </c>
      <c r="AV9" s="185" t="s">
        <v>2830</v>
      </c>
      <c r="AW9" s="185" t="s">
        <v>2828</v>
      </c>
      <c r="AX9" s="185" t="s">
        <v>2829</v>
      </c>
      <c r="AY9" s="185" t="s">
        <v>2830</v>
      </c>
      <c r="AZ9" s="185" t="s">
        <v>2828</v>
      </c>
      <c r="BA9" s="185" t="s">
        <v>2829</v>
      </c>
      <c r="BB9" s="185" t="s">
        <v>2830</v>
      </c>
      <c r="BC9" s="185" t="s">
        <v>2828</v>
      </c>
      <c r="BD9" s="185" t="s">
        <v>2829</v>
      </c>
      <c r="BE9" s="185" t="s">
        <v>2830</v>
      </c>
      <c r="BF9" s="185" t="s">
        <v>2828</v>
      </c>
      <c r="BG9" s="185" t="s">
        <v>2829</v>
      </c>
      <c r="BH9" s="185" t="s">
        <v>2830</v>
      </c>
      <c r="BI9" s="185" t="s">
        <v>2828</v>
      </c>
      <c r="BJ9" s="185" t="s">
        <v>2829</v>
      </c>
      <c r="BK9" s="185" t="s">
        <v>2830</v>
      </c>
      <c r="BL9" s="185" t="s">
        <v>2828</v>
      </c>
      <c r="BM9" s="185" t="s">
        <v>2829</v>
      </c>
      <c r="BN9" s="185" t="s">
        <v>2830</v>
      </c>
      <c r="BO9" s="185" t="s">
        <v>2828</v>
      </c>
      <c r="BP9" s="185" t="s">
        <v>2829</v>
      </c>
      <c r="BQ9" s="185" t="s">
        <v>2830</v>
      </c>
      <c r="BR9" s="185" t="s">
        <v>2828</v>
      </c>
      <c r="BS9" s="185" t="s">
        <v>2829</v>
      </c>
      <c r="BT9" s="185" t="s">
        <v>2830</v>
      </c>
      <c r="BU9" s="185" t="s">
        <v>2828</v>
      </c>
      <c r="BV9" s="185" t="s">
        <v>2829</v>
      </c>
      <c r="BW9" s="185" t="s">
        <v>2830</v>
      </c>
      <c r="BX9" s="185" t="s">
        <v>2828</v>
      </c>
      <c r="BY9" s="185" t="s">
        <v>2829</v>
      </c>
      <c r="BZ9" s="185" t="s">
        <v>2830</v>
      </c>
      <c r="CA9" s="185" t="s">
        <v>2828</v>
      </c>
      <c r="CB9" s="185" t="s">
        <v>2829</v>
      </c>
      <c r="CC9" s="185" t="s">
        <v>2830</v>
      </c>
      <c r="CD9" s="185" t="s">
        <v>2828</v>
      </c>
      <c r="CE9" s="185" t="s">
        <v>2829</v>
      </c>
      <c r="CF9" s="185" t="s">
        <v>2830</v>
      </c>
      <c r="CG9" s="185" t="s">
        <v>2828</v>
      </c>
      <c r="CH9" s="185" t="s">
        <v>2829</v>
      </c>
      <c r="CI9" s="185" t="s">
        <v>2830</v>
      </c>
      <c r="CJ9" s="185" t="s">
        <v>2828</v>
      </c>
      <c r="CK9" s="185" t="s">
        <v>2829</v>
      </c>
      <c r="CL9" s="185" t="s">
        <v>2830</v>
      </c>
      <c r="CM9" s="185" t="s">
        <v>2828</v>
      </c>
      <c r="CN9" s="185" t="s">
        <v>2829</v>
      </c>
      <c r="CO9" s="185" t="s">
        <v>2830</v>
      </c>
      <c r="CP9" s="185" t="s">
        <v>2828</v>
      </c>
      <c r="CQ9" s="185" t="s">
        <v>2829</v>
      </c>
      <c r="CR9" s="185" t="s">
        <v>2830</v>
      </c>
      <c r="CS9" s="185" t="s">
        <v>2828</v>
      </c>
      <c r="CT9" s="185" t="s">
        <v>2829</v>
      </c>
      <c r="CU9" s="185" t="s">
        <v>2830</v>
      </c>
      <c r="CV9" s="185" t="s">
        <v>2828</v>
      </c>
      <c r="CW9" s="185" t="s">
        <v>2829</v>
      </c>
      <c r="CX9" s="185" t="s">
        <v>2830</v>
      </c>
      <c r="CY9" s="185" t="s">
        <v>2828</v>
      </c>
      <c r="CZ9" s="185" t="s">
        <v>2829</v>
      </c>
      <c r="DA9" s="185" t="s">
        <v>2830</v>
      </c>
      <c r="DB9" s="185" t="s">
        <v>2828</v>
      </c>
      <c r="DC9" s="185" t="s">
        <v>2829</v>
      </c>
      <c r="DD9" s="185" t="s">
        <v>2830</v>
      </c>
      <c r="DE9" s="185" t="s">
        <v>2828</v>
      </c>
      <c r="DF9" s="185" t="s">
        <v>2829</v>
      </c>
      <c r="DG9" s="185" t="s">
        <v>2830</v>
      </c>
      <c r="DH9" s="185" t="s">
        <v>2828</v>
      </c>
      <c r="DI9" s="185" t="s">
        <v>2829</v>
      </c>
      <c r="DJ9" s="185" t="s">
        <v>2830</v>
      </c>
      <c r="DK9" s="185" t="s">
        <v>2828</v>
      </c>
      <c r="DL9" s="185" t="s">
        <v>2829</v>
      </c>
      <c r="DM9" s="185" t="s">
        <v>2830</v>
      </c>
      <c r="DN9" s="185" t="s">
        <v>2828</v>
      </c>
      <c r="DO9" s="185" t="s">
        <v>2829</v>
      </c>
      <c r="DP9" s="185" t="s">
        <v>2830</v>
      </c>
      <c r="DQ9" s="185" t="s">
        <v>2828</v>
      </c>
      <c r="DR9" s="185" t="s">
        <v>2829</v>
      </c>
      <c r="DS9" s="185" t="s">
        <v>2830</v>
      </c>
      <c r="DT9" s="185" t="s">
        <v>2828</v>
      </c>
      <c r="DU9" s="185" t="s">
        <v>2829</v>
      </c>
      <c r="DV9" s="185" t="s">
        <v>2830</v>
      </c>
      <c r="DW9" s="185" t="s">
        <v>2828</v>
      </c>
      <c r="DX9" s="185" t="s">
        <v>2829</v>
      </c>
      <c r="DY9" s="185" t="s">
        <v>2830</v>
      </c>
      <c r="DZ9" s="185" t="s">
        <v>2828</v>
      </c>
      <c r="EA9" s="185" t="s">
        <v>2829</v>
      </c>
      <c r="EB9" s="185" t="s">
        <v>2830</v>
      </c>
      <c r="EC9" s="185" t="s">
        <v>2828</v>
      </c>
      <c r="ED9" s="185" t="s">
        <v>2829</v>
      </c>
      <c r="EE9" s="185" t="s">
        <v>2830</v>
      </c>
      <c r="EF9" s="185" t="s">
        <v>2828</v>
      </c>
      <c r="EG9" s="185" t="s">
        <v>2829</v>
      </c>
      <c r="EH9" s="185" t="s">
        <v>2830</v>
      </c>
      <c r="EI9" s="185" t="s">
        <v>2828</v>
      </c>
      <c r="EJ9" s="185" t="s">
        <v>2829</v>
      </c>
      <c r="EK9" s="185" t="s">
        <v>2830</v>
      </c>
      <c r="EL9" s="185" t="s">
        <v>2828</v>
      </c>
      <c r="EM9" s="185" t="s">
        <v>2829</v>
      </c>
      <c r="EN9" s="185" t="s">
        <v>2830</v>
      </c>
      <c r="EO9" s="185" t="s">
        <v>2828</v>
      </c>
      <c r="EP9" s="185" t="s">
        <v>2829</v>
      </c>
      <c r="EQ9" s="185" t="s">
        <v>2830</v>
      </c>
      <c r="ER9" s="185" t="s">
        <v>2828</v>
      </c>
      <c r="ES9" s="185" t="s">
        <v>2829</v>
      </c>
      <c r="ET9" s="185" t="s">
        <v>2830</v>
      </c>
    </row>
    <row r="10" spans="1:150" x14ac:dyDescent="0.3">
      <c r="A10" s="1"/>
      <c r="B10" s="186" t="s">
        <v>2831</v>
      </c>
      <c r="C10" s="186" t="s">
        <v>63</v>
      </c>
      <c r="D10" s="186" t="s">
        <v>67</v>
      </c>
      <c r="E10" s="186" t="s">
        <v>2832</v>
      </c>
      <c r="F10" s="186" t="s">
        <v>2833</v>
      </c>
      <c r="G10" s="186" t="s">
        <v>2834</v>
      </c>
      <c r="H10" s="186" t="s">
        <v>2719</v>
      </c>
      <c r="I10" s="186" t="s">
        <v>2835</v>
      </c>
      <c r="J10" s="186" t="s">
        <v>2834</v>
      </c>
      <c r="K10" s="186" t="s">
        <v>2719</v>
      </c>
      <c r="L10" s="186" t="s">
        <v>2836</v>
      </c>
      <c r="M10" s="186" t="s">
        <v>2834</v>
      </c>
      <c r="N10" s="186" t="s">
        <v>2719</v>
      </c>
      <c r="O10" s="186" t="s">
        <v>2835</v>
      </c>
      <c r="P10" s="186" t="s">
        <v>2834</v>
      </c>
      <c r="Q10" s="186" t="s">
        <v>2719</v>
      </c>
      <c r="R10" s="186" t="s">
        <v>2837</v>
      </c>
      <c r="S10" s="186" t="s">
        <v>2834</v>
      </c>
      <c r="T10" s="186" t="s">
        <v>2719</v>
      </c>
      <c r="U10" s="186" t="s">
        <v>2838</v>
      </c>
      <c r="V10" s="186" t="s">
        <v>2834</v>
      </c>
      <c r="W10" s="186" t="s">
        <v>2719</v>
      </c>
      <c r="X10" s="186" t="s">
        <v>2719</v>
      </c>
      <c r="Y10" s="186" t="s">
        <v>2834</v>
      </c>
      <c r="Z10" s="186" t="s">
        <v>2719</v>
      </c>
      <c r="AA10" s="186" t="s">
        <v>2719</v>
      </c>
      <c r="AB10" s="186" t="s">
        <v>2834</v>
      </c>
      <c r="AC10" s="186" t="s">
        <v>2719</v>
      </c>
      <c r="AD10" s="186" t="s">
        <v>2719</v>
      </c>
      <c r="AE10" s="186" t="s">
        <v>2834</v>
      </c>
      <c r="AF10" s="186" t="s">
        <v>2719</v>
      </c>
      <c r="AG10" s="186" t="s">
        <v>2719</v>
      </c>
      <c r="AH10" s="186" t="s">
        <v>2834</v>
      </c>
      <c r="AI10" s="186" t="s">
        <v>2719</v>
      </c>
      <c r="AJ10" s="186" t="s">
        <v>2719</v>
      </c>
      <c r="AK10" s="186" t="s">
        <v>2834</v>
      </c>
      <c r="AL10" s="186" t="s">
        <v>2719</v>
      </c>
      <c r="AM10" s="186" t="s">
        <v>2719</v>
      </c>
      <c r="AN10" s="186" t="s">
        <v>2834</v>
      </c>
      <c r="AO10" s="186" t="s">
        <v>2719</v>
      </c>
      <c r="AP10" s="186" t="s">
        <v>2719</v>
      </c>
      <c r="AQ10" s="186" t="s">
        <v>2834</v>
      </c>
      <c r="AR10" s="186" t="s">
        <v>2719</v>
      </c>
      <c r="AS10" s="186" t="s">
        <v>2719</v>
      </c>
      <c r="AT10" s="186" t="s">
        <v>2834</v>
      </c>
      <c r="AU10" s="186" t="s">
        <v>2719</v>
      </c>
      <c r="AV10" s="186" t="s">
        <v>2719</v>
      </c>
      <c r="AW10" s="186" t="s">
        <v>2834</v>
      </c>
      <c r="AX10" s="186" t="s">
        <v>2719</v>
      </c>
      <c r="AY10" s="186" t="s">
        <v>2719</v>
      </c>
      <c r="AZ10" s="186" t="s">
        <v>2834</v>
      </c>
      <c r="BA10" s="186" t="s">
        <v>2719</v>
      </c>
      <c r="BB10" s="186" t="s">
        <v>2839</v>
      </c>
      <c r="BC10" s="186" t="s">
        <v>2834</v>
      </c>
      <c r="BD10" s="186" t="s">
        <v>2719</v>
      </c>
      <c r="BE10" s="186" t="s">
        <v>2719</v>
      </c>
      <c r="BF10" s="186" t="s">
        <v>2834</v>
      </c>
      <c r="BG10" s="186" t="s">
        <v>2719</v>
      </c>
      <c r="BH10" s="186" t="s">
        <v>2719</v>
      </c>
      <c r="BI10" s="186" t="s">
        <v>2834</v>
      </c>
      <c r="BJ10" s="186" t="s">
        <v>2719</v>
      </c>
      <c r="BK10" s="186" t="s">
        <v>2719</v>
      </c>
      <c r="BL10" s="186" t="s">
        <v>2834</v>
      </c>
      <c r="BM10" s="186" t="s">
        <v>2719</v>
      </c>
      <c r="BN10" s="186" t="s">
        <v>2719</v>
      </c>
      <c r="BO10" s="186" t="s">
        <v>2834</v>
      </c>
      <c r="BP10" s="186" t="s">
        <v>2719</v>
      </c>
      <c r="BQ10" s="186" t="s">
        <v>2719</v>
      </c>
      <c r="BR10" s="186" t="s">
        <v>2834</v>
      </c>
      <c r="BS10" s="186" t="s">
        <v>2719</v>
      </c>
      <c r="BT10" s="186" t="s">
        <v>2719</v>
      </c>
      <c r="BU10" s="186" t="s">
        <v>2834</v>
      </c>
      <c r="BV10" s="186" t="s">
        <v>2719</v>
      </c>
      <c r="BW10" s="186" t="s">
        <v>2840</v>
      </c>
      <c r="BX10" s="186" t="s">
        <v>2834</v>
      </c>
      <c r="BY10" s="186" t="s">
        <v>2719</v>
      </c>
      <c r="BZ10" s="186" t="s">
        <v>2841</v>
      </c>
      <c r="CA10" s="186" t="s">
        <v>2834</v>
      </c>
      <c r="CB10" s="186" t="s">
        <v>2719</v>
      </c>
      <c r="CC10" s="186" t="s">
        <v>2841</v>
      </c>
      <c r="CD10" s="186" t="s">
        <v>2834</v>
      </c>
      <c r="CE10" s="186" t="s">
        <v>2719</v>
      </c>
      <c r="CF10" s="186" t="s">
        <v>2719</v>
      </c>
      <c r="CG10" s="186" t="s">
        <v>2834</v>
      </c>
      <c r="CH10" s="186" t="s">
        <v>2719</v>
      </c>
      <c r="CI10" s="186" t="s">
        <v>2719</v>
      </c>
      <c r="CJ10" s="186" t="s">
        <v>2834</v>
      </c>
      <c r="CK10" s="186" t="s">
        <v>2719</v>
      </c>
      <c r="CL10" s="186" t="s">
        <v>2719</v>
      </c>
      <c r="CM10" s="186" t="s">
        <v>2834</v>
      </c>
      <c r="CN10" s="186" t="s">
        <v>2719</v>
      </c>
      <c r="CO10" s="186" t="s">
        <v>2719</v>
      </c>
      <c r="CP10" s="186" t="s">
        <v>2834</v>
      </c>
      <c r="CQ10" s="186" t="s">
        <v>2719</v>
      </c>
      <c r="CR10" s="186" t="s">
        <v>2719</v>
      </c>
      <c r="CS10" s="186" t="s">
        <v>2834</v>
      </c>
      <c r="CT10" s="186" t="s">
        <v>2719</v>
      </c>
      <c r="CU10" s="186" t="s">
        <v>2719</v>
      </c>
      <c r="CV10" s="186" t="s">
        <v>2834</v>
      </c>
      <c r="CW10" s="186" t="s">
        <v>2719</v>
      </c>
      <c r="CX10" s="186" t="s">
        <v>2719</v>
      </c>
      <c r="CY10" s="186" t="s">
        <v>2834</v>
      </c>
      <c r="CZ10" s="186" t="s">
        <v>2719</v>
      </c>
      <c r="DA10" s="186" t="s">
        <v>2842</v>
      </c>
      <c r="DB10" s="186" t="s">
        <v>2834</v>
      </c>
      <c r="DC10" s="186" t="s">
        <v>2719</v>
      </c>
      <c r="DD10" s="186" t="s">
        <v>2842</v>
      </c>
      <c r="DE10" s="186" t="s">
        <v>2834</v>
      </c>
      <c r="DF10" s="186" t="s">
        <v>2719</v>
      </c>
      <c r="DG10" s="186" t="s">
        <v>2719</v>
      </c>
      <c r="DH10" s="186" t="s">
        <v>2834</v>
      </c>
      <c r="DI10" s="186" t="s">
        <v>2719</v>
      </c>
      <c r="DJ10" s="186" t="s">
        <v>2719</v>
      </c>
      <c r="DK10" s="186" t="s">
        <v>2834</v>
      </c>
      <c r="DL10" s="186" t="s">
        <v>2719</v>
      </c>
      <c r="DM10" s="186" t="s">
        <v>2719</v>
      </c>
      <c r="DN10" s="186" t="s">
        <v>2834</v>
      </c>
      <c r="DO10" s="186" t="s">
        <v>2719</v>
      </c>
      <c r="DP10" s="186" t="s">
        <v>2719</v>
      </c>
      <c r="DQ10" s="186" t="s">
        <v>2834</v>
      </c>
      <c r="DR10" s="186" t="s">
        <v>2719</v>
      </c>
      <c r="DS10" s="186" t="s">
        <v>2719</v>
      </c>
      <c r="DT10" s="186" t="s">
        <v>2834</v>
      </c>
      <c r="DU10" s="186" t="s">
        <v>2719</v>
      </c>
      <c r="DV10" s="186" t="s">
        <v>2719</v>
      </c>
      <c r="DW10" s="186" t="s">
        <v>2834</v>
      </c>
      <c r="DX10" s="186" t="s">
        <v>2719</v>
      </c>
      <c r="DY10" s="186" t="s">
        <v>2719</v>
      </c>
      <c r="DZ10" s="186" t="s">
        <v>2834</v>
      </c>
      <c r="EA10" s="186" t="s">
        <v>2719</v>
      </c>
      <c r="EB10" s="186" t="s">
        <v>2719</v>
      </c>
      <c r="EC10" s="186" t="s">
        <v>2834</v>
      </c>
      <c r="ED10" s="186" t="s">
        <v>2719</v>
      </c>
      <c r="EE10" s="186" t="s">
        <v>2719</v>
      </c>
      <c r="EF10" s="186" t="s">
        <v>2834</v>
      </c>
      <c r="EG10" s="186" t="s">
        <v>2719</v>
      </c>
      <c r="EH10" s="186" t="s">
        <v>2719</v>
      </c>
      <c r="EI10" s="186" t="s">
        <v>2834</v>
      </c>
      <c r="EJ10" s="186" t="s">
        <v>2719</v>
      </c>
      <c r="EK10" s="186" t="s">
        <v>2719</v>
      </c>
      <c r="EL10" s="186" t="s">
        <v>2834</v>
      </c>
      <c r="EM10" s="186" t="s">
        <v>2719</v>
      </c>
      <c r="EN10" s="186" t="s">
        <v>2719</v>
      </c>
      <c r="EO10" s="186" t="s">
        <v>2834</v>
      </c>
      <c r="EP10" s="186" t="s">
        <v>2719</v>
      </c>
      <c r="EQ10" s="186" t="s">
        <v>2719</v>
      </c>
      <c r="ER10" s="186" t="s">
        <v>2834</v>
      </c>
      <c r="ES10" s="186" t="s">
        <v>2719</v>
      </c>
      <c r="ET10" s="186" t="s">
        <v>2719</v>
      </c>
    </row>
    <row r="11" spans="1:150" x14ac:dyDescent="0.3">
      <c r="A11" s="1"/>
      <c r="B11" s="187" t="s">
        <v>2843</v>
      </c>
      <c r="C11" s="187" t="s">
        <v>63</v>
      </c>
      <c r="D11" s="187" t="s">
        <v>67</v>
      </c>
      <c r="E11" s="187" t="s">
        <v>2844</v>
      </c>
      <c r="F11" s="187" t="s">
        <v>2845</v>
      </c>
      <c r="G11" s="188" t="s">
        <v>2834</v>
      </c>
      <c r="H11" s="188" t="s">
        <v>499</v>
      </c>
      <c r="I11" s="188" t="s">
        <v>499</v>
      </c>
      <c r="J11" s="188" t="s">
        <v>2834</v>
      </c>
      <c r="K11" s="188" t="s">
        <v>499</v>
      </c>
      <c r="L11" s="188" t="s">
        <v>499</v>
      </c>
      <c r="M11" s="188" t="s">
        <v>2834</v>
      </c>
      <c r="N11" s="188" t="s">
        <v>499</v>
      </c>
      <c r="O11" s="188" t="s">
        <v>499</v>
      </c>
      <c r="P11" s="188" t="s">
        <v>2834</v>
      </c>
      <c r="Q11" s="188" t="s">
        <v>499</v>
      </c>
      <c r="R11" s="188" t="s">
        <v>499</v>
      </c>
      <c r="S11" s="188" t="s">
        <v>2834</v>
      </c>
      <c r="T11" s="188" t="s">
        <v>499</v>
      </c>
      <c r="U11" s="188" t="s">
        <v>499</v>
      </c>
      <c r="V11" s="188" t="s">
        <v>2834</v>
      </c>
      <c r="W11" s="188" t="s">
        <v>499</v>
      </c>
      <c r="X11" s="188" t="s">
        <v>499</v>
      </c>
      <c r="Y11" s="188" t="s">
        <v>2834</v>
      </c>
      <c r="Z11" s="188" t="s">
        <v>499</v>
      </c>
      <c r="AA11" s="188" t="s">
        <v>499</v>
      </c>
      <c r="AB11" s="188" t="s">
        <v>2834</v>
      </c>
      <c r="AC11" s="188" t="s">
        <v>499</v>
      </c>
      <c r="AD11" s="188" t="s">
        <v>499</v>
      </c>
      <c r="AE11" s="188" t="s">
        <v>2834</v>
      </c>
      <c r="AF11" s="188" t="s">
        <v>499</v>
      </c>
      <c r="AG11" s="188" t="s">
        <v>499</v>
      </c>
      <c r="AH11" s="188" t="s">
        <v>2834</v>
      </c>
      <c r="AI11" s="188" t="s">
        <v>499</v>
      </c>
      <c r="AJ11" s="188" t="s">
        <v>499</v>
      </c>
      <c r="AK11" s="188" t="s">
        <v>2834</v>
      </c>
      <c r="AL11" s="188" t="s">
        <v>499</v>
      </c>
      <c r="AM11" s="188" t="s">
        <v>499</v>
      </c>
      <c r="AN11" s="188" t="s">
        <v>2834</v>
      </c>
      <c r="AO11" s="188" t="s">
        <v>499</v>
      </c>
      <c r="AP11" s="188" t="s">
        <v>499</v>
      </c>
      <c r="AQ11" s="188" t="s">
        <v>2834</v>
      </c>
      <c r="AR11" s="188" t="s">
        <v>499</v>
      </c>
      <c r="AS11" s="188" t="s">
        <v>499</v>
      </c>
      <c r="AT11" s="188" t="s">
        <v>2834</v>
      </c>
      <c r="AU11" s="188" t="s">
        <v>499</v>
      </c>
      <c r="AV11" s="188" t="s">
        <v>499</v>
      </c>
      <c r="AW11" s="188" t="s">
        <v>2834</v>
      </c>
      <c r="AX11" s="188" t="s">
        <v>499</v>
      </c>
      <c r="AY11" s="188" t="s">
        <v>499</v>
      </c>
      <c r="AZ11" s="188" t="s">
        <v>2834</v>
      </c>
      <c r="BA11" s="188" t="s">
        <v>499</v>
      </c>
      <c r="BB11" s="188" t="s">
        <v>499</v>
      </c>
      <c r="BC11" s="188" t="s">
        <v>2834</v>
      </c>
      <c r="BD11" s="188" t="s">
        <v>499</v>
      </c>
      <c r="BE11" s="188" t="s">
        <v>499</v>
      </c>
      <c r="BF11" s="188" t="s">
        <v>2834</v>
      </c>
      <c r="BG11" s="188" t="s">
        <v>499</v>
      </c>
      <c r="BH11" s="188" t="s">
        <v>499</v>
      </c>
      <c r="BI11" s="188" t="s">
        <v>2834</v>
      </c>
      <c r="BJ11" s="188" t="s">
        <v>499</v>
      </c>
      <c r="BK11" s="188" t="s">
        <v>499</v>
      </c>
      <c r="BL11" s="188" t="s">
        <v>2834</v>
      </c>
      <c r="BM11" s="188" t="s">
        <v>499</v>
      </c>
      <c r="BN11" s="188" t="s">
        <v>499</v>
      </c>
      <c r="BO11" s="188" t="s">
        <v>2834</v>
      </c>
      <c r="BP11" s="188" t="s">
        <v>499</v>
      </c>
      <c r="BQ11" s="188" t="s">
        <v>499</v>
      </c>
      <c r="BR11" s="188" t="s">
        <v>2834</v>
      </c>
      <c r="BS11" s="188" t="s">
        <v>499</v>
      </c>
      <c r="BT11" s="188" t="s">
        <v>499</v>
      </c>
      <c r="BU11" s="188" t="s">
        <v>2834</v>
      </c>
      <c r="BV11" s="188" t="s">
        <v>499</v>
      </c>
      <c r="BW11" s="188" t="s">
        <v>499</v>
      </c>
      <c r="BX11" s="188" t="s">
        <v>2834</v>
      </c>
      <c r="BY11" s="188" t="s">
        <v>499</v>
      </c>
      <c r="BZ11" s="188" t="s">
        <v>499</v>
      </c>
      <c r="CA11" s="188" t="s">
        <v>2834</v>
      </c>
      <c r="CB11" s="188" t="s">
        <v>499</v>
      </c>
      <c r="CC11" s="188" t="s">
        <v>499</v>
      </c>
      <c r="CD11" s="188" t="s">
        <v>2834</v>
      </c>
      <c r="CE11" s="188" t="s">
        <v>499</v>
      </c>
      <c r="CF11" s="188" t="s">
        <v>499</v>
      </c>
      <c r="CG11" s="188" t="s">
        <v>2834</v>
      </c>
      <c r="CH11" s="188" t="s">
        <v>499</v>
      </c>
      <c r="CI11" s="188" t="s">
        <v>499</v>
      </c>
      <c r="CJ11" s="188" t="s">
        <v>2834</v>
      </c>
      <c r="CK11" s="188" t="s">
        <v>499</v>
      </c>
      <c r="CL11" s="188" t="s">
        <v>499</v>
      </c>
      <c r="CM11" s="188" t="s">
        <v>2834</v>
      </c>
      <c r="CN11" s="188" t="s">
        <v>499</v>
      </c>
      <c r="CO11" s="188" t="s">
        <v>499</v>
      </c>
      <c r="CP11" s="188" t="s">
        <v>2834</v>
      </c>
      <c r="CQ11" s="188" t="s">
        <v>499</v>
      </c>
      <c r="CR11" s="188" t="s">
        <v>499</v>
      </c>
      <c r="CS11" s="188" t="s">
        <v>2834</v>
      </c>
      <c r="CT11" s="188" t="s">
        <v>499</v>
      </c>
      <c r="CU11" s="188" t="s">
        <v>499</v>
      </c>
      <c r="CV11" s="188" t="s">
        <v>2834</v>
      </c>
      <c r="CW11" s="188" t="s">
        <v>499</v>
      </c>
      <c r="CX11" s="188" t="s">
        <v>499</v>
      </c>
      <c r="CY11" s="188" t="s">
        <v>2834</v>
      </c>
      <c r="CZ11" s="188" t="s">
        <v>499</v>
      </c>
      <c r="DA11" s="188" t="s">
        <v>499</v>
      </c>
      <c r="DB11" s="188" t="s">
        <v>2834</v>
      </c>
      <c r="DC11" s="188" t="s">
        <v>499</v>
      </c>
      <c r="DD11" s="188" t="s">
        <v>499</v>
      </c>
      <c r="DE11" s="188" t="s">
        <v>2834</v>
      </c>
      <c r="DF11" s="188" t="s">
        <v>499</v>
      </c>
      <c r="DG11" s="188" t="s">
        <v>499</v>
      </c>
      <c r="DH11" s="188" t="s">
        <v>2834</v>
      </c>
      <c r="DI11" s="188" t="s">
        <v>499</v>
      </c>
      <c r="DJ11" s="188" t="s">
        <v>499</v>
      </c>
      <c r="DK11" s="188" t="s">
        <v>2834</v>
      </c>
      <c r="DL11" s="188" t="s">
        <v>499</v>
      </c>
      <c r="DM11" s="188" t="s">
        <v>499</v>
      </c>
      <c r="DN11" s="188" t="s">
        <v>2834</v>
      </c>
      <c r="DO11" s="188" t="s">
        <v>499</v>
      </c>
      <c r="DP11" s="188" t="s">
        <v>499</v>
      </c>
      <c r="DQ11" s="188" t="s">
        <v>2834</v>
      </c>
      <c r="DR11" s="188" t="s">
        <v>499</v>
      </c>
      <c r="DS11" s="188" t="s">
        <v>499</v>
      </c>
      <c r="DT11" s="188" t="s">
        <v>2834</v>
      </c>
      <c r="DU11" s="188" t="s">
        <v>499</v>
      </c>
      <c r="DV11" s="188" t="s">
        <v>499</v>
      </c>
      <c r="DW11" s="188" t="s">
        <v>2834</v>
      </c>
      <c r="DX11" s="188" t="s">
        <v>499</v>
      </c>
      <c r="DY11" s="188" t="s">
        <v>499</v>
      </c>
      <c r="DZ11" s="188" t="s">
        <v>2834</v>
      </c>
      <c r="EA11" s="188" t="s">
        <v>499</v>
      </c>
      <c r="EB11" s="188" t="s">
        <v>499</v>
      </c>
      <c r="EC11" s="188" t="s">
        <v>2834</v>
      </c>
      <c r="ED11" s="188" t="s">
        <v>499</v>
      </c>
      <c r="EE11" s="188" t="s">
        <v>499</v>
      </c>
      <c r="EF11" s="188" t="s">
        <v>2834</v>
      </c>
      <c r="EG11" s="188" t="s">
        <v>499</v>
      </c>
      <c r="EH11" s="188" t="s">
        <v>499</v>
      </c>
      <c r="EI11" s="188" t="s">
        <v>2834</v>
      </c>
      <c r="EJ11" s="188" t="s">
        <v>499</v>
      </c>
      <c r="EK11" s="188" t="s">
        <v>499</v>
      </c>
      <c r="EL11" s="188" t="s">
        <v>2834</v>
      </c>
      <c r="EM11" s="188" t="s">
        <v>499</v>
      </c>
      <c r="EN11" s="188" t="s">
        <v>499</v>
      </c>
      <c r="EO11" s="188" t="s">
        <v>2834</v>
      </c>
      <c r="EP11" s="188" t="s">
        <v>499</v>
      </c>
      <c r="EQ11" s="188" t="s">
        <v>499</v>
      </c>
      <c r="ER11" s="188" t="s">
        <v>2834</v>
      </c>
      <c r="ES11" s="188" t="s">
        <v>499</v>
      </c>
      <c r="ET11" s="188" t="s">
        <v>499</v>
      </c>
    </row>
    <row r="12" spans="1:150" x14ac:dyDescent="0.3">
      <c r="A12" s="1"/>
      <c r="B12" s="187" t="s">
        <v>2846</v>
      </c>
      <c r="C12" s="187" t="s">
        <v>63</v>
      </c>
      <c r="D12" s="187" t="s">
        <v>67</v>
      </c>
      <c r="E12" s="187" t="s">
        <v>2847</v>
      </c>
      <c r="F12" s="187" t="s">
        <v>2848</v>
      </c>
      <c r="G12" s="188" t="s">
        <v>2834</v>
      </c>
      <c r="H12" s="188" t="s">
        <v>499</v>
      </c>
      <c r="I12" s="188" t="s">
        <v>499</v>
      </c>
      <c r="J12" s="188" t="s">
        <v>2834</v>
      </c>
      <c r="K12" s="188" t="s">
        <v>499</v>
      </c>
      <c r="L12" s="188" t="s">
        <v>499</v>
      </c>
      <c r="M12" s="188" t="s">
        <v>2834</v>
      </c>
      <c r="N12" s="188" t="s">
        <v>499</v>
      </c>
      <c r="O12" s="188" t="s">
        <v>499</v>
      </c>
      <c r="P12" s="188" t="s">
        <v>2834</v>
      </c>
      <c r="Q12" s="188" t="s">
        <v>499</v>
      </c>
      <c r="R12" s="188" t="s">
        <v>499</v>
      </c>
      <c r="S12" s="188" t="s">
        <v>2834</v>
      </c>
      <c r="T12" s="188" t="s">
        <v>499</v>
      </c>
      <c r="U12" s="188" t="s">
        <v>499</v>
      </c>
      <c r="V12" s="188" t="s">
        <v>2834</v>
      </c>
      <c r="W12" s="188" t="s">
        <v>499</v>
      </c>
      <c r="X12" s="188" t="s">
        <v>499</v>
      </c>
      <c r="Y12" s="188" t="s">
        <v>2834</v>
      </c>
      <c r="Z12" s="188" t="s">
        <v>499</v>
      </c>
      <c r="AA12" s="188" t="s">
        <v>499</v>
      </c>
      <c r="AB12" s="188" t="s">
        <v>2834</v>
      </c>
      <c r="AC12" s="188" t="s">
        <v>499</v>
      </c>
      <c r="AD12" s="188" t="s">
        <v>499</v>
      </c>
      <c r="AE12" s="188" t="s">
        <v>2834</v>
      </c>
      <c r="AF12" s="188" t="s">
        <v>499</v>
      </c>
      <c r="AG12" s="188" t="s">
        <v>499</v>
      </c>
      <c r="AH12" s="188" t="s">
        <v>2834</v>
      </c>
      <c r="AI12" s="188" t="s">
        <v>499</v>
      </c>
      <c r="AJ12" s="188" t="s">
        <v>499</v>
      </c>
      <c r="AK12" s="188" t="s">
        <v>2834</v>
      </c>
      <c r="AL12" s="188" t="s">
        <v>499</v>
      </c>
      <c r="AM12" s="188" t="s">
        <v>499</v>
      </c>
      <c r="AN12" s="188" t="s">
        <v>2834</v>
      </c>
      <c r="AO12" s="188" t="s">
        <v>499</v>
      </c>
      <c r="AP12" s="188" t="s">
        <v>499</v>
      </c>
      <c r="AQ12" s="188" t="s">
        <v>2834</v>
      </c>
      <c r="AR12" s="188" t="s">
        <v>499</v>
      </c>
      <c r="AS12" s="188" t="s">
        <v>499</v>
      </c>
      <c r="AT12" s="188" t="s">
        <v>2834</v>
      </c>
      <c r="AU12" s="188" t="s">
        <v>499</v>
      </c>
      <c r="AV12" s="188" t="s">
        <v>499</v>
      </c>
      <c r="AW12" s="188" t="s">
        <v>2834</v>
      </c>
      <c r="AX12" s="188" t="s">
        <v>499</v>
      </c>
      <c r="AY12" s="188" t="s">
        <v>499</v>
      </c>
      <c r="AZ12" s="188" t="s">
        <v>2834</v>
      </c>
      <c r="BA12" s="188" t="s">
        <v>499</v>
      </c>
      <c r="BB12" s="188" t="s">
        <v>499</v>
      </c>
      <c r="BC12" s="188" t="s">
        <v>2834</v>
      </c>
      <c r="BD12" s="188" t="s">
        <v>499</v>
      </c>
      <c r="BE12" s="188" t="s">
        <v>499</v>
      </c>
      <c r="BF12" s="188" t="s">
        <v>2834</v>
      </c>
      <c r="BG12" s="188" t="s">
        <v>499</v>
      </c>
      <c r="BH12" s="188" t="s">
        <v>499</v>
      </c>
      <c r="BI12" s="188" t="s">
        <v>2834</v>
      </c>
      <c r="BJ12" s="188" t="s">
        <v>499</v>
      </c>
      <c r="BK12" s="188" t="s">
        <v>499</v>
      </c>
      <c r="BL12" s="188" t="s">
        <v>2834</v>
      </c>
      <c r="BM12" s="188" t="s">
        <v>499</v>
      </c>
      <c r="BN12" s="188" t="s">
        <v>499</v>
      </c>
      <c r="BO12" s="188" t="s">
        <v>2834</v>
      </c>
      <c r="BP12" s="188" t="s">
        <v>499</v>
      </c>
      <c r="BQ12" s="188" t="s">
        <v>499</v>
      </c>
      <c r="BR12" s="188" t="s">
        <v>2834</v>
      </c>
      <c r="BS12" s="188" t="s">
        <v>499</v>
      </c>
      <c r="BT12" s="188" t="s">
        <v>499</v>
      </c>
      <c r="BU12" s="188" t="s">
        <v>2834</v>
      </c>
      <c r="BV12" s="188" t="s">
        <v>499</v>
      </c>
      <c r="BW12" s="188" t="s">
        <v>499</v>
      </c>
      <c r="BX12" s="188" t="s">
        <v>2834</v>
      </c>
      <c r="BY12" s="188" t="s">
        <v>499</v>
      </c>
      <c r="BZ12" s="188" t="s">
        <v>499</v>
      </c>
      <c r="CA12" s="188" t="s">
        <v>2834</v>
      </c>
      <c r="CB12" s="188" t="s">
        <v>499</v>
      </c>
      <c r="CC12" s="188" t="s">
        <v>499</v>
      </c>
      <c r="CD12" s="188" t="s">
        <v>2834</v>
      </c>
      <c r="CE12" s="188" t="s">
        <v>499</v>
      </c>
      <c r="CF12" s="188" t="s">
        <v>499</v>
      </c>
      <c r="CG12" s="188" t="s">
        <v>2834</v>
      </c>
      <c r="CH12" s="188" t="s">
        <v>499</v>
      </c>
      <c r="CI12" s="188" t="s">
        <v>499</v>
      </c>
      <c r="CJ12" s="188" t="s">
        <v>2834</v>
      </c>
      <c r="CK12" s="188" t="s">
        <v>499</v>
      </c>
      <c r="CL12" s="188" t="s">
        <v>499</v>
      </c>
      <c r="CM12" s="188" t="s">
        <v>2834</v>
      </c>
      <c r="CN12" s="188" t="s">
        <v>499</v>
      </c>
      <c r="CO12" s="188" t="s">
        <v>499</v>
      </c>
      <c r="CP12" s="188" t="s">
        <v>2834</v>
      </c>
      <c r="CQ12" s="188" t="s">
        <v>499</v>
      </c>
      <c r="CR12" s="188" t="s">
        <v>499</v>
      </c>
      <c r="CS12" s="188" t="s">
        <v>2834</v>
      </c>
      <c r="CT12" s="188" t="s">
        <v>499</v>
      </c>
      <c r="CU12" s="188" t="s">
        <v>499</v>
      </c>
      <c r="CV12" s="188" t="s">
        <v>2834</v>
      </c>
      <c r="CW12" s="188" t="s">
        <v>499</v>
      </c>
      <c r="CX12" s="188" t="s">
        <v>499</v>
      </c>
      <c r="CY12" s="188" t="s">
        <v>2834</v>
      </c>
      <c r="CZ12" s="188" t="s">
        <v>499</v>
      </c>
      <c r="DA12" s="188" t="s">
        <v>499</v>
      </c>
      <c r="DB12" s="188" t="s">
        <v>2834</v>
      </c>
      <c r="DC12" s="188" t="s">
        <v>499</v>
      </c>
      <c r="DD12" s="188" t="s">
        <v>499</v>
      </c>
      <c r="DE12" s="188" t="s">
        <v>2834</v>
      </c>
      <c r="DF12" s="188" t="s">
        <v>499</v>
      </c>
      <c r="DG12" s="188" t="s">
        <v>499</v>
      </c>
      <c r="DH12" s="188" t="s">
        <v>2834</v>
      </c>
      <c r="DI12" s="188" t="s">
        <v>499</v>
      </c>
      <c r="DJ12" s="188" t="s">
        <v>499</v>
      </c>
      <c r="DK12" s="188" t="s">
        <v>2834</v>
      </c>
      <c r="DL12" s="188" t="s">
        <v>499</v>
      </c>
      <c r="DM12" s="188" t="s">
        <v>499</v>
      </c>
      <c r="DN12" s="188" t="s">
        <v>2834</v>
      </c>
      <c r="DO12" s="188" t="s">
        <v>499</v>
      </c>
      <c r="DP12" s="188" t="s">
        <v>499</v>
      </c>
      <c r="DQ12" s="188" t="s">
        <v>2834</v>
      </c>
      <c r="DR12" s="188" t="s">
        <v>499</v>
      </c>
      <c r="DS12" s="188" t="s">
        <v>499</v>
      </c>
      <c r="DT12" s="188" t="s">
        <v>2834</v>
      </c>
      <c r="DU12" s="188" t="s">
        <v>499</v>
      </c>
      <c r="DV12" s="188" t="s">
        <v>499</v>
      </c>
      <c r="DW12" s="188" t="s">
        <v>2834</v>
      </c>
      <c r="DX12" s="188" t="s">
        <v>499</v>
      </c>
      <c r="DY12" s="188" t="s">
        <v>499</v>
      </c>
      <c r="DZ12" s="188" t="s">
        <v>2834</v>
      </c>
      <c r="EA12" s="188" t="s">
        <v>499</v>
      </c>
      <c r="EB12" s="188" t="s">
        <v>499</v>
      </c>
      <c r="EC12" s="188" t="s">
        <v>2834</v>
      </c>
      <c r="ED12" s="188" t="s">
        <v>499</v>
      </c>
      <c r="EE12" s="188" t="s">
        <v>499</v>
      </c>
      <c r="EF12" s="188" t="s">
        <v>2834</v>
      </c>
      <c r="EG12" s="188" t="s">
        <v>499</v>
      </c>
      <c r="EH12" s="188" t="s">
        <v>499</v>
      </c>
      <c r="EI12" s="188" t="s">
        <v>2834</v>
      </c>
      <c r="EJ12" s="188" t="s">
        <v>499</v>
      </c>
      <c r="EK12" s="188" t="s">
        <v>499</v>
      </c>
      <c r="EL12" s="188" t="s">
        <v>2834</v>
      </c>
      <c r="EM12" s="188" t="s">
        <v>499</v>
      </c>
      <c r="EN12" s="188" t="s">
        <v>499</v>
      </c>
      <c r="EO12" s="188" t="s">
        <v>2834</v>
      </c>
      <c r="EP12" s="188" t="s">
        <v>499</v>
      </c>
      <c r="EQ12" s="188" t="s">
        <v>499</v>
      </c>
      <c r="ER12" s="188" t="s">
        <v>2834</v>
      </c>
      <c r="ES12" s="188" t="s">
        <v>499</v>
      </c>
      <c r="ET12" s="188" t="s">
        <v>499</v>
      </c>
    </row>
    <row r="13" spans="1:150" x14ac:dyDescent="0.3">
      <c r="A13" s="1"/>
      <c r="B13" s="187" t="s">
        <v>2849</v>
      </c>
      <c r="C13" s="187" t="s">
        <v>63</v>
      </c>
      <c r="D13" s="187" t="s">
        <v>67</v>
      </c>
      <c r="E13" s="187" t="s">
        <v>2850</v>
      </c>
      <c r="F13" s="187" t="s">
        <v>2851</v>
      </c>
      <c r="G13" s="188" t="s">
        <v>2834</v>
      </c>
      <c r="H13" s="188" t="s">
        <v>499</v>
      </c>
      <c r="I13" s="188" t="s">
        <v>499</v>
      </c>
      <c r="J13" s="188" t="s">
        <v>2834</v>
      </c>
      <c r="K13" s="188" t="s">
        <v>499</v>
      </c>
      <c r="L13" s="188" t="s">
        <v>499</v>
      </c>
      <c r="M13" s="188" t="s">
        <v>2834</v>
      </c>
      <c r="N13" s="188" t="s">
        <v>499</v>
      </c>
      <c r="O13" s="188" t="s">
        <v>499</v>
      </c>
      <c r="P13" s="188" t="s">
        <v>2834</v>
      </c>
      <c r="Q13" s="188" t="s">
        <v>499</v>
      </c>
      <c r="R13" s="188" t="s">
        <v>499</v>
      </c>
      <c r="S13" s="188" t="s">
        <v>2834</v>
      </c>
      <c r="T13" s="188" t="s">
        <v>499</v>
      </c>
      <c r="U13" s="188" t="s">
        <v>499</v>
      </c>
      <c r="V13" s="188" t="s">
        <v>2834</v>
      </c>
      <c r="W13" s="188" t="s">
        <v>499</v>
      </c>
      <c r="X13" s="188" t="s">
        <v>499</v>
      </c>
      <c r="Y13" s="188" t="s">
        <v>2834</v>
      </c>
      <c r="Z13" s="188" t="s">
        <v>499</v>
      </c>
      <c r="AA13" s="188" t="s">
        <v>499</v>
      </c>
      <c r="AB13" s="188" t="s">
        <v>2834</v>
      </c>
      <c r="AC13" s="188" t="s">
        <v>499</v>
      </c>
      <c r="AD13" s="188" t="s">
        <v>499</v>
      </c>
      <c r="AE13" s="188" t="s">
        <v>2834</v>
      </c>
      <c r="AF13" s="188" t="s">
        <v>499</v>
      </c>
      <c r="AG13" s="188" t="s">
        <v>499</v>
      </c>
      <c r="AH13" s="188" t="s">
        <v>2834</v>
      </c>
      <c r="AI13" s="188" t="s">
        <v>499</v>
      </c>
      <c r="AJ13" s="188" t="s">
        <v>499</v>
      </c>
      <c r="AK13" s="188" t="s">
        <v>2834</v>
      </c>
      <c r="AL13" s="188" t="s">
        <v>499</v>
      </c>
      <c r="AM13" s="188" t="s">
        <v>499</v>
      </c>
      <c r="AN13" s="188" t="s">
        <v>2834</v>
      </c>
      <c r="AO13" s="188" t="s">
        <v>499</v>
      </c>
      <c r="AP13" s="188" t="s">
        <v>499</v>
      </c>
      <c r="AQ13" s="188" t="s">
        <v>2834</v>
      </c>
      <c r="AR13" s="188" t="s">
        <v>499</v>
      </c>
      <c r="AS13" s="188" t="s">
        <v>499</v>
      </c>
      <c r="AT13" s="188" t="s">
        <v>2834</v>
      </c>
      <c r="AU13" s="188" t="s">
        <v>499</v>
      </c>
      <c r="AV13" s="188" t="s">
        <v>499</v>
      </c>
      <c r="AW13" s="188" t="s">
        <v>2834</v>
      </c>
      <c r="AX13" s="188" t="s">
        <v>499</v>
      </c>
      <c r="AY13" s="188" t="s">
        <v>499</v>
      </c>
      <c r="AZ13" s="188" t="s">
        <v>2834</v>
      </c>
      <c r="BA13" s="188" t="s">
        <v>499</v>
      </c>
      <c r="BB13" s="188" t="s">
        <v>499</v>
      </c>
      <c r="BC13" s="188" t="s">
        <v>2834</v>
      </c>
      <c r="BD13" s="188" t="s">
        <v>499</v>
      </c>
      <c r="BE13" s="188" t="s">
        <v>499</v>
      </c>
      <c r="BF13" s="188" t="s">
        <v>2834</v>
      </c>
      <c r="BG13" s="188" t="s">
        <v>499</v>
      </c>
      <c r="BH13" s="188" t="s">
        <v>499</v>
      </c>
      <c r="BI13" s="188" t="s">
        <v>2834</v>
      </c>
      <c r="BJ13" s="188" t="s">
        <v>499</v>
      </c>
      <c r="BK13" s="188" t="s">
        <v>499</v>
      </c>
      <c r="BL13" s="188" t="s">
        <v>2834</v>
      </c>
      <c r="BM13" s="188" t="s">
        <v>499</v>
      </c>
      <c r="BN13" s="188" t="s">
        <v>499</v>
      </c>
      <c r="BO13" s="188" t="s">
        <v>2834</v>
      </c>
      <c r="BP13" s="188" t="s">
        <v>499</v>
      </c>
      <c r="BQ13" s="188" t="s">
        <v>499</v>
      </c>
      <c r="BR13" s="188" t="s">
        <v>2834</v>
      </c>
      <c r="BS13" s="188" t="s">
        <v>499</v>
      </c>
      <c r="BT13" s="188" t="s">
        <v>499</v>
      </c>
      <c r="BU13" s="188" t="s">
        <v>2834</v>
      </c>
      <c r="BV13" s="188" t="s">
        <v>499</v>
      </c>
      <c r="BW13" s="188" t="s">
        <v>499</v>
      </c>
      <c r="BX13" s="188" t="s">
        <v>2834</v>
      </c>
      <c r="BY13" s="188" t="s">
        <v>499</v>
      </c>
      <c r="BZ13" s="188" t="s">
        <v>499</v>
      </c>
      <c r="CA13" s="188" t="s">
        <v>2834</v>
      </c>
      <c r="CB13" s="188" t="s">
        <v>499</v>
      </c>
      <c r="CC13" s="188" t="s">
        <v>499</v>
      </c>
      <c r="CD13" s="188" t="s">
        <v>2834</v>
      </c>
      <c r="CE13" s="188" t="s">
        <v>499</v>
      </c>
      <c r="CF13" s="188" t="s">
        <v>499</v>
      </c>
      <c r="CG13" s="188" t="s">
        <v>2834</v>
      </c>
      <c r="CH13" s="188" t="s">
        <v>499</v>
      </c>
      <c r="CI13" s="188" t="s">
        <v>499</v>
      </c>
      <c r="CJ13" s="188" t="s">
        <v>2834</v>
      </c>
      <c r="CK13" s="188" t="s">
        <v>499</v>
      </c>
      <c r="CL13" s="188" t="s">
        <v>499</v>
      </c>
      <c r="CM13" s="188" t="s">
        <v>2834</v>
      </c>
      <c r="CN13" s="188" t="s">
        <v>499</v>
      </c>
      <c r="CO13" s="188" t="s">
        <v>499</v>
      </c>
      <c r="CP13" s="188" t="s">
        <v>2834</v>
      </c>
      <c r="CQ13" s="188" t="s">
        <v>499</v>
      </c>
      <c r="CR13" s="188" t="s">
        <v>499</v>
      </c>
      <c r="CS13" s="188" t="s">
        <v>2834</v>
      </c>
      <c r="CT13" s="188" t="s">
        <v>499</v>
      </c>
      <c r="CU13" s="188" t="s">
        <v>499</v>
      </c>
      <c r="CV13" s="188" t="s">
        <v>2834</v>
      </c>
      <c r="CW13" s="188" t="s">
        <v>499</v>
      </c>
      <c r="CX13" s="188" t="s">
        <v>499</v>
      </c>
      <c r="CY13" s="188" t="s">
        <v>2834</v>
      </c>
      <c r="CZ13" s="188" t="s">
        <v>499</v>
      </c>
      <c r="DA13" s="188" t="s">
        <v>499</v>
      </c>
      <c r="DB13" s="188" t="s">
        <v>2834</v>
      </c>
      <c r="DC13" s="188" t="s">
        <v>499</v>
      </c>
      <c r="DD13" s="188" t="s">
        <v>499</v>
      </c>
      <c r="DE13" s="188" t="s">
        <v>2834</v>
      </c>
      <c r="DF13" s="188" t="s">
        <v>499</v>
      </c>
      <c r="DG13" s="188" t="s">
        <v>499</v>
      </c>
      <c r="DH13" s="188" t="s">
        <v>2834</v>
      </c>
      <c r="DI13" s="188" t="s">
        <v>499</v>
      </c>
      <c r="DJ13" s="188" t="s">
        <v>499</v>
      </c>
      <c r="DK13" s="188" t="s">
        <v>2834</v>
      </c>
      <c r="DL13" s="188" t="s">
        <v>499</v>
      </c>
      <c r="DM13" s="188" t="s">
        <v>499</v>
      </c>
      <c r="DN13" s="188" t="s">
        <v>2834</v>
      </c>
      <c r="DO13" s="188" t="s">
        <v>499</v>
      </c>
      <c r="DP13" s="188" t="s">
        <v>499</v>
      </c>
      <c r="DQ13" s="188" t="s">
        <v>2834</v>
      </c>
      <c r="DR13" s="188" t="s">
        <v>499</v>
      </c>
      <c r="DS13" s="188" t="s">
        <v>499</v>
      </c>
      <c r="DT13" s="188" t="s">
        <v>2834</v>
      </c>
      <c r="DU13" s="188" t="s">
        <v>499</v>
      </c>
      <c r="DV13" s="188" t="s">
        <v>499</v>
      </c>
      <c r="DW13" s="188" t="s">
        <v>2834</v>
      </c>
      <c r="DX13" s="188" t="s">
        <v>499</v>
      </c>
      <c r="DY13" s="188" t="s">
        <v>499</v>
      </c>
      <c r="DZ13" s="188" t="s">
        <v>2834</v>
      </c>
      <c r="EA13" s="188" t="s">
        <v>499</v>
      </c>
      <c r="EB13" s="188" t="s">
        <v>499</v>
      </c>
      <c r="EC13" s="188" t="s">
        <v>2834</v>
      </c>
      <c r="ED13" s="188" t="s">
        <v>499</v>
      </c>
      <c r="EE13" s="188" t="s">
        <v>499</v>
      </c>
      <c r="EF13" s="188" t="s">
        <v>2834</v>
      </c>
      <c r="EG13" s="188" t="s">
        <v>499</v>
      </c>
      <c r="EH13" s="188" t="s">
        <v>499</v>
      </c>
      <c r="EI13" s="188" t="s">
        <v>2834</v>
      </c>
      <c r="EJ13" s="188" t="s">
        <v>499</v>
      </c>
      <c r="EK13" s="188" t="s">
        <v>499</v>
      </c>
      <c r="EL13" s="188" t="s">
        <v>2834</v>
      </c>
      <c r="EM13" s="188" t="s">
        <v>499</v>
      </c>
      <c r="EN13" s="188" t="s">
        <v>499</v>
      </c>
      <c r="EO13" s="188" t="s">
        <v>2834</v>
      </c>
      <c r="EP13" s="188" t="s">
        <v>499</v>
      </c>
      <c r="EQ13" s="188" t="s">
        <v>499</v>
      </c>
      <c r="ER13" s="188" t="s">
        <v>2834</v>
      </c>
      <c r="ES13" s="188" t="s">
        <v>499</v>
      </c>
      <c r="ET13" s="188" t="s">
        <v>499</v>
      </c>
    </row>
    <row r="14" spans="1:150" x14ac:dyDescent="0.3">
      <c r="A14" s="1"/>
      <c r="B14" s="187" t="s">
        <v>2852</v>
      </c>
      <c r="C14" s="187" t="s">
        <v>63</v>
      </c>
      <c r="D14" s="187" t="s">
        <v>67</v>
      </c>
      <c r="E14" s="187" t="s">
        <v>2853</v>
      </c>
      <c r="F14" s="187" t="s">
        <v>2854</v>
      </c>
      <c r="G14" s="188" t="s">
        <v>2834</v>
      </c>
      <c r="H14" s="188" t="s">
        <v>2719</v>
      </c>
      <c r="I14" s="188" t="s">
        <v>2835</v>
      </c>
      <c r="J14" s="188" t="s">
        <v>2834</v>
      </c>
      <c r="K14" s="188" t="s">
        <v>2719</v>
      </c>
      <c r="L14" s="188" t="s">
        <v>2836</v>
      </c>
      <c r="M14" s="188" t="s">
        <v>2834</v>
      </c>
      <c r="N14" s="188" t="s">
        <v>2719</v>
      </c>
      <c r="O14" s="188" t="s">
        <v>2835</v>
      </c>
      <c r="P14" s="188" t="s">
        <v>2834</v>
      </c>
      <c r="Q14" s="188" t="s">
        <v>2719</v>
      </c>
      <c r="R14" s="188" t="s">
        <v>2837</v>
      </c>
      <c r="S14" s="188" t="s">
        <v>2834</v>
      </c>
      <c r="T14" s="188" t="s">
        <v>2719</v>
      </c>
      <c r="U14" s="188" t="s">
        <v>2838</v>
      </c>
      <c r="V14" s="188" t="s">
        <v>2834</v>
      </c>
      <c r="W14" s="188" t="s">
        <v>2719</v>
      </c>
      <c r="X14" s="188" t="s">
        <v>2719</v>
      </c>
      <c r="Y14" s="188" t="s">
        <v>2834</v>
      </c>
      <c r="Z14" s="188" t="s">
        <v>2719</v>
      </c>
      <c r="AA14" s="188" t="s">
        <v>2719</v>
      </c>
      <c r="AB14" s="188" t="s">
        <v>2834</v>
      </c>
      <c r="AC14" s="188" t="s">
        <v>2719</v>
      </c>
      <c r="AD14" s="188" t="s">
        <v>2719</v>
      </c>
      <c r="AE14" s="188" t="s">
        <v>2834</v>
      </c>
      <c r="AF14" s="188" t="s">
        <v>2719</v>
      </c>
      <c r="AG14" s="188" t="s">
        <v>2719</v>
      </c>
      <c r="AH14" s="188" t="s">
        <v>2834</v>
      </c>
      <c r="AI14" s="188" t="s">
        <v>2719</v>
      </c>
      <c r="AJ14" s="188" t="s">
        <v>2719</v>
      </c>
      <c r="AK14" s="188" t="s">
        <v>2834</v>
      </c>
      <c r="AL14" s="188" t="s">
        <v>2719</v>
      </c>
      <c r="AM14" s="188" t="s">
        <v>2719</v>
      </c>
      <c r="AN14" s="188" t="s">
        <v>2834</v>
      </c>
      <c r="AO14" s="188" t="s">
        <v>2719</v>
      </c>
      <c r="AP14" s="188" t="s">
        <v>2719</v>
      </c>
      <c r="AQ14" s="188" t="s">
        <v>2834</v>
      </c>
      <c r="AR14" s="188" t="s">
        <v>2719</v>
      </c>
      <c r="AS14" s="188" t="s">
        <v>2719</v>
      </c>
      <c r="AT14" s="188" t="s">
        <v>2834</v>
      </c>
      <c r="AU14" s="188" t="s">
        <v>2719</v>
      </c>
      <c r="AV14" s="188" t="s">
        <v>2719</v>
      </c>
      <c r="AW14" s="188" t="s">
        <v>2834</v>
      </c>
      <c r="AX14" s="188" t="s">
        <v>2719</v>
      </c>
      <c r="AY14" s="188" t="s">
        <v>2719</v>
      </c>
      <c r="AZ14" s="188" t="s">
        <v>2834</v>
      </c>
      <c r="BA14" s="188" t="s">
        <v>2719</v>
      </c>
      <c r="BB14" s="188" t="s">
        <v>2839</v>
      </c>
      <c r="BC14" s="188" t="s">
        <v>2834</v>
      </c>
      <c r="BD14" s="188" t="s">
        <v>2719</v>
      </c>
      <c r="BE14" s="188" t="s">
        <v>2719</v>
      </c>
      <c r="BF14" s="188" t="s">
        <v>2834</v>
      </c>
      <c r="BG14" s="188" t="s">
        <v>2719</v>
      </c>
      <c r="BH14" s="188" t="s">
        <v>2719</v>
      </c>
      <c r="BI14" s="188" t="s">
        <v>2834</v>
      </c>
      <c r="BJ14" s="188" t="s">
        <v>2719</v>
      </c>
      <c r="BK14" s="188" t="s">
        <v>2719</v>
      </c>
      <c r="BL14" s="188" t="s">
        <v>2834</v>
      </c>
      <c r="BM14" s="188" t="s">
        <v>2719</v>
      </c>
      <c r="BN14" s="188" t="s">
        <v>2719</v>
      </c>
      <c r="BO14" s="188" t="s">
        <v>2834</v>
      </c>
      <c r="BP14" s="188" t="s">
        <v>2719</v>
      </c>
      <c r="BQ14" s="188" t="s">
        <v>2719</v>
      </c>
      <c r="BR14" s="188" t="s">
        <v>2834</v>
      </c>
      <c r="BS14" s="188" t="s">
        <v>2719</v>
      </c>
      <c r="BT14" s="188" t="s">
        <v>2719</v>
      </c>
      <c r="BU14" s="188" t="s">
        <v>2834</v>
      </c>
      <c r="BV14" s="188" t="s">
        <v>2719</v>
      </c>
      <c r="BW14" s="188" t="s">
        <v>2840</v>
      </c>
      <c r="BX14" s="188" t="s">
        <v>2834</v>
      </c>
      <c r="BY14" s="188" t="s">
        <v>2719</v>
      </c>
      <c r="BZ14" s="188" t="s">
        <v>2841</v>
      </c>
      <c r="CA14" s="188" t="s">
        <v>2834</v>
      </c>
      <c r="CB14" s="188" t="s">
        <v>2719</v>
      </c>
      <c r="CC14" s="188" t="s">
        <v>2841</v>
      </c>
      <c r="CD14" s="188" t="s">
        <v>2834</v>
      </c>
      <c r="CE14" s="188" t="s">
        <v>2719</v>
      </c>
      <c r="CF14" s="188" t="s">
        <v>2719</v>
      </c>
      <c r="CG14" s="188" t="s">
        <v>2834</v>
      </c>
      <c r="CH14" s="188" t="s">
        <v>2719</v>
      </c>
      <c r="CI14" s="188" t="s">
        <v>2719</v>
      </c>
      <c r="CJ14" s="188" t="s">
        <v>2834</v>
      </c>
      <c r="CK14" s="188" t="s">
        <v>2719</v>
      </c>
      <c r="CL14" s="188" t="s">
        <v>2719</v>
      </c>
      <c r="CM14" s="188" t="s">
        <v>2834</v>
      </c>
      <c r="CN14" s="188" t="s">
        <v>2719</v>
      </c>
      <c r="CO14" s="188" t="s">
        <v>2719</v>
      </c>
      <c r="CP14" s="188" t="s">
        <v>2834</v>
      </c>
      <c r="CQ14" s="188" t="s">
        <v>2719</v>
      </c>
      <c r="CR14" s="188" t="s">
        <v>2719</v>
      </c>
      <c r="CS14" s="188" t="s">
        <v>2834</v>
      </c>
      <c r="CT14" s="188" t="s">
        <v>2719</v>
      </c>
      <c r="CU14" s="188" t="s">
        <v>2719</v>
      </c>
      <c r="CV14" s="188" t="s">
        <v>2834</v>
      </c>
      <c r="CW14" s="188" t="s">
        <v>2719</v>
      </c>
      <c r="CX14" s="188" t="s">
        <v>2719</v>
      </c>
      <c r="CY14" s="188" t="s">
        <v>2834</v>
      </c>
      <c r="CZ14" s="188" t="s">
        <v>2719</v>
      </c>
      <c r="DA14" s="188" t="s">
        <v>2842</v>
      </c>
      <c r="DB14" s="188" t="s">
        <v>2834</v>
      </c>
      <c r="DC14" s="188" t="s">
        <v>2719</v>
      </c>
      <c r="DD14" s="188" t="s">
        <v>2842</v>
      </c>
      <c r="DE14" s="188" t="s">
        <v>2834</v>
      </c>
      <c r="DF14" s="188" t="s">
        <v>2719</v>
      </c>
      <c r="DG14" s="188" t="s">
        <v>2719</v>
      </c>
      <c r="DH14" s="188" t="s">
        <v>2834</v>
      </c>
      <c r="DI14" s="188" t="s">
        <v>2719</v>
      </c>
      <c r="DJ14" s="188" t="s">
        <v>2719</v>
      </c>
      <c r="DK14" s="188" t="s">
        <v>2834</v>
      </c>
      <c r="DL14" s="188" t="s">
        <v>2719</v>
      </c>
      <c r="DM14" s="188" t="s">
        <v>2719</v>
      </c>
      <c r="DN14" s="188" t="s">
        <v>2834</v>
      </c>
      <c r="DO14" s="188" t="s">
        <v>2719</v>
      </c>
      <c r="DP14" s="188" t="s">
        <v>2719</v>
      </c>
      <c r="DQ14" s="188" t="s">
        <v>2834</v>
      </c>
      <c r="DR14" s="188" t="s">
        <v>2719</v>
      </c>
      <c r="DS14" s="188" t="s">
        <v>2719</v>
      </c>
      <c r="DT14" s="188" t="s">
        <v>2834</v>
      </c>
      <c r="DU14" s="188" t="s">
        <v>2719</v>
      </c>
      <c r="DV14" s="188" t="s">
        <v>2719</v>
      </c>
      <c r="DW14" s="188" t="s">
        <v>2834</v>
      </c>
      <c r="DX14" s="188" t="s">
        <v>2719</v>
      </c>
      <c r="DY14" s="188" t="s">
        <v>2719</v>
      </c>
      <c r="DZ14" s="188" t="s">
        <v>2834</v>
      </c>
      <c r="EA14" s="188" t="s">
        <v>2719</v>
      </c>
      <c r="EB14" s="188" t="s">
        <v>2719</v>
      </c>
      <c r="EC14" s="188" t="s">
        <v>2834</v>
      </c>
      <c r="ED14" s="188" t="s">
        <v>2719</v>
      </c>
      <c r="EE14" s="188" t="s">
        <v>2719</v>
      </c>
      <c r="EF14" s="188" t="s">
        <v>2834</v>
      </c>
      <c r="EG14" s="188" t="s">
        <v>2719</v>
      </c>
      <c r="EH14" s="188" t="s">
        <v>2719</v>
      </c>
      <c r="EI14" s="188" t="s">
        <v>2834</v>
      </c>
      <c r="EJ14" s="188" t="s">
        <v>2719</v>
      </c>
      <c r="EK14" s="188" t="s">
        <v>2719</v>
      </c>
      <c r="EL14" s="188" t="s">
        <v>2834</v>
      </c>
      <c r="EM14" s="188" t="s">
        <v>2719</v>
      </c>
      <c r="EN14" s="188" t="s">
        <v>2719</v>
      </c>
      <c r="EO14" s="188" t="s">
        <v>2834</v>
      </c>
      <c r="EP14" s="188" t="s">
        <v>2719</v>
      </c>
      <c r="EQ14" s="188" t="s">
        <v>2719</v>
      </c>
      <c r="ER14" s="188" t="s">
        <v>2834</v>
      </c>
      <c r="ES14" s="188" t="s">
        <v>2719</v>
      </c>
      <c r="ET14" s="188" t="s">
        <v>2719</v>
      </c>
    </row>
    <row r="15" spans="1:150" x14ac:dyDescent="0.3">
      <c r="A15" s="1"/>
      <c r="B15" s="186" t="s">
        <v>2855</v>
      </c>
      <c r="C15" s="186" t="s">
        <v>63</v>
      </c>
      <c r="D15" s="186" t="s">
        <v>70</v>
      </c>
      <c r="E15" s="186" t="s">
        <v>2856</v>
      </c>
      <c r="F15" s="186" t="s">
        <v>2857</v>
      </c>
      <c r="G15" s="186" t="s">
        <v>2834</v>
      </c>
      <c r="H15" s="186" t="s">
        <v>2719</v>
      </c>
      <c r="I15" s="186" t="s">
        <v>2719</v>
      </c>
      <c r="J15" s="186" t="s">
        <v>2834</v>
      </c>
      <c r="K15" s="186" t="s">
        <v>2719</v>
      </c>
      <c r="L15" s="186" t="s">
        <v>2719</v>
      </c>
      <c r="M15" s="186" t="s">
        <v>2834</v>
      </c>
      <c r="N15" s="186" t="s">
        <v>2719</v>
      </c>
      <c r="O15" s="186" t="s">
        <v>2719</v>
      </c>
      <c r="P15" s="186" t="s">
        <v>2834</v>
      </c>
      <c r="Q15" s="186" t="s">
        <v>2719</v>
      </c>
      <c r="R15" s="186" t="s">
        <v>2719</v>
      </c>
      <c r="S15" s="186" t="s">
        <v>2834</v>
      </c>
      <c r="T15" s="186" t="s">
        <v>2719</v>
      </c>
      <c r="U15" s="186" t="s">
        <v>2719</v>
      </c>
      <c r="V15" s="186" t="s">
        <v>2834</v>
      </c>
      <c r="W15" s="186" t="s">
        <v>2719</v>
      </c>
      <c r="X15" s="186" t="s">
        <v>2719</v>
      </c>
      <c r="Y15" s="186" t="s">
        <v>2834</v>
      </c>
      <c r="Z15" s="186" t="s">
        <v>2719</v>
      </c>
      <c r="AA15" s="186" t="s">
        <v>2719</v>
      </c>
      <c r="AB15" s="186" t="s">
        <v>2834</v>
      </c>
      <c r="AC15" s="186" t="s">
        <v>2719</v>
      </c>
      <c r="AD15" s="186" t="s">
        <v>2719</v>
      </c>
      <c r="AE15" s="186" t="s">
        <v>2834</v>
      </c>
      <c r="AF15" s="186" t="s">
        <v>2719</v>
      </c>
      <c r="AG15" s="186" t="s">
        <v>2719</v>
      </c>
      <c r="AH15" s="186" t="s">
        <v>2834</v>
      </c>
      <c r="AI15" s="186" t="s">
        <v>2719</v>
      </c>
      <c r="AJ15" s="186" t="s">
        <v>2719</v>
      </c>
      <c r="AK15" s="186" t="s">
        <v>2834</v>
      </c>
      <c r="AL15" s="186" t="s">
        <v>2719</v>
      </c>
      <c r="AM15" s="186" t="s">
        <v>2719</v>
      </c>
      <c r="AN15" s="186" t="s">
        <v>2834</v>
      </c>
      <c r="AO15" s="186" t="s">
        <v>2719</v>
      </c>
      <c r="AP15" s="186" t="s">
        <v>2719</v>
      </c>
      <c r="AQ15" s="186" t="s">
        <v>2834</v>
      </c>
      <c r="AR15" s="186" t="s">
        <v>2719</v>
      </c>
      <c r="AS15" s="186" t="s">
        <v>2719</v>
      </c>
      <c r="AT15" s="186" t="s">
        <v>2834</v>
      </c>
      <c r="AU15" s="186" t="s">
        <v>2719</v>
      </c>
      <c r="AV15" s="186" t="s">
        <v>2719</v>
      </c>
      <c r="AW15" s="186" t="s">
        <v>2834</v>
      </c>
      <c r="AX15" s="186" t="s">
        <v>2719</v>
      </c>
      <c r="AY15" s="186" t="s">
        <v>2719</v>
      </c>
      <c r="AZ15" s="186" t="s">
        <v>2834</v>
      </c>
      <c r="BA15" s="186" t="s">
        <v>2719</v>
      </c>
      <c r="BB15" s="186" t="s">
        <v>2719</v>
      </c>
      <c r="BC15" s="186" t="s">
        <v>2834</v>
      </c>
      <c r="BD15" s="186" t="s">
        <v>2719</v>
      </c>
      <c r="BE15" s="186" t="s">
        <v>2719</v>
      </c>
      <c r="BF15" s="186" t="s">
        <v>2834</v>
      </c>
      <c r="BG15" s="186" t="s">
        <v>2719</v>
      </c>
      <c r="BH15" s="186" t="s">
        <v>2719</v>
      </c>
      <c r="BI15" s="186" t="s">
        <v>2834</v>
      </c>
      <c r="BJ15" s="186" t="s">
        <v>2719</v>
      </c>
      <c r="BK15" s="186" t="s">
        <v>2719</v>
      </c>
      <c r="BL15" s="186" t="s">
        <v>2834</v>
      </c>
      <c r="BM15" s="186" t="s">
        <v>2719</v>
      </c>
      <c r="BN15" s="186" t="s">
        <v>2719</v>
      </c>
      <c r="BO15" s="186" t="s">
        <v>2834</v>
      </c>
      <c r="BP15" s="186" t="s">
        <v>2719</v>
      </c>
      <c r="BQ15" s="186" t="s">
        <v>2719</v>
      </c>
      <c r="BR15" s="186" t="s">
        <v>2834</v>
      </c>
      <c r="BS15" s="186" t="s">
        <v>2719</v>
      </c>
      <c r="BT15" s="186" t="s">
        <v>2719</v>
      </c>
      <c r="BU15" s="186" t="s">
        <v>2834</v>
      </c>
      <c r="BV15" s="186" t="s">
        <v>2719</v>
      </c>
      <c r="BW15" s="186" t="s">
        <v>2719</v>
      </c>
      <c r="BX15" s="186" t="s">
        <v>2834</v>
      </c>
      <c r="BY15" s="186" t="s">
        <v>2719</v>
      </c>
      <c r="BZ15" s="186" t="s">
        <v>2719</v>
      </c>
      <c r="CA15" s="186" t="s">
        <v>2834</v>
      </c>
      <c r="CB15" s="186" t="s">
        <v>2719</v>
      </c>
      <c r="CC15" s="186" t="s">
        <v>2719</v>
      </c>
      <c r="CD15" s="186" t="s">
        <v>2834</v>
      </c>
      <c r="CE15" s="186" t="s">
        <v>2719</v>
      </c>
      <c r="CF15" s="186" t="s">
        <v>2719</v>
      </c>
      <c r="CG15" s="186" t="s">
        <v>2834</v>
      </c>
      <c r="CH15" s="186" t="s">
        <v>2719</v>
      </c>
      <c r="CI15" s="186" t="s">
        <v>2719</v>
      </c>
      <c r="CJ15" s="186" t="s">
        <v>2834</v>
      </c>
      <c r="CK15" s="186" t="s">
        <v>2719</v>
      </c>
      <c r="CL15" s="186" t="s">
        <v>2719</v>
      </c>
      <c r="CM15" s="186" t="s">
        <v>2834</v>
      </c>
      <c r="CN15" s="186" t="s">
        <v>2719</v>
      </c>
      <c r="CO15" s="186" t="s">
        <v>2719</v>
      </c>
      <c r="CP15" s="186" t="s">
        <v>2834</v>
      </c>
      <c r="CQ15" s="186" t="s">
        <v>2719</v>
      </c>
      <c r="CR15" s="186" t="s">
        <v>2719</v>
      </c>
      <c r="CS15" s="186" t="s">
        <v>2834</v>
      </c>
      <c r="CT15" s="186" t="s">
        <v>2719</v>
      </c>
      <c r="CU15" s="186" t="s">
        <v>2719</v>
      </c>
      <c r="CV15" s="186" t="s">
        <v>2834</v>
      </c>
      <c r="CW15" s="186" t="s">
        <v>2719</v>
      </c>
      <c r="CX15" s="186" t="s">
        <v>2719</v>
      </c>
      <c r="CY15" s="186" t="s">
        <v>2834</v>
      </c>
      <c r="CZ15" s="186" t="s">
        <v>2719</v>
      </c>
      <c r="DA15" s="186" t="s">
        <v>2719</v>
      </c>
      <c r="DB15" s="186" t="s">
        <v>2834</v>
      </c>
      <c r="DC15" s="186" t="s">
        <v>2719</v>
      </c>
      <c r="DD15" s="186" t="s">
        <v>2719</v>
      </c>
      <c r="DE15" s="186" t="s">
        <v>2834</v>
      </c>
      <c r="DF15" s="186" t="s">
        <v>2719</v>
      </c>
      <c r="DG15" s="186" t="s">
        <v>2719</v>
      </c>
      <c r="DH15" s="186" t="s">
        <v>2834</v>
      </c>
      <c r="DI15" s="186" t="s">
        <v>2719</v>
      </c>
      <c r="DJ15" s="186" t="s">
        <v>2719</v>
      </c>
      <c r="DK15" s="186" t="s">
        <v>2834</v>
      </c>
      <c r="DL15" s="186" t="s">
        <v>2719</v>
      </c>
      <c r="DM15" s="186" t="s">
        <v>2719</v>
      </c>
      <c r="DN15" s="186" t="s">
        <v>2834</v>
      </c>
      <c r="DO15" s="186" t="s">
        <v>2719</v>
      </c>
      <c r="DP15" s="186" t="s">
        <v>2719</v>
      </c>
      <c r="DQ15" s="186" t="s">
        <v>2834</v>
      </c>
      <c r="DR15" s="186" t="s">
        <v>2719</v>
      </c>
      <c r="DS15" s="186" t="s">
        <v>2719</v>
      </c>
      <c r="DT15" s="186" t="s">
        <v>2834</v>
      </c>
      <c r="DU15" s="186" t="s">
        <v>2719</v>
      </c>
      <c r="DV15" s="186" t="s">
        <v>2719</v>
      </c>
      <c r="DW15" s="186" t="s">
        <v>2834</v>
      </c>
      <c r="DX15" s="186" t="s">
        <v>2719</v>
      </c>
      <c r="DY15" s="186" t="s">
        <v>2719</v>
      </c>
      <c r="DZ15" s="186" t="s">
        <v>2834</v>
      </c>
      <c r="EA15" s="186" t="s">
        <v>2719</v>
      </c>
      <c r="EB15" s="186" t="s">
        <v>2719</v>
      </c>
      <c r="EC15" s="186" t="s">
        <v>2834</v>
      </c>
      <c r="ED15" s="186" t="s">
        <v>2719</v>
      </c>
      <c r="EE15" s="186" t="s">
        <v>2719</v>
      </c>
      <c r="EF15" s="186" t="s">
        <v>2834</v>
      </c>
      <c r="EG15" s="186" t="s">
        <v>2719</v>
      </c>
      <c r="EH15" s="186" t="s">
        <v>2719</v>
      </c>
      <c r="EI15" s="186" t="s">
        <v>2834</v>
      </c>
      <c r="EJ15" s="186" t="s">
        <v>2719</v>
      </c>
      <c r="EK15" s="186" t="s">
        <v>2719</v>
      </c>
      <c r="EL15" s="186" t="s">
        <v>2834</v>
      </c>
      <c r="EM15" s="186" t="s">
        <v>2719</v>
      </c>
      <c r="EN15" s="186" t="s">
        <v>2719</v>
      </c>
      <c r="EO15" s="186" t="s">
        <v>2834</v>
      </c>
      <c r="EP15" s="186" t="s">
        <v>2719</v>
      </c>
      <c r="EQ15" s="186" t="s">
        <v>2719</v>
      </c>
      <c r="ER15" s="186" t="s">
        <v>2834</v>
      </c>
      <c r="ES15" s="186" t="s">
        <v>2719</v>
      </c>
      <c r="ET15" s="186" t="s">
        <v>2719</v>
      </c>
    </row>
    <row r="16" spans="1:150" x14ac:dyDescent="0.3">
      <c r="A16" s="1"/>
      <c r="B16" s="187" t="s">
        <v>2858</v>
      </c>
      <c r="C16" s="187" t="s">
        <v>63</v>
      </c>
      <c r="D16" s="187" t="s">
        <v>70</v>
      </c>
      <c r="E16" s="187" t="s">
        <v>2859</v>
      </c>
      <c r="F16" s="187" t="s">
        <v>2860</v>
      </c>
      <c r="G16" s="188" t="s">
        <v>2834</v>
      </c>
      <c r="H16" s="188" t="s">
        <v>2719</v>
      </c>
      <c r="I16" s="188" t="s">
        <v>2719</v>
      </c>
      <c r="J16" s="188" t="s">
        <v>2834</v>
      </c>
      <c r="K16" s="188" t="s">
        <v>2719</v>
      </c>
      <c r="L16" s="188" t="s">
        <v>2719</v>
      </c>
      <c r="M16" s="188" t="s">
        <v>2834</v>
      </c>
      <c r="N16" s="188" t="s">
        <v>2719</v>
      </c>
      <c r="O16" s="188" t="s">
        <v>2719</v>
      </c>
      <c r="P16" s="188" t="s">
        <v>2834</v>
      </c>
      <c r="Q16" s="188" t="s">
        <v>2719</v>
      </c>
      <c r="R16" s="188" t="s">
        <v>2719</v>
      </c>
      <c r="S16" s="188" t="s">
        <v>2834</v>
      </c>
      <c r="T16" s="188" t="s">
        <v>2719</v>
      </c>
      <c r="U16" s="188" t="s">
        <v>2719</v>
      </c>
      <c r="V16" s="188" t="s">
        <v>2834</v>
      </c>
      <c r="W16" s="188" t="s">
        <v>2719</v>
      </c>
      <c r="X16" s="188" t="s">
        <v>2719</v>
      </c>
      <c r="Y16" s="188" t="s">
        <v>2834</v>
      </c>
      <c r="Z16" s="188" t="s">
        <v>2719</v>
      </c>
      <c r="AA16" s="188" t="s">
        <v>2719</v>
      </c>
      <c r="AB16" s="188" t="s">
        <v>2834</v>
      </c>
      <c r="AC16" s="188" t="s">
        <v>2719</v>
      </c>
      <c r="AD16" s="188" t="s">
        <v>2719</v>
      </c>
      <c r="AE16" s="188" t="s">
        <v>2834</v>
      </c>
      <c r="AF16" s="188" t="s">
        <v>2719</v>
      </c>
      <c r="AG16" s="188" t="s">
        <v>2719</v>
      </c>
      <c r="AH16" s="188" t="s">
        <v>2834</v>
      </c>
      <c r="AI16" s="188" t="s">
        <v>2719</v>
      </c>
      <c r="AJ16" s="188" t="s">
        <v>2719</v>
      </c>
      <c r="AK16" s="188" t="s">
        <v>2834</v>
      </c>
      <c r="AL16" s="188" t="s">
        <v>2719</v>
      </c>
      <c r="AM16" s="188" t="s">
        <v>2719</v>
      </c>
      <c r="AN16" s="188" t="s">
        <v>2834</v>
      </c>
      <c r="AO16" s="188" t="s">
        <v>2719</v>
      </c>
      <c r="AP16" s="188" t="s">
        <v>2719</v>
      </c>
      <c r="AQ16" s="188" t="s">
        <v>2834</v>
      </c>
      <c r="AR16" s="188" t="s">
        <v>2719</v>
      </c>
      <c r="AS16" s="188" t="s">
        <v>2719</v>
      </c>
      <c r="AT16" s="188" t="s">
        <v>2834</v>
      </c>
      <c r="AU16" s="188" t="s">
        <v>2719</v>
      </c>
      <c r="AV16" s="188" t="s">
        <v>2719</v>
      </c>
      <c r="AW16" s="188" t="s">
        <v>2834</v>
      </c>
      <c r="AX16" s="188" t="s">
        <v>2719</v>
      </c>
      <c r="AY16" s="188" t="s">
        <v>2719</v>
      </c>
      <c r="AZ16" s="188" t="s">
        <v>2834</v>
      </c>
      <c r="BA16" s="188" t="s">
        <v>2719</v>
      </c>
      <c r="BB16" s="188" t="s">
        <v>2719</v>
      </c>
      <c r="BC16" s="188" t="s">
        <v>2834</v>
      </c>
      <c r="BD16" s="188" t="s">
        <v>2719</v>
      </c>
      <c r="BE16" s="188" t="s">
        <v>2719</v>
      </c>
      <c r="BF16" s="188" t="s">
        <v>2834</v>
      </c>
      <c r="BG16" s="188" t="s">
        <v>2719</v>
      </c>
      <c r="BH16" s="188" t="s">
        <v>2719</v>
      </c>
      <c r="BI16" s="188" t="s">
        <v>2834</v>
      </c>
      <c r="BJ16" s="188" t="s">
        <v>2719</v>
      </c>
      <c r="BK16" s="188" t="s">
        <v>2719</v>
      </c>
      <c r="BL16" s="188" t="s">
        <v>2834</v>
      </c>
      <c r="BM16" s="188" t="s">
        <v>2719</v>
      </c>
      <c r="BN16" s="188" t="s">
        <v>2719</v>
      </c>
      <c r="BO16" s="188" t="s">
        <v>2834</v>
      </c>
      <c r="BP16" s="188" t="s">
        <v>2719</v>
      </c>
      <c r="BQ16" s="188" t="s">
        <v>2719</v>
      </c>
      <c r="BR16" s="188" t="s">
        <v>2834</v>
      </c>
      <c r="BS16" s="188" t="s">
        <v>2719</v>
      </c>
      <c r="BT16" s="188" t="s">
        <v>2719</v>
      </c>
      <c r="BU16" s="188" t="s">
        <v>2834</v>
      </c>
      <c r="BV16" s="188" t="s">
        <v>2719</v>
      </c>
      <c r="BW16" s="188" t="s">
        <v>2719</v>
      </c>
      <c r="BX16" s="188" t="s">
        <v>2834</v>
      </c>
      <c r="BY16" s="188" t="s">
        <v>2719</v>
      </c>
      <c r="BZ16" s="188" t="s">
        <v>2719</v>
      </c>
      <c r="CA16" s="188" t="s">
        <v>2834</v>
      </c>
      <c r="CB16" s="188" t="s">
        <v>2719</v>
      </c>
      <c r="CC16" s="188" t="s">
        <v>2719</v>
      </c>
      <c r="CD16" s="188" t="s">
        <v>2834</v>
      </c>
      <c r="CE16" s="188" t="s">
        <v>2719</v>
      </c>
      <c r="CF16" s="188" t="s">
        <v>2719</v>
      </c>
      <c r="CG16" s="188" t="s">
        <v>2834</v>
      </c>
      <c r="CH16" s="188" t="s">
        <v>2719</v>
      </c>
      <c r="CI16" s="188" t="s">
        <v>2719</v>
      </c>
      <c r="CJ16" s="188" t="s">
        <v>2834</v>
      </c>
      <c r="CK16" s="188" t="s">
        <v>2719</v>
      </c>
      <c r="CL16" s="188" t="s">
        <v>2719</v>
      </c>
      <c r="CM16" s="188" t="s">
        <v>2834</v>
      </c>
      <c r="CN16" s="188" t="s">
        <v>2719</v>
      </c>
      <c r="CO16" s="188" t="s">
        <v>2719</v>
      </c>
      <c r="CP16" s="188" t="s">
        <v>2834</v>
      </c>
      <c r="CQ16" s="188" t="s">
        <v>2719</v>
      </c>
      <c r="CR16" s="188" t="s">
        <v>2719</v>
      </c>
      <c r="CS16" s="188" t="s">
        <v>2834</v>
      </c>
      <c r="CT16" s="188" t="s">
        <v>2719</v>
      </c>
      <c r="CU16" s="188" t="s">
        <v>2719</v>
      </c>
      <c r="CV16" s="188" t="s">
        <v>2834</v>
      </c>
      <c r="CW16" s="188" t="s">
        <v>2719</v>
      </c>
      <c r="CX16" s="188" t="s">
        <v>2719</v>
      </c>
      <c r="CY16" s="188" t="s">
        <v>2834</v>
      </c>
      <c r="CZ16" s="188" t="s">
        <v>2719</v>
      </c>
      <c r="DA16" s="188" t="s">
        <v>2719</v>
      </c>
      <c r="DB16" s="188" t="s">
        <v>2834</v>
      </c>
      <c r="DC16" s="188" t="s">
        <v>2719</v>
      </c>
      <c r="DD16" s="188" t="s">
        <v>2719</v>
      </c>
      <c r="DE16" s="188" t="s">
        <v>2834</v>
      </c>
      <c r="DF16" s="188" t="s">
        <v>2719</v>
      </c>
      <c r="DG16" s="188" t="s">
        <v>2719</v>
      </c>
      <c r="DH16" s="188" t="s">
        <v>2834</v>
      </c>
      <c r="DI16" s="188" t="s">
        <v>2719</v>
      </c>
      <c r="DJ16" s="188" t="s">
        <v>2719</v>
      </c>
      <c r="DK16" s="188" t="s">
        <v>2834</v>
      </c>
      <c r="DL16" s="188" t="s">
        <v>2719</v>
      </c>
      <c r="DM16" s="188" t="s">
        <v>2719</v>
      </c>
      <c r="DN16" s="188" t="s">
        <v>2834</v>
      </c>
      <c r="DO16" s="188" t="s">
        <v>2719</v>
      </c>
      <c r="DP16" s="188" t="s">
        <v>2719</v>
      </c>
      <c r="DQ16" s="188" t="s">
        <v>2834</v>
      </c>
      <c r="DR16" s="188" t="s">
        <v>2719</v>
      </c>
      <c r="DS16" s="188" t="s">
        <v>2719</v>
      </c>
      <c r="DT16" s="188" t="s">
        <v>2834</v>
      </c>
      <c r="DU16" s="188" t="s">
        <v>2719</v>
      </c>
      <c r="DV16" s="188" t="s">
        <v>2719</v>
      </c>
      <c r="DW16" s="188" t="s">
        <v>2834</v>
      </c>
      <c r="DX16" s="188" t="s">
        <v>2719</v>
      </c>
      <c r="DY16" s="188" t="s">
        <v>2719</v>
      </c>
      <c r="DZ16" s="188" t="s">
        <v>2834</v>
      </c>
      <c r="EA16" s="188" t="s">
        <v>2719</v>
      </c>
      <c r="EB16" s="188" t="s">
        <v>2719</v>
      </c>
      <c r="EC16" s="188" t="s">
        <v>2834</v>
      </c>
      <c r="ED16" s="188" t="s">
        <v>2719</v>
      </c>
      <c r="EE16" s="188" t="s">
        <v>2719</v>
      </c>
      <c r="EF16" s="188" t="s">
        <v>2834</v>
      </c>
      <c r="EG16" s="188" t="s">
        <v>2719</v>
      </c>
      <c r="EH16" s="188" t="s">
        <v>2719</v>
      </c>
      <c r="EI16" s="188" t="s">
        <v>2834</v>
      </c>
      <c r="EJ16" s="188" t="s">
        <v>2719</v>
      </c>
      <c r="EK16" s="188" t="s">
        <v>2719</v>
      </c>
      <c r="EL16" s="188" t="s">
        <v>2834</v>
      </c>
      <c r="EM16" s="188" t="s">
        <v>2719</v>
      </c>
      <c r="EN16" s="188" t="s">
        <v>2719</v>
      </c>
      <c r="EO16" s="188" t="s">
        <v>2834</v>
      </c>
      <c r="EP16" s="188" t="s">
        <v>2719</v>
      </c>
      <c r="EQ16" s="188" t="s">
        <v>2719</v>
      </c>
      <c r="ER16" s="188" t="s">
        <v>2834</v>
      </c>
      <c r="ES16" s="188" t="s">
        <v>2719</v>
      </c>
      <c r="ET16" s="188" t="s">
        <v>2719</v>
      </c>
    </row>
    <row r="17" spans="1:150" x14ac:dyDescent="0.3">
      <c r="A17" s="1"/>
      <c r="B17" s="187" t="s">
        <v>2861</v>
      </c>
      <c r="C17" s="187" t="s">
        <v>63</v>
      </c>
      <c r="D17" s="187" t="s">
        <v>70</v>
      </c>
      <c r="E17" s="187" t="s">
        <v>2862</v>
      </c>
      <c r="F17" s="187" t="s">
        <v>2863</v>
      </c>
      <c r="G17" s="188" t="s">
        <v>2834</v>
      </c>
      <c r="H17" s="188" t="s">
        <v>499</v>
      </c>
      <c r="I17" s="188" t="s">
        <v>499</v>
      </c>
      <c r="J17" s="188" t="s">
        <v>2834</v>
      </c>
      <c r="K17" s="188" t="s">
        <v>499</v>
      </c>
      <c r="L17" s="188" t="s">
        <v>499</v>
      </c>
      <c r="M17" s="188" t="s">
        <v>2834</v>
      </c>
      <c r="N17" s="188" t="s">
        <v>499</v>
      </c>
      <c r="O17" s="188" t="s">
        <v>499</v>
      </c>
      <c r="P17" s="188" t="s">
        <v>2834</v>
      </c>
      <c r="Q17" s="188" t="s">
        <v>499</v>
      </c>
      <c r="R17" s="188" t="s">
        <v>499</v>
      </c>
      <c r="S17" s="188" t="s">
        <v>2834</v>
      </c>
      <c r="T17" s="188" t="s">
        <v>499</v>
      </c>
      <c r="U17" s="188" t="s">
        <v>499</v>
      </c>
      <c r="V17" s="188" t="s">
        <v>2834</v>
      </c>
      <c r="W17" s="188" t="s">
        <v>499</v>
      </c>
      <c r="X17" s="188" t="s">
        <v>499</v>
      </c>
      <c r="Y17" s="188" t="s">
        <v>2834</v>
      </c>
      <c r="Z17" s="188" t="s">
        <v>499</v>
      </c>
      <c r="AA17" s="188" t="s">
        <v>499</v>
      </c>
      <c r="AB17" s="188" t="s">
        <v>2834</v>
      </c>
      <c r="AC17" s="188" t="s">
        <v>499</v>
      </c>
      <c r="AD17" s="188" t="s">
        <v>499</v>
      </c>
      <c r="AE17" s="188" t="s">
        <v>2834</v>
      </c>
      <c r="AF17" s="188" t="s">
        <v>499</v>
      </c>
      <c r="AG17" s="188" t="s">
        <v>499</v>
      </c>
      <c r="AH17" s="188" t="s">
        <v>2834</v>
      </c>
      <c r="AI17" s="188" t="s">
        <v>499</v>
      </c>
      <c r="AJ17" s="188" t="s">
        <v>499</v>
      </c>
      <c r="AK17" s="188" t="s">
        <v>2834</v>
      </c>
      <c r="AL17" s="188" t="s">
        <v>499</v>
      </c>
      <c r="AM17" s="188" t="s">
        <v>499</v>
      </c>
      <c r="AN17" s="188" t="s">
        <v>2834</v>
      </c>
      <c r="AO17" s="188" t="s">
        <v>499</v>
      </c>
      <c r="AP17" s="188" t="s">
        <v>499</v>
      </c>
      <c r="AQ17" s="188" t="s">
        <v>2834</v>
      </c>
      <c r="AR17" s="188" t="s">
        <v>499</v>
      </c>
      <c r="AS17" s="188" t="s">
        <v>499</v>
      </c>
      <c r="AT17" s="188" t="s">
        <v>2834</v>
      </c>
      <c r="AU17" s="188" t="s">
        <v>499</v>
      </c>
      <c r="AV17" s="188" t="s">
        <v>499</v>
      </c>
      <c r="AW17" s="188" t="s">
        <v>2834</v>
      </c>
      <c r="AX17" s="188" t="s">
        <v>499</v>
      </c>
      <c r="AY17" s="188" t="s">
        <v>499</v>
      </c>
      <c r="AZ17" s="188" t="s">
        <v>2834</v>
      </c>
      <c r="BA17" s="188" t="s">
        <v>499</v>
      </c>
      <c r="BB17" s="188" t="s">
        <v>499</v>
      </c>
      <c r="BC17" s="188" t="s">
        <v>2834</v>
      </c>
      <c r="BD17" s="188" t="s">
        <v>499</v>
      </c>
      <c r="BE17" s="188" t="s">
        <v>499</v>
      </c>
      <c r="BF17" s="188" t="s">
        <v>2834</v>
      </c>
      <c r="BG17" s="188" t="s">
        <v>499</v>
      </c>
      <c r="BH17" s="188" t="s">
        <v>499</v>
      </c>
      <c r="BI17" s="188" t="s">
        <v>2834</v>
      </c>
      <c r="BJ17" s="188" t="s">
        <v>499</v>
      </c>
      <c r="BK17" s="188" t="s">
        <v>499</v>
      </c>
      <c r="BL17" s="188" t="s">
        <v>2834</v>
      </c>
      <c r="BM17" s="188" t="s">
        <v>499</v>
      </c>
      <c r="BN17" s="188" t="s">
        <v>499</v>
      </c>
      <c r="BO17" s="188" t="s">
        <v>2834</v>
      </c>
      <c r="BP17" s="188" t="s">
        <v>499</v>
      </c>
      <c r="BQ17" s="188" t="s">
        <v>499</v>
      </c>
      <c r="BR17" s="188" t="s">
        <v>2834</v>
      </c>
      <c r="BS17" s="188" t="s">
        <v>499</v>
      </c>
      <c r="BT17" s="188" t="s">
        <v>499</v>
      </c>
      <c r="BU17" s="188" t="s">
        <v>2834</v>
      </c>
      <c r="BV17" s="188" t="s">
        <v>499</v>
      </c>
      <c r="BW17" s="188" t="s">
        <v>499</v>
      </c>
      <c r="BX17" s="188" t="s">
        <v>2834</v>
      </c>
      <c r="BY17" s="188" t="s">
        <v>499</v>
      </c>
      <c r="BZ17" s="188" t="s">
        <v>499</v>
      </c>
      <c r="CA17" s="188" t="s">
        <v>2834</v>
      </c>
      <c r="CB17" s="188" t="s">
        <v>499</v>
      </c>
      <c r="CC17" s="188" t="s">
        <v>499</v>
      </c>
      <c r="CD17" s="188" t="s">
        <v>2834</v>
      </c>
      <c r="CE17" s="188" t="s">
        <v>499</v>
      </c>
      <c r="CF17" s="188" t="s">
        <v>499</v>
      </c>
      <c r="CG17" s="188" t="s">
        <v>2834</v>
      </c>
      <c r="CH17" s="188" t="s">
        <v>499</v>
      </c>
      <c r="CI17" s="188" t="s">
        <v>499</v>
      </c>
      <c r="CJ17" s="188" t="s">
        <v>2834</v>
      </c>
      <c r="CK17" s="188" t="s">
        <v>499</v>
      </c>
      <c r="CL17" s="188" t="s">
        <v>499</v>
      </c>
      <c r="CM17" s="188" t="s">
        <v>2834</v>
      </c>
      <c r="CN17" s="188" t="s">
        <v>499</v>
      </c>
      <c r="CO17" s="188" t="s">
        <v>499</v>
      </c>
      <c r="CP17" s="188" t="s">
        <v>2834</v>
      </c>
      <c r="CQ17" s="188" t="s">
        <v>499</v>
      </c>
      <c r="CR17" s="188" t="s">
        <v>499</v>
      </c>
      <c r="CS17" s="188" t="s">
        <v>2834</v>
      </c>
      <c r="CT17" s="188" t="s">
        <v>499</v>
      </c>
      <c r="CU17" s="188" t="s">
        <v>499</v>
      </c>
      <c r="CV17" s="188" t="s">
        <v>2834</v>
      </c>
      <c r="CW17" s="188" t="s">
        <v>499</v>
      </c>
      <c r="CX17" s="188" t="s">
        <v>499</v>
      </c>
      <c r="CY17" s="188" t="s">
        <v>2834</v>
      </c>
      <c r="CZ17" s="188" t="s">
        <v>499</v>
      </c>
      <c r="DA17" s="188" t="s">
        <v>499</v>
      </c>
      <c r="DB17" s="188" t="s">
        <v>2834</v>
      </c>
      <c r="DC17" s="188" t="s">
        <v>499</v>
      </c>
      <c r="DD17" s="188" t="s">
        <v>499</v>
      </c>
      <c r="DE17" s="188" t="s">
        <v>2834</v>
      </c>
      <c r="DF17" s="188" t="s">
        <v>499</v>
      </c>
      <c r="DG17" s="188" t="s">
        <v>499</v>
      </c>
      <c r="DH17" s="188" t="s">
        <v>2834</v>
      </c>
      <c r="DI17" s="188" t="s">
        <v>499</v>
      </c>
      <c r="DJ17" s="188" t="s">
        <v>499</v>
      </c>
      <c r="DK17" s="188" t="s">
        <v>2834</v>
      </c>
      <c r="DL17" s="188" t="s">
        <v>499</v>
      </c>
      <c r="DM17" s="188" t="s">
        <v>499</v>
      </c>
      <c r="DN17" s="188" t="s">
        <v>2834</v>
      </c>
      <c r="DO17" s="188" t="s">
        <v>499</v>
      </c>
      <c r="DP17" s="188" t="s">
        <v>499</v>
      </c>
      <c r="DQ17" s="188" t="s">
        <v>2834</v>
      </c>
      <c r="DR17" s="188" t="s">
        <v>499</v>
      </c>
      <c r="DS17" s="188" t="s">
        <v>499</v>
      </c>
      <c r="DT17" s="188" t="s">
        <v>2834</v>
      </c>
      <c r="DU17" s="188" t="s">
        <v>499</v>
      </c>
      <c r="DV17" s="188" t="s">
        <v>499</v>
      </c>
      <c r="DW17" s="188" t="s">
        <v>2834</v>
      </c>
      <c r="DX17" s="188" t="s">
        <v>499</v>
      </c>
      <c r="DY17" s="188" t="s">
        <v>499</v>
      </c>
      <c r="DZ17" s="188" t="s">
        <v>2834</v>
      </c>
      <c r="EA17" s="188" t="s">
        <v>499</v>
      </c>
      <c r="EB17" s="188" t="s">
        <v>499</v>
      </c>
      <c r="EC17" s="188" t="s">
        <v>2834</v>
      </c>
      <c r="ED17" s="188" t="s">
        <v>499</v>
      </c>
      <c r="EE17" s="188" t="s">
        <v>499</v>
      </c>
      <c r="EF17" s="188" t="s">
        <v>2834</v>
      </c>
      <c r="EG17" s="188" t="s">
        <v>499</v>
      </c>
      <c r="EH17" s="188" t="s">
        <v>499</v>
      </c>
      <c r="EI17" s="188" t="s">
        <v>2834</v>
      </c>
      <c r="EJ17" s="188" t="s">
        <v>499</v>
      </c>
      <c r="EK17" s="188" t="s">
        <v>499</v>
      </c>
      <c r="EL17" s="188" t="s">
        <v>2834</v>
      </c>
      <c r="EM17" s="188" t="s">
        <v>499</v>
      </c>
      <c r="EN17" s="188" t="s">
        <v>499</v>
      </c>
      <c r="EO17" s="188" t="s">
        <v>2834</v>
      </c>
      <c r="EP17" s="188" t="s">
        <v>499</v>
      </c>
      <c r="EQ17" s="188" t="s">
        <v>499</v>
      </c>
      <c r="ER17" s="188" t="s">
        <v>2834</v>
      </c>
      <c r="ES17" s="188" t="s">
        <v>499</v>
      </c>
      <c r="ET17" s="188" t="s">
        <v>499</v>
      </c>
    </row>
    <row r="18" spans="1:150" x14ac:dyDescent="0.3">
      <c r="A18" s="1"/>
      <c r="B18" s="186" t="s">
        <v>2864</v>
      </c>
      <c r="C18" s="186" t="s">
        <v>93</v>
      </c>
      <c r="D18" s="186" t="s">
        <v>947</v>
      </c>
      <c r="E18" s="186" t="s">
        <v>2865</v>
      </c>
      <c r="F18" s="186" t="s">
        <v>2866</v>
      </c>
      <c r="G18" s="186" t="s">
        <v>2834</v>
      </c>
      <c r="H18" s="186" t="s">
        <v>2719</v>
      </c>
      <c r="I18" s="186" t="s">
        <v>2719</v>
      </c>
      <c r="J18" s="186" t="s">
        <v>2834</v>
      </c>
      <c r="K18" s="186" t="s">
        <v>2719</v>
      </c>
      <c r="L18" s="186" t="s">
        <v>2719</v>
      </c>
      <c r="M18" s="186" t="s">
        <v>2834</v>
      </c>
      <c r="N18" s="186" t="s">
        <v>2719</v>
      </c>
      <c r="O18" s="186" t="s">
        <v>2719</v>
      </c>
      <c r="P18" s="186" t="s">
        <v>2834</v>
      </c>
      <c r="Q18" s="186" t="s">
        <v>2719</v>
      </c>
      <c r="R18" s="186" t="s">
        <v>2719</v>
      </c>
      <c r="S18" s="186" t="s">
        <v>2834</v>
      </c>
      <c r="T18" s="186" t="s">
        <v>2719</v>
      </c>
      <c r="U18" s="186" t="s">
        <v>2719</v>
      </c>
      <c r="V18" s="186" t="s">
        <v>2834</v>
      </c>
      <c r="W18" s="186" t="s">
        <v>2719</v>
      </c>
      <c r="X18" s="186" t="s">
        <v>2719</v>
      </c>
      <c r="Y18" s="186" t="s">
        <v>2834</v>
      </c>
      <c r="Z18" s="186" t="s">
        <v>2719</v>
      </c>
      <c r="AA18" s="186" t="s">
        <v>2719</v>
      </c>
      <c r="AB18" s="186" t="s">
        <v>2834</v>
      </c>
      <c r="AC18" s="186" t="s">
        <v>2719</v>
      </c>
      <c r="AD18" s="186" t="s">
        <v>2719</v>
      </c>
      <c r="AE18" s="186" t="s">
        <v>2834</v>
      </c>
      <c r="AF18" s="186" t="s">
        <v>2719</v>
      </c>
      <c r="AG18" s="186" t="s">
        <v>2719</v>
      </c>
      <c r="AH18" s="186" t="s">
        <v>2834</v>
      </c>
      <c r="AI18" s="186" t="s">
        <v>2719</v>
      </c>
      <c r="AJ18" s="186" t="s">
        <v>2719</v>
      </c>
      <c r="AK18" s="186" t="s">
        <v>2834</v>
      </c>
      <c r="AL18" s="186" t="s">
        <v>2719</v>
      </c>
      <c r="AM18" s="186" t="s">
        <v>2719</v>
      </c>
      <c r="AN18" s="186" t="s">
        <v>2834</v>
      </c>
      <c r="AO18" s="186" t="s">
        <v>2719</v>
      </c>
      <c r="AP18" s="186" t="s">
        <v>2719</v>
      </c>
      <c r="AQ18" s="186" t="s">
        <v>2834</v>
      </c>
      <c r="AR18" s="186" t="s">
        <v>2719</v>
      </c>
      <c r="AS18" s="186" t="s">
        <v>2719</v>
      </c>
      <c r="AT18" s="186" t="s">
        <v>2834</v>
      </c>
      <c r="AU18" s="186" t="s">
        <v>2719</v>
      </c>
      <c r="AV18" s="186" t="s">
        <v>2719</v>
      </c>
      <c r="AW18" s="186" t="s">
        <v>2834</v>
      </c>
      <c r="AX18" s="186" t="s">
        <v>2719</v>
      </c>
      <c r="AY18" s="186" t="s">
        <v>2719</v>
      </c>
      <c r="AZ18" s="186" t="s">
        <v>2834</v>
      </c>
      <c r="BA18" s="186" t="s">
        <v>2719</v>
      </c>
      <c r="BB18" s="186" t="s">
        <v>2719</v>
      </c>
      <c r="BC18" s="186" t="s">
        <v>2834</v>
      </c>
      <c r="BD18" s="186" t="s">
        <v>2719</v>
      </c>
      <c r="BE18" s="186" t="s">
        <v>2719</v>
      </c>
      <c r="BF18" s="186" t="s">
        <v>2834</v>
      </c>
      <c r="BG18" s="186" t="s">
        <v>2719</v>
      </c>
      <c r="BH18" s="186" t="s">
        <v>2719</v>
      </c>
      <c r="BI18" s="186" t="s">
        <v>2834</v>
      </c>
      <c r="BJ18" s="186" t="s">
        <v>2719</v>
      </c>
      <c r="BK18" s="186" t="s">
        <v>2719</v>
      </c>
      <c r="BL18" s="186" t="s">
        <v>2834</v>
      </c>
      <c r="BM18" s="186" t="s">
        <v>2719</v>
      </c>
      <c r="BN18" s="186" t="s">
        <v>2719</v>
      </c>
      <c r="BO18" s="186" t="s">
        <v>2834</v>
      </c>
      <c r="BP18" s="186" t="s">
        <v>2719</v>
      </c>
      <c r="BQ18" s="186" t="s">
        <v>2719</v>
      </c>
      <c r="BR18" s="186" t="s">
        <v>2834</v>
      </c>
      <c r="BS18" s="186" t="s">
        <v>2719</v>
      </c>
      <c r="BT18" s="186" t="s">
        <v>2719</v>
      </c>
      <c r="BU18" s="186" t="s">
        <v>2834</v>
      </c>
      <c r="BV18" s="186" t="s">
        <v>2719</v>
      </c>
      <c r="BW18" s="186" t="s">
        <v>2719</v>
      </c>
      <c r="BX18" s="186" t="s">
        <v>2834</v>
      </c>
      <c r="BY18" s="186" t="s">
        <v>2719</v>
      </c>
      <c r="BZ18" s="186" t="s">
        <v>2719</v>
      </c>
      <c r="CA18" s="186" t="s">
        <v>2834</v>
      </c>
      <c r="CB18" s="186" t="s">
        <v>2719</v>
      </c>
      <c r="CC18" s="186" t="s">
        <v>2719</v>
      </c>
      <c r="CD18" s="186" t="s">
        <v>2834</v>
      </c>
      <c r="CE18" s="186" t="s">
        <v>2719</v>
      </c>
      <c r="CF18" s="186" t="s">
        <v>2719</v>
      </c>
      <c r="CG18" s="186" t="s">
        <v>2834</v>
      </c>
      <c r="CH18" s="186" t="s">
        <v>2719</v>
      </c>
      <c r="CI18" s="186" t="s">
        <v>2719</v>
      </c>
      <c r="CJ18" s="186" t="s">
        <v>2834</v>
      </c>
      <c r="CK18" s="186" t="s">
        <v>2719</v>
      </c>
      <c r="CL18" s="186" t="s">
        <v>2719</v>
      </c>
      <c r="CM18" s="186" t="s">
        <v>2834</v>
      </c>
      <c r="CN18" s="186" t="s">
        <v>2719</v>
      </c>
      <c r="CO18" s="186" t="s">
        <v>2719</v>
      </c>
      <c r="CP18" s="186" t="s">
        <v>2834</v>
      </c>
      <c r="CQ18" s="186" t="s">
        <v>2719</v>
      </c>
      <c r="CR18" s="186" t="s">
        <v>2719</v>
      </c>
      <c r="CS18" s="186" t="s">
        <v>2834</v>
      </c>
      <c r="CT18" s="186" t="s">
        <v>2719</v>
      </c>
      <c r="CU18" s="186" t="s">
        <v>2719</v>
      </c>
      <c r="CV18" s="186" t="s">
        <v>2834</v>
      </c>
      <c r="CW18" s="186" t="s">
        <v>2719</v>
      </c>
      <c r="CX18" s="186" t="s">
        <v>2719</v>
      </c>
      <c r="CY18" s="186" t="s">
        <v>2834</v>
      </c>
      <c r="CZ18" s="186" t="s">
        <v>2719</v>
      </c>
      <c r="DA18" s="186" t="s">
        <v>2719</v>
      </c>
      <c r="DB18" s="186" t="s">
        <v>2834</v>
      </c>
      <c r="DC18" s="186" t="s">
        <v>2719</v>
      </c>
      <c r="DD18" s="186" t="s">
        <v>2719</v>
      </c>
      <c r="DE18" s="186" t="s">
        <v>2834</v>
      </c>
      <c r="DF18" s="186" t="s">
        <v>2719</v>
      </c>
      <c r="DG18" s="186" t="s">
        <v>2719</v>
      </c>
      <c r="DH18" s="186" t="s">
        <v>2834</v>
      </c>
      <c r="DI18" s="186" t="s">
        <v>2719</v>
      </c>
      <c r="DJ18" s="186" t="s">
        <v>2719</v>
      </c>
      <c r="DK18" s="186" t="s">
        <v>2834</v>
      </c>
      <c r="DL18" s="186" t="s">
        <v>2719</v>
      </c>
      <c r="DM18" s="186" t="s">
        <v>2719</v>
      </c>
      <c r="DN18" s="186" t="s">
        <v>2834</v>
      </c>
      <c r="DO18" s="186" t="s">
        <v>2719</v>
      </c>
      <c r="DP18" s="186" t="s">
        <v>2719</v>
      </c>
      <c r="DQ18" s="186" t="s">
        <v>2834</v>
      </c>
      <c r="DR18" s="186" t="s">
        <v>2719</v>
      </c>
      <c r="DS18" s="186" t="s">
        <v>2719</v>
      </c>
      <c r="DT18" s="186" t="s">
        <v>2834</v>
      </c>
      <c r="DU18" s="186" t="s">
        <v>2719</v>
      </c>
      <c r="DV18" s="186" t="s">
        <v>2719</v>
      </c>
      <c r="DW18" s="186" t="s">
        <v>2834</v>
      </c>
      <c r="DX18" s="186" t="s">
        <v>2719</v>
      </c>
      <c r="DY18" s="186" t="s">
        <v>2719</v>
      </c>
      <c r="DZ18" s="186" t="s">
        <v>2834</v>
      </c>
      <c r="EA18" s="186" t="s">
        <v>2719</v>
      </c>
      <c r="EB18" s="186" t="s">
        <v>2719</v>
      </c>
      <c r="EC18" s="186" t="s">
        <v>2834</v>
      </c>
      <c r="ED18" s="186" t="s">
        <v>2719</v>
      </c>
      <c r="EE18" s="186" t="s">
        <v>2719</v>
      </c>
      <c r="EF18" s="186" t="s">
        <v>2834</v>
      </c>
      <c r="EG18" s="186" t="s">
        <v>2719</v>
      </c>
      <c r="EH18" s="186" t="s">
        <v>2719</v>
      </c>
      <c r="EI18" s="186" t="s">
        <v>2834</v>
      </c>
      <c r="EJ18" s="186" t="s">
        <v>2719</v>
      </c>
      <c r="EK18" s="186" t="s">
        <v>2719</v>
      </c>
      <c r="EL18" s="186" t="s">
        <v>2834</v>
      </c>
      <c r="EM18" s="186" t="s">
        <v>2719</v>
      </c>
      <c r="EN18" s="186" t="s">
        <v>2719</v>
      </c>
      <c r="EO18" s="186" t="s">
        <v>2834</v>
      </c>
      <c r="EP18" s="186" t="s">
        <v>2719</v>
      </c>
      <c r="EQ18" s="186" t="s">
        <v>2719</v>
      </c>
      <c r="ER18" s="186" t="s">
        <v>2834</v>
      </c>
      <c r="ES18" s="186" t="s">
        <v>2719</v>
      </c>
      <c r="ET18" s="186" t="s">
        <v>2719</v>
      </c>
    </row>
    <row r="19" spans="1:150" x14ac:dyDescent="0.3">
      <c r="A19" s="1"/>
      <c r="B19" s="187" t="s">
        <v>2867</v>
      </c>
      <c r="C19" s="187" t="s">
        <v>93</v>
      </c>
      <c r="D19" s="187" t="s">
        <v>947</v>
      </c>
      <c r="E19" s="187" t="s">
        <v>2868</v>
      </c>
      <c r="F19" s="187" t="s">
        <v>2869</v>
      </c>
      <c r="G19" s="188" t="s">
        <v>2834</v>
      </c>
      <c r="H19" s="188" t="s">
        <v>2719</v>
      </c>
      <c r="I19" s="188" t="s">
        <v>2719</v>
      </c>
      <c r="J19" s="188" t="s">
        <v>2834</v>
      </c>
      <c r="K19" s="188" t="s">
        <v>2719</v>
      </c>
      <c r="L19" s="188" t="s">
        <v>2719</v>
      </c>
      <c r="M19" s="188" t="s">
        <v>2834</v>
      </c>
      <c r="N19" s="188" t="s">
        <v>2719</v>
      </c>
      <c r="O19" s="188" t="s">
        <v>2719</v>
      </c>
      <c r="P19" s="188" t="s">
        <v>2834</v>
      </c>
      <c r="Q19" s="188" t="s">
        <v>2719</v>
      </c>
      <c r="R19" s="188" t="s">
        <v>2719</v>
      </c>
      <c r="S19" s="188" t="s">
        <v>2834</v>
      </c>
      <c r="T19" s="188" t="s">
        <v>2719</v>
      </c>
      <c r="U19" s="188" t="s">
        <v>2719</v>
      </c>
      <c r="V19" s="188" t="s">
        <v>2834</v>
      </c>
      <c r="W19" s="188" t="s">
        <v>2719</v>
      </c>
      <c r="X19" s="188" t="s">
        <v>2719</v>
      </c>
      <c r="Y19" s="188" t="s">
        <v>2834</v>
      </c>
      <c r="Z19" s="188" t="s">
        <v>2719</v>
      </c>
      <c r="AA19" s="188" t="s">
        <v>2719</v>
      </c>
      <c r="AB19" s="188" t="s">
        <v>2834</v>
      </c>
      <c r="AC19" s="188" t="s">
        <v>2719</v>
      </c>
      <c r="AD19" s="188" t="s">
        <v>2719</v>
      </c>
      <c r="AE19" s="188" t="s">
        <v>2834</v>
      </c>
      <c r="AF19" s="188" t="s">
        <v>2719</v>
      </c>
      <c r="AG19" s="188" t="s">
        <v>2719</v>
      </c>
      <c r="AH19" s="188" t="s">
        <v>2834</v>
      </c>
      <c r="AI19" s="188" t="s">
        <v>2719</v>
      </c>
      <c r="AJ19" s="188" t="s">
        <v>2719</v>
      </c>
      <c r="AK19" s="188" t="s">
        <v>2834</v>
      </c>
      <c r="AL19" s="188" t="s">
        <v>2719</v>
      </c>
      <c r="AM19" s="188" t="s">
        <v>2719</v>
      </c>
      <c r="AN19" s="188" t="s">
        <v>2834</v>
      </c>
      <c r="AO19" s="188" t="s">
        <v>2719</v>
      </c>
      <c r="AP19" s="188" t="s">
        <v>2719</v>
      </c>
      <c r="AQ19" s="188" t="s">
        <v>2834</v>
      </c>
      <c r="AR19" s="188" t="s">
        <v>2719</v>
      </c>
      <c r="AS19" s="188" t="s">
        <v>2719</v>
      </c>
      <c r="AT19" s="188" t="s">
        <v>2834</v>
      </c>
      <c r="AU19" s="188" t="s">
        <v>2719</v>
      </c>
      <c r="AV19" s="188" t="s">
        <v>2719</v>
      </c>
      <c r="AW19" s="188" t="s">
        <v>2834</v>
      </c>
      <c r="AX19" s="188" t="s">
        <v>2719</v>
      </c>
      <c r="AY19" s="188" t="s">
        <v>2719</v>
      </c>
      <c r="AZ19" s="188" t="s">
        <v>2834</v>
      </c>
      <c r="BA19" s="188" t="s">
        <v>2719</v>
      </c>
      <c r="BB19" s="188" t="s">
        <v>2719</v>
      </c>
      <c r="BC19" s="188" t="s">
        <v>2834</v>
      </c>
      <c r="BD19" s="188" t="s">
        <v>2719</v>
      </c>
      <c r="BE19" s="188" t="s">
        <v>2719</v>
      </c>
      <c r="BF19" s="188" t="s">
        <v>2834</v>
      </c>
      <c r="BG19" s="188" t="s">
        <v>2719</v>
      </c>
      <c r="BH19" s="188" t="s">
        <v>2719</v>
      </c>
      <c r="BI19" s="188" t="s">
        <v>2834</v>
      </c>
      <c r="BJ19" s="188" t="s">
        <v>2719</v>
      </c>
      <c r="BK19" s="188" t="s">
        <v>2719</v>
      </c>
      <c r="BL19" s="188" t="s">
        <v>2834</v>
      </c>
      <c r="BM19" s="188" t="s">
        <v>2719</v>
      </c>
      <c r="BN19" s="188" t="s">
        <v>2719</v>
      </c>
      <c r="BO19" s="188" t="s">
        <v>2834</v>
      </c>
      <c r="BP19" s="188" t="s">
        <v>2719</v>
      </c>
      <c r="BQ19" s="188" t="s">
        <v>2719</v>
      </c>
      <c r="BR19" s="188" t="s">
        <v>2834</v>
      </c>
      <c r="BS19" s="188" t="s">
        <v>2719</v>
      </c>
      <c r="BT19" s="188" t="s">
        <v>2719</v>
      </c>
      <c r="BU19" s="188" t="s">
        <v>2834</v>
      </c>
      <c r="BV19" s="188" t="s">
        <v>2719</v>
      </c>
      <c r="BW19" s="188" t="s">
        <v>2719</v>
      </c>
      <c r="BX19" s="188" t="s">
        <v>2834</v>
      </c>
      <c r="BY19" s="188" t="s">
        <v>2719</v>
      </c>
      <c r="BZ19" s="188" t="s">
        <v>2719</v>
      </c>
      <c r="CA19" s="188" t="s">
        <v>2834</v>
      </c>
      <c r="CB19" s="188" t="s">
        <v>2719</v>
      </c>
      <c r="CC19" s="188" t="s">
        <v>2719</v>
      </c>
      <c r="CD19" s="188" t="s">
        <v>2834</v>
      </c>
      <c r="CE19" s="188" t="s">
        <v>2719</v>
      </c>
      <c r="CF19" s="188" t="s">
        <v>2719</v>
      </c>
      <c r="CG19" s="188" t="s">
        <v>2834</v>
      </c>
      <c r="CH19" s="188" t="s">
        <v>2719</v>
      </c>
      <c r="CI19" s="188" t="s">
        <v>2719</v>
      </c>
      <c r="CJ19" s="188" t="s">
        <v>2834</v>
      </c>
      <c r="CK19" s="188" t="s">
        <v>2719</v>
      </c>
      <c r="CL19" s="188" t="s">
        <v>2719</v>
      </c>
      <c r="CM19" s="188" t="s">
        <v>2834</v>
      </c>
      <c r="CN19" s="188" t="s">
        <v>2719</v>
      </c>
      <c r="CO19" s="188" t="s">
        <v>2719</v>
      </c>
      <c r="CP19" s="188" t="s">
        <v>2834</v>
      </c>
      <c r="CQ19" s="188" t="s">
        <v>2719</v>
      </c>
      <c r="CR19" s="188" t="s">
        <v>2719</v>
      </c>
      <c r="CS19" s="188" t="s">
        <v>2834</v>
      </c>
      <c r="CT19" s="188" t="s">
        <v>2719</v>
      </c>
      <c r="CU19" s="188" t="s">
        <v>2719</v>
      </c>
      <c r="CV19" s="188" t="s">
        <v>2834</v>
      </c>
      <c r="CW19" s="188" t="s">
        <v>2719</v>
      </c>
      <c r="CX19" s="188" t="s">
        <v>2719</v>
      </c>
      <c r="CY19" s="188" t="s">
        <v>2834</v>
      </c>
      <c r="CZ19" s="188" t="s">
        <v>2719</v>
      </c>
      <c r="DA19" s="188" t="s">
        <v>2719</v>
      </c>
      <c r="DB19" s="188" t="s">
        <v>2834</v>
      </c>
      <c r="DC19" s="188" t="s">
        <v>2719</v>
      </c>
      <c r="DD19" s="188" t="s">
        <v>2719</v>
      </c>
      <c r="DE19" s="188" t="s">
        <v>2834</v>
      </c>
      <c r="DF19" s="188" t="s">
        <v>2719</v>
      </c>
      <c r="DG19" s="188" t="s">
        <v>2719</v>
      </c>
      <c r="DH19" s="188" t="s">
        <v>2834</v>
      </c>
      <c r="DI19" s="188" t="s">
        <v>2719</v>
      </c>
      <c r="DJ19" s="188" t="s">
        <v>2719</v>
      </c>
      <c r="DK19" s="188" t="s">
        <v>2834</v>
      </c>
      <c r="DL19" s="188" t="s">
        <v>2719</v>
      </c>
      <c r="DM19" s="188" t="s">
        <v>2719</v>
      </c>
      <c r="DN19" s="188" t="s">
        <v>2834</v>
      </c>
      <c r="DO19" s="188" t="s">
        <v>2719</v>
      </c>
      <c r="DP19" s="188" t="s">
        <v>2719</v>
      </c>
      <c r="DQ19" s="188" t="s">
        <v>2834</v>
      </c>
      <c r="DR19" s="188" t="s">
        <v>2719</v>
      </c>
      <c r="DS19" s="188" t="s">
        <v>2719</v>
      </c>
      <c r="DT19" s="188" t="s">
        <v>2834</v>
      </c>
      <c r="DU19" s="188" t="s">
        <v>2719</v>
      </c>
      <c r="DV19" s="188" t="s">
        <v>2719</v>
      </c>
      <c r="DW19" s="188" t="s">
        <v>2834</v>
      </c>
      <c r="DX19" s="188" t="s">
        <v>2719</v>
      </c>
      <c r="DY19" s="188" t="s">
        <v>2719</v>
      </c>
      <c r="DZ19" s="188" t="s">
        <v>2834</v>
      </c>
      <c r="EA19" s="188" t="s">
        <v>2719</v>
      </c>
      <c r="EB19" s="188" t="s">
        <v>2719</v>
      </c>
      <c r="EC19" s="188" t="s">
        <v>2834</v>
      </c>
      <c r="ED19" s="188" t="s">
        <v>2719</v>
      </c>
      <c r="EE19" s="188" t="s">
        <v>2719</v>
      </c>
      <c r="EF19" s="188" t="s">
        <v>2834</v>
      </c>
      <c r="EG19" s="188" t="s">
        <v>2719</v>
      </c>
      <c r="EH19" s="188" t="s">
        <v>2719</v>
      </c>
      <c r="EI19" s="188" t="s">
        <v>2834</v>
      </c>
      <c r="EJ19" s="188" t="s">
        <v>2719</v>
      </c>
      <c r="EK19" s="188" t="s">
        <v>2719</v>
      </c>
      <c r="EL19" s="188" t="s">
        <v>2834</v>
      </c>
      <c r="EM19" s="188" t="s">
        <v>2719</v>
      </c>
      <c r="EN19" s="188" t="s">
        <v>2719</v>
      </c>
      <c r="EO19" s="188" t="s">
        <v>2834</v>
      </c>
      <c r="EP19" s="188" t="s">
        <v>2719</v>
      </c>
      <c r="EQ19" s="188" t="s">
        <v>2719</v>
      </c>
      <c r="ER19" s="188" t="s">
        <v>2834</v>
      </c>
      <c r="ES19" s="188" t="s">
        <v>2719</v>
      </c>
      <c r="ET19" s="188" t="s">
        <v>2719</v>
      </c>
    </row>
    <row r="20" spans="1:150" x14ac:dyDescent="0.3">
      <c r="A20" s="1"/>
      <c r="B20" s="187" t="s">
        <v>2870</v>
      </c>
      <c r="C20" s="187" t="s">
        <v>93</v>
      </c>
      <c r="D20" s="187" t="s">
        <v>947</v>
      </c>
      <c r="E20" s="187" t="s">
        <v>2871</v>
      </c>
      <c r="F20" s="187" t="s">
        <v>2872</v>
      </c>
      <c r="G20" s="188" t="s">
        <v>2834</v>
      </c>
      <c r="H20" s="188" t="s">
        <v>2719</v>
      </c>
      <c r="I20" s="188" t="s">
        <v>2719</v>
      </c>
      <c r="J20" s="188" t="s">
        <v>2834</v>
      </c>
      <c r="K20" s="188" t="s">
        <v>2719</v>
      </c>
      <c r="L20" s="188" t="s">
        <v>2719</v>
      </c>
      <c r="M20" s="188" t="s">
        <v>2834</v>
      </c>
      <c r="N20" s="188" t="s">
        <v>2719</v>
      </c>
      <c r="O20" s="188" t="s">
        <v>2719</v>
      </c>
      <c r="P20" s="188" t="s">
        <v>2834</v>
      </c>
      <c r="Q20" s="188" t="s">
        <v>2719</v>
      </c>
      <c r="R20" s="188" t="s">
        <v>2719</v>
      </c>
      <c r="S20" s="188" t="s">
        <v>2834</v>
      </c>
      <c r="T20" s="188" t="s">
        <v>2719</v>
      </c>
      <c r="U20" s="188" t="s">
        <v>2719</v>
      </c>
      <c r="V20" s="188" t="s">
        <v>2834</v>
      </c>
      <c r="W20" s="188" t="s">
        <v>2719</v>
      </c>
      <c r="X20" s="188" t="s">
        <v>2719</v>
      </c>
      <c r="Y20" s="188" t="s">
        <v>2834</v>
      </c>
      <c r="Z20" s="188" t="s">
        <v>2719</v>
      </c>
      <c r="AA20" s="188" t="s">
        <v>2719</v>
      </c>
      <c r="AB20" s="188" t="s">
        <v>2834</v>
      </c>
      <c r="AC20" s="188" t="s">
        <v>2719</v>
      </c>
      <c r="AD20" s="188" t="s">
        <v>2719</v>
      </c>
      <c r="AE20" s="188" t="s">
        <v>2834</v>
      </c>
      <c r="AF20" s="188" t="s">
        <v>2719</v>
      </c>
      <c r="AG20" s="188" t="s">
        <v>2719</v>
      </c>
      <c r="AH20" s="188" t="s">
        <v>2834</v>
      </c>
      <c r="AI20" s="188" t="s">
        <v>2719</v>
      </c>
      <c r="AJ20" s="188" t="s">
        <v>2719</v>
      </c>
      <c r="AK20" s="188" t="s">
        <v>2834</v>
      </c>
      <c r="AL20" s="188" t="s">
        <v>2719</v>
      </c>
      <c r="AM20" s="188" t="s">
        <v>2719</v>
      </c>
      <c r="AN20" s="188" t="s">
        <v>2834</v>
      </c>
      <c r="AO20" s="188" t="s">
        <v>2719</v>
      </c>
      <c r="AP20" s="188" t="s">
        <v>2719</v>
      </c>
      <c r="AQ20" s="188" t="s">
        <v>2834</v>
      </c>
      <c r="AR20" s="188" t="s">
        <v>2719</v>
      </c>
      <c r="AS20" s="188" t="s">
        <v>2719</v>
      </c>
      <c r="AT20" s="188" t="s">
        <v>2834</v>
      </c>
      <c r="AU20" s="188" t="s">
        <v>2719</v>
      </c>
      <c r="AV20" s="188" t="s">
        <v>2719</v>
      </c>
      <c r="AW20" s="188" t="s">
        <v>2834</v>
      </c>
      <c r="AX20" s="188" t="s">
        <v>2719</v>
      </c>
      <c r="AY20" s="188" t="s">
        <v>2719</v>
      </c>
      <c r="AZ20" s="188" t="s">
        <v>2834</v>
      </c>
      <c r="BA20" s="188" t="s">
        <v>2719</v>
      </c>
      <c r="BB20" s="188" t="s">
        <v>2719</v>
      </c>
      <c r="BC20" s="188" t="s">
        <v>2834</v>
      </c>
      <c r="BD20" s="188" t="s">
        <v>2719</v>
      </c>
      <c r="BE20" s="188" t="s">
        <v>2719</v>
      </c>
      <c r="BF20" s="188" t="s">
        <v>2834</v>
      </c>
      <c r="BG20" s="188" t="s">
        <v>2719</v>
      </c>
      <c r="BH20" s="188" t="s">
        <v>2719</v>
      </c>
      <c r="BI20" s="188" t="s">
        <v>2834</v>
      </c>
      <c r="BJ20" s="188" t="s">
        <v>2719</v>
      </c>
      <c r="BK20" s="188" t="s">
        <v>2719</v>
      </c>
      <c r="BL20" s="188" t="s">
        <v>2834</v>
      </c>
      <c r="BM20" s="188" t="s">
        <v>2719</v>
      </c>
      <c r="BN20" s="188" t="s">
        <v>2719</v>
      </c>
      <c r="BO20" s="188" t="s">
        <v>2834</v>
      </c>
      <c r="BP20" s="188" t="s">
        <v>2719</v>
      </c>
      <c r="BQ20" s="188" t="s">
        <v>2719</v>
      </c>
      <c r="BR20" s="188" t="s">
        <v>2834</v>
      </c>
      <c r="BS20" s="188" t="s">
        <v>2719</v>
      </c>
      <c r="BT20" s="188" t="s">
        <v>2719</v>
      </c>
      <c r="BU20" s="188" t="s">
        <v>2834</v>
      </c>
      <c r="BV20" s="188" t="s">
        <v>2719</v>
      </c>
      <c r="BW20" s="188" t="s">
        <v>2719</v>
      </c>
      <c r="BX20" s="188" t="s">
        <v>2834</v>
      </c>
      <c r="BY20" s="188" t="s">
        <v>2719</v>
      </c>
      <c r="BZ20" s="188" t="s">
        <v>2719</v>
      </c>
      <c r="CA20" s="188" t="s">
        <v>2834</v>
      </c>
      <c r="CB20" s="188" t="s">
        <v>2719</v>
      </c>
      <c r="CC20" s="188" t="s">
        <v>2719</v>
      </c>
      <c r="CD20" s="188" t="s">
        <v>2834</v>
      </c>
      <c r="CE20" s="188" t="s">
        <v>2719</v>
      </c>
      <c r="CF20" s="188" t="s">
        <v>2719</v>
      </c>
      <c r="CG20" s="188" t="s">
        <v>2834</v>
      </c>
      <c r="CH20" s="188" t="s">
        <v>2719</v>
      </c>
      <c r="CI20" s="188" t="s">
        <v>2719</v>
      </c>
      <c r="CJ20" s="188" t="s">
        <v>2834</v>
      </c>
      <c r="CK20" s="188" t="s">
        <v>2719</v>
      </c>
      <c r="CL20" s="188" t="s">
        <v>2719</v>
      </c>
      <c r="CM20" s="188" t="s">
        <v>2834</v>
      </c>
      <c r="CN20" s="188" t="s">
        <v>2719</v>
      </c>
      <c r="CO20" s="188" t="s">
        <v>2719</v>
      </c>
      <c r="CP20" s="188" t="s">
        <v>2834</v>
      </c>
      <c r="CQ20" s="188" t="s">
        <v>2719</v>
      </c>
      <c r="CR20" s="188" t="s">
        <v>2719</v>
      </c>
      <c r="CS20" s="188" t="s">
        <v>2834</v>
      </c>
      <c r="CT20" s="188" t="s">
        <v>2719</v>
      </c>
      <c r="CU20" s="188" t="s">
        <v>2719</v>
      </c>
      <c r="CV20" s="188" t="s">
        <v>2834</v>
      </c>
      <c r="CW20" s="188" t="s">
        <v>2719</v>
      </c>
      <c r="CX20" s="188" t="s">
        <v>2719</v>
      </c>
      <c r="CY20" s="188" t="s">
        <v>2834</v>
      </c>
      <c r="CZ20" s="188" t="s">
        <v>2719</v>
      </c>
      <c r="DA20" s="188" t="s">
        <v>2719</v>
      </c>
      <c r="DB20" s="188" t="s">
        <v>2834</v>
      </c>
      <c r="DC20" s="188" t="s">
        <v>2719</v>
      </c>
      <c r="DD20" s="188" t="s">
        <v>2719</v>
      </c>
      <c r="DE20" s="188" t="s">
        <v>2834</v>
      </c>
      <c r="DF20" s="188" t="s">
        <v>2719</v>
      </c>
      <c r="DG20" s="188" t="s">
        <v>2719</v>
      </c>
      <c r="DH20" s="188" t="s">
        <v>2834</v>
      </c>
      <c r="DI20" s="188" t="s">
        <v>2719</v>
      </c>
      <c r="DJ20" s="188" t="s">
        <v>2719</v>
      </c>
      <c r="DK20" s="188" t="s">
        <v>2834</v>
      </c>
      <c r="DL20" s="188" t="s">
        <v>2719</v>
      </c>
      <c r="DM20" s="188" t="s">
        <v>2719</v>
      </c>
      <c r="DN20" s="188" t="s">
        <v>2834</v>
      </c>
      <c r="DO20" s="188" t="s">
        <v>2719</v>
      </c>
      <c r="DP20" s="188" t="s">
        <v>2719</v>
      </c>
      <c r="DQ20" s="188" t="s">
        <v>2834</v>
      </c>
      <c r="DR20" s="188" t="s">
        <v>2719</v>
      </c>
      <c r="DS20" s="188" t="s">
        <v>2719</v>
      </c>
      <c r="DT20" s="188" t="s">
        <v>2834</v>
      </c>
      <c r="DU20" s="188" t="s">
        <v>2719</v>
      </c>
      <c r="DV20" s="188" t="s">
        <v>2719</v>
      </c>
      <c r="DW20" s="188" t="s">
        <v>2834</v>
      </c>
      <c r="DX20" s="188" t="s">
        <v>2719</v>
      </c>
      <c r="DY20" s="188" t="s">
        <v>2719</v>
      </c>
      <c r="DZ20" s="188" t="s">
        <v>2834</v>
      </c>
      <c r="EA20" s="188" t="s">
        <v>2719</v>
      </c>
      <c r="EB20" s="188" t="s">
        <v>2719</v>
      </c>
      <c r="EC20" s="188" t="s">
        <v>2834</v>
      </c>
      <c r="ED20" s="188" t="s">
        <v>2719</v>
      </c>
      <c r="EE20" s="188" t="s">
        <v>2719</v>
      </c>
      <c r="EF20" s="188" t="s">
        <v>2834</v>
      </c>
      <c r="EG20" s="188" t="s">
        <v>2719</v>
      </c>
      <c r="EH20" s="188" t="s">
        <v>2719</v>
      </c>
      <c r="EI20" s="188" t="s">
        <v>2834</v>
      </c>
      <c r="EJ20" s="188" t="s">
        <v>2719</v>
      </c>
      <c r="EK20" s="188" t="s">
        <v>2719</v>
      </c>
      <c r="EL20" s="188" t="s">
        <v>2834</v>
      </c>
      <c r="EM20" s="188" t="s">
        <v>2719</v>
      </c>
      <c r="EN20" s="188" t="s">
        <v>2719</v>
      </c>
      <c r="EO20" s="188" t="s">
        <v>2834</v>
      </c>
      <c r="EP20" s="188" t="s">
        <v>2719</v>
      </c>
      <c r="EQ20" s="188" t="s">
        <v>2719</v>
      </c>
      <c r="ER20" s="188" t="s">
        <v>2834</v>
      </c>
      <c r="ES20" s="188" t="s">
        <v>2719</v>
      </c>
      <c r="ET20" s="188" t="s">
        <v>2719</v>
      </c>
    </row>
    <row r="21" spans="1:150" x14ac:dyDescent="0.3">
      <c r="A21" s="1"/>
      <c r="B21" s="187" t="s">
        <v>2873</v>
      </c>
      <c r="C21" s="187" t="s">
        <v>93</v>
      </c>
      <c r="D21" s="187" t="s">
        <v>947</v>
      </c>
      <c r="E21" s="187" t="s">
        <v>2874</v>
      </c>
      <c r="F21" s="187" t="s">
        <v>2875</v>
      </c>
      <c r="G21" s="188" t="s">
        <v>2834</v>
      </c>
      <c r="H21" s="188" t="s">
        <v>2719</v>
      </c>
      <c r="I21" s="188" t="s">
        <v>2719</v>
      </c>
      <c r="J21" s="188" t="s">
        <v>2834</v>
      </c>
      <c r="K21" s="188" t="s">
        <v>2719</v>
      </c>
      <c r="L21" s="188" t="s">
        <v>2719</v>
      </c>
      <c r="M21" s="188" t="s">
        <v>2834</v>
      </c>
      <c r="N21" s="188" t="s">
        <v>2719</v>
      </c>
      <c r="O21" s="188" t="s">
        <v>2719</v>
      </c>
      <c r="P21" s="188" t="s">
        <v>2834</v>
      </c>
      <c r="Q21" s="188" t="s">
        <v>2719</v>
      </c>
      <c r="R21" s="188" t="s">
        <v>2719</v>
      </c>
      <c r="S21" s="188" t="s">
        <v>2834</v>
      </c>
      <c r="T21" s="188" t="s">
        <v>2719</v>
      </c>
      <c r="U21" s="188" t="s">
        <v>2719</v>
      </c>
      <c r="V21" s="188" t="s">
        <v>2834</v>
      </c>
      <c r="W21" s="188" t="s">
        <v>2719</v>
      </c>
      <c r="X21" s="188" t="s">
        <v>2719</v>
      </c>
      <c r="Y21" s="188" t="s">
        <v>2834</v>
      </c>
      <c r="Z21" s="188" t="s">
        <v>2719</v>
      </c>
      <c r="AA21" s="188" t="s">
        <v>2719</v>
      </c>
      <c r="AB21" s="188" t="s">
        <v>2834</v>
      </c>
      <c r="AC21" s="188" t="s">
        <v>2719</v>
      </c>
      <c r="AD21" s="188" t="s">
        <v>2719</v>
      </c>
      <c r="AE21" s="188" t="s">
        <v>2834</v>
      </c>
      <c r="AF21" s="188" t="s">
        <v>2719</v>
      </c>
      <c r="AG21" s="188" t="s">
        <v>2719</v>
      </c>
      <c r="AH21" s="188" t="s">
        <v>2834</v>
      </c>
      <c r="AI21" s="188" t="s">
        <v>2719</v>
      </c>
      <c r="AJ21" s="188" t="s">
        <v>2719</v>
      </c>
      <c r="AK21" s="188" t="s">
        <v>2834</v>
      </c>
      <c r="AL21" s="188" t="s">
        <v>2719</v>
      </c>
      <c r="AM21" s="188" t="s">
        <v>2719</v>
      </c>
      <c r="AN21" s="188" t="s">
        <v>2834</v>
      </c>
      <c r="AO21" s="188" t="s">
        <v>2719</v>
      </c>
      <c r="AP21" s="188" t="s">
        <v>2719</v>
      </c>
      <c r="AQ21" s="188" t="s">
        <v>2834</v>
      </c>
      <c r="AR21" s="188" t="s">
        <v>2719</v>
      </c>
      <c r="AS21" s="188" t="s">
        <v>2719</v>
      </c>
      <c r="AT21" s="188" t="s">
        <v>2834</v>
      </c>
      <c r="AU21" s="188" t="s">
        <v>2719</v>
      </c>
      <c r="AV21" s="188" t="s">
        <v>2719</v>
      </c>
      <c r="AW21" s="188" t="s">
        <v>2834</v>
      </c>
      <c r="AX21" s="188" t="s">
        <v>2719</v>
      </c>
      <c r="AY21" s="188" t="s">
        <v>2719</v>
      </c>
      <c r="AZ21" s="188" t="s">
        <v>2834</v>
      </c>
      <c r="BA21" s="188" t="s">
        <v>2719</v>
      </c>
      <c r="BB21" s="188" t="s">
        <v>2719</v>
      </c>
      <c r="BC21" s="188" t="s">
        <v>2834</v>
      </c>
      <c r="BD21" s="188" t="s">
        <v>2719</v>
      </c>
      <c r="BE21" s="188" t="s">
        <v>2719</v>
      </c>
      <c r="BF21" s="188" t="s">
        <v>2834</v>
      </c>
      <c r="BG21" s="188" t="s">
        <v>2719</v>
      </c>
      <c r="BH21" s="188" t="s">
        <v>2719</v>
      </c>
      <c r="BI21" s="188" t="s">
        <v>2834</v>
      </c>
      <c r="BJ21" s="188" t="s">
        <v>2719</v>
      </c>
      <c r="BK21" s="188" t="s">
        <v>2719</v>
      </c>
      <c r="BL21" s="188" t="s">
        <v>2834</v>
      </c>
      <c r="BM21" s="188" t="s">
        <v>2719</v>
      </c>
      <c r="BN21" s="188" t="s">
        <v>2719</v>
      </c>
      <c r="BO21" s="188" t="s">
        <v>2834</v>
      </c>
      <c r="BP21" s="188" t="s">
        <v>2719</v>
      </c>
      <c r="BQ21" s="188" t="s">
        <v>2719</v>
      </c>
      <c r="BR21" s="188" t="s">
        <v>2834</v>
      </c>
      <c r="BS21" s="188" t="s">
        <v>2719</v>
      </c>
      <c r="BT21" s="188" t="s">
        <v>2719</v>
      </c>
      <c r="BU21" s="188" t="s">
        <v>2834</v>
      </c>
      <c r="BV21" s="188" t="s">
        <v>2719</v>
      </c>
      <c r="BW21" s="188" t="s">
        <v>2719</v>
      </c>
      <c r="BX21" s="188" t="s">
        <v>2834</v>
      </c>
      <c r="BY21" s="188" t="s">
        <v>2719</v>
      </c>
      <c r="BZ21" s="188" t="s">
        <v>2719</v>
      </c>
      <c r="CA21" s="188" t="s">
        <v>2834</v>
      </c>
      <c r="CB21" s="188" t="s">
        <v>2719</v>
      </c>
      <c r="CC21" s="188" t="s">
        <v>2719</v>
      </c>
      <c r="CD21" s="188" t="s">
        <v>2834</v>
      </c>
      <c r="CE21" s="188" t="s">
        <v>2719</v>
      </c>
      <c r="CF21" s="188" t="s">
        <v>2719</v>
      </c>
      <c r="CG21" s="188" t="s">
        <v>2834</v>
      </c>
      <c r="CH21" s="188" t="s">
        <v>2719</v>
      </c>
      <c r="CI21" s="188" t="s">
        <v>2719</v>
      </c>
      <c r="CJ21" s="188" t="s">
        <v>2834</v>
      </c>
      <c r="CK21" s="188" t="s">
        <v>2719</v>
      </c>
      <c r="CL21" s="188" t="s">
        <v>2719</v>
      </c>
      <c r="CM21" s="188" t="s">
        <v>2834</v>
      </c>
      <c r="CN21" s="188" t="s">
        <v>2719</v>
      </c>
      <c r="CO21" s="188" t="s">
        <v>2719</v>
      </c>
      <c r="CP21" s="188" t="s">
        <v>2834</v>
      </c>
      <c r="CQ21" s="188" t="s">
        <v>2719</v>
      </c>
      <c r="CR21" s="188" t="s">
        <v>2719</v>
      </c>
      <c r="CS21" s="188" t="s">
        <v>2834</v>
      </c>
      <c r="CT21" s="188" t="s">
        <v>2719</v>
      </c>
      <c r="CU21" s="188" t="s">
        <v>2719</v>
      </c>
      <c r="CV21" s="188" t="s">
        <v>2834</v>
      </c>
      <c r="CW21" s="188" t="s">
        <v>2719</v>
      </c>
      <c r="CX21" s="188" t="s">
        <v>2719</v>
      </c>
      <c r="CY21" s="188" t="s">
        <v>2834</v>
      </c>
      <c r="CZ21" s="188" t="s">
        <v>2719</v>
      </c>
      <c r="DA21" s="188" t="s">
        <v>2719</v>
      </c>
      <c r="DB21" s="188" t="s">
        <v>2834</v>
      </c>
      <c r="DC21" s="188" t="s">
        <v>2719</v>
      </c>
      <c r="DD21" s="188" t="s">
        <v>2719</v>
      </c>
      <c r="DE21" s="188" t="s">
        <v>2834</v>
      </c>
      <c r="DF21" s="188" t="s">
        <v>2719</v>
      </c>
      <c r="DG21" s="188" t="s">
        <v>2719</v>
      </c>
      <c r="DH21" s="188" t="s">
        <v>2834</v>
      </c>
      <c r="DI21" s="188" t="s">
        <v>2719</v>
      </c>
      <c r="DJ21" s="188" t="s">
        <v>2719</v>
      </c>
      <c r="DK21" s="188" t="s">
        <v>2834</v>
      </c>
      <c r="DL21" s="188" t="s">
        <v>2719</v>
      </c>
      <c r="DM21" s="188" t="s">
        <v>2719</v>
      </c>
      <c r="DN21" s="188" t="s">
        <v>2834</v>
      </c>
      <c r="DO21" s="188" t="s">
        <v>2719</v>
      </c>
      <c r="DP21" s="188" t="s">
        <v>2719</v>
      </c>
      <c r="DQ21" s="188" t="s">
        <v>2834</v>
      </c>
      <c r="DR21" s="188" t="s">
        <v>2719</v>
      </c>
      <c r="DS21" s="188" t="s">
        <v>2719</v>
      </c>
      <c r="DT21" s="188" t="s">
        <v>2834</v>
      </c>
      <c r="DU21" s="188" t="s">
        <v>2719</v>
      </c>
      <c r="DV21" s="188" t="s">
        <v>2719</v>
      </c>
      <c r="DW21" s="188" t="s">
        <v>2834</v>
      </c>
      <c r="DX21" s="188" t="s">
        <v>2719</v>
      </c>
      <c r="DY21" s="188" t="s">
        <v>2719</v>
      </c>
      <c r="DZ21" s="188" t="s">
        <v>2834</v>
      </c>
      <c r="EA21" s="188" t="s">
        <v>2719</v>
      </c>
      <c r="EB21" s="188" t="s">
        <v>2719</v>
      </c>
      <c r="EC21" s="188" t="s">
        <v>2834</v>
      </c>
      <c r="ED21" s="188" t="s">
        <v>2719</v>
      </c>
      <c r="EE21" s="188" t="s">
        <v>2719</v>
      </c>
      <c r="EF21" s="188" t="s">
        <v>2834</v>
      </c>
      <c r="EG21" s="188" t="s">
        <v>2719</v>
      </c>
      <c r="EH21" s="188" t="s">
        <v>2719</v>
      </c>
      <c r="EI21" s="188" t="s">
        <v>2834</v>
      </c>
      <c r="EJ21" s="188" t="s">
        <v>2719</v>
      </c>
      <c r="EK21" s="188" t="s">
        <v>2719</v>
      </c>
      <c r="EL21" s="188" t="s">
        <v>2834</v>
      </c>
      <c r="EM21" s="188" t="s">
        <v>2719</v>
      </c>
      <c r="EN21" s="188" t="s">
        <v>2719</v>
      </c>
      <c r="EO21" s="188" t="s">
        <v>2834</v>
      </c>
      <c r="EP21" s="188" t="s">
        <v>2719</v>
      </c>
      <c r="EQ21" s="188" t="s">
        <v>2719</v>
      </c>
      <c r="ER21" s="188" t="s">
        <v>2834</v>
      </c>
      <c r="ES21" s="188" t="s">
        <v>2719</v>
      </c>
      <c r="ET21" s="188" t="s">
        <v>2719</v>
      </c>
    </row>
    <row r="22" spans="1:150" x14ac:dyDescent="0.3">
      <c r="A22" s="1"/>
      <c r="B22" s="187" t="s">
        <v>2876</v>
      </c>
      <c r="C22" s="187" t="s">
        <v>93</v>
      </c>
      <c r="D22" s="187" t="s">
        <v>947</v>
      </c>
      <c r="E22" s="187" t="s">
        <v>2877</v>
      </c>
      <c r="F22" s="187" t="s">
        <v>2878</v>
      </c>
      <c r="G22" s="188" t="s">
        <v>2834</v>
      </c>
      <c r="H22" s="188" t="s">
        <v>2719</v>
      </c>
      <c r="I22" s="188" t="s">
        <v>2719</v>
      </c>
      <c r="J22" s="188" t="s">
        <v>2834</v>
      </c>
      <c r="K22" s="188" t="s">
        <v>2719</v>
      </c>
      <c r="L22" s="188" t="s">
        <v>2719</v>
      </c>
      <c r="M22" s="188" t="s">
        <v>2834</v>
      </c>
      <c r="N22" s="188" t="s">
        <v>2719</v>
      </c>
      <c r="O22" s="188" t="s">
        <v>2719</v>
      </c>
      <c r="P22" s="188" t="s">
        <v>2834</v>
      </c>
      <c r="Q22" s="188" t="s">
        <v>2719</v>
      </c>
      <c r="R22" s="188" t="s">
        <v>2719</v>
      </c>
      <c r="S22" s="188" t="s">
        <v>2834</v>
      </c>
      <c r="T22" s="188" t="s">
        <v>2719</v>
      </c>
      <c r="U22" s="188" t="s">
        <v>2719</v>
      </c>
      <c r="V22" s="188" t="s">
        <v>2834</v>
      </c>
      <c r="W22" s="188" t="s">
        <v>2719</v>
      </c>
      <c r="X22" s="188" t="s">
        <v>2719</v>
      </c>
      <c r="Y22" s="188" t="s">
        <v>2834</v>
      </c>
      <c r="Z22" s="188" t="s">
        <v>2719</v>
      </c>
      <c r="AA22" s="188" t="s">
        <v>2719</v>
      </c>
      <c r="AB22" s="188" t="s">
        <v>2834</v>
      </c>
      <c r="AC22" s="188" t="s">
        <v>2719</v>
      </c>
      <c r="AD22" s="188" t="s">
        <v>2719</v>
      </c>
      <c r="AE22" s="188" t="s">
        <v>2834</v>
      </c>
      <c r="AF22" s="188" t="s">
        <v>2719</v>
      </c>
      <c r="AG22" s="188" t="s">
        <v>2719</v>
      </c>
      <c r="AH22" s="188" t="s">
        <v>2834</v>
      </c>
      <c r="AI22" s="188" t="s">
        <v>2719</v>
      </c>
      <c r="AJ22" s="188" t="s">
        <v>2719</v>
      </c>
      <c r="AK22" s="188" t="s">
        <v>2834</v>
      </c>
      <c r="AL22" s="188" t="s">
        <v>2719</v>
      </c>
      <c r="AM22" s="188" t="s">
        <v>2719</v>
      </c>
      <c r="AN22" s="188" t="s">
        <v>2834</v>
      </c>
      <c r="AO22" s="188" t="s">
        <v>2719</v>
      </c>
      <c r="AP22" s="188" t="s">
        <v>2719</v>
      </c>
      <c r="AQ22" s="188" t="s">
        <v>2834</v>
      </c>
      <c r="AR22" s="188" t="s">
        <v>2719</v>
      </c>
      <c r="AS22" s="188" t="s">
        <v>2719</v>
      </c>
      <c r="AT22" s="188" t="s">
        <v>2834</v>
      </c>
      <c r="AU22" s="188" t="s">
        <v>2719</v>
      </c>
      <c r="AV22" s="188" t="s">
        <v>2719</v>
      </c>
      <c r="AW22" s="188" t="s">
        <v>2834</v>
      </c>
      <c r="AX22" s="188" t="s">
        <v>2719</v>
      </c>
      <c r="AY22" s="188" t="s">
        <v>2719</v>
      </c>
      <c r="AZ22" s="188" t="s">
        <v>2834</v>
      </c>
      <c r="BA22" s="188" t="s">
        <v>2719</v>
      </c>
      <c r="BB22" s="188" t="s">
        <v>2719</v>
      </c>
      <c r="BC22" s="188" t="s">
        <v>2834</v>
      </c>
      <c r="BD22" s="188" t="s">
        <v>2719</v>
      </c>
      <c r="BE22" s="188" t="s">
        <v>2719</v>
      </c>
      <c r="BF22" s="188" t="s">
        <v>2834</v>
      </c>
      <c r="BG22" s="188" t="s">
        <v>2719</v>
      </c>
      <c r="BH22" s="188" t="s">
        <v>2719</v>
      </c>
      <c r="BI22" s="188" t="s">
        <v>2834</v>
      </c>
      <c r="BJ22" s="188" t="s">
        <v>2719</v>
      </c>
      <c r="BK22" s="188" t="s">
        <v>2719</v>
      </c>
      <c r="BL22" s="188" t="s">
        <v>2834</v>
      </c>
      <c r="BM22" s="188" t="s">
        <v>2719</v>
      </c>
      <c r="BN22" s="188" t="s">
        <v>2719</v>
      </c>
      <c r="BO22" s="188" t="s">
        <v>2834</v>
      </c>
      <c r="BP22" s="188" t="s">
        <v>2719</v>
      </c>
      <c r="BQ22" s="188" t="s">
        <v>2719</v>
      </c>
      <c r="BR22" s="188" t="s">
        <v>2834</v>
      </c>
      <c r="BS22" s="188" t="s">
        <v>2719</v>
      </c>
      <c r="BT22" s="188" t="s">
        <v>2719</v>
      </c>
      <c r="BU22" s="188" t="s">
        <v>2834</v>
      </c>
      <c r="BV22" s="188" t="s">
        <v>2719</v>
      </c>
      <c r="BW22" s="188" t="s">
        <v>2719</v>
      </c>
      <c r="BX22" s="188" t="s">
        <v>2834</v>
      </c>
      <c r="BY22" s="188" t="s">
        <v>2719</v>
      </c>
      <c r="BZ22" s="188" t="s">
        <v>2719</v>
      </c>
      <c r="CA22" s="188" t="s">
        <v>2834</v>
      </c>
      <c r="CB22" s="188" t="s">
        <v>2719</v>
      </c>
      <c r="CC22" s="188" t="s">
        <v>2719</v>
      </c>
      <c r="CD22" s="188" t="s">
        <v>2834</v>
      </c>
      <c r="CE22" s="188" t="s">
        <v>2719</v>
      </c>
      <c r="CF22" s="188" t="s">
        <v>2719</v>
      </c>
      <c r="CG22" s="188" t="s">
        <v>2834</v>
      </c>
      <c r="CH22" s="188" t="s">
        <v>2719</v>
      </c>
      <c r="CI22" s="188" t="s">
        <v>2719</v>
      </c>
      <c r="CJ22" s="188" t="s">
        <v>2834</v>
      </c>
      <c r="CK22" s="188" t="s">
        <v>2719</v>
      </c>
      <c r="CL22" s="188" t="s">
        <v>2719</v>
      </c>
      <c r="CM22" s="188" t="s">
        <v>2834</v>
      </c>
      <c r="CN22" s="188" t="s">
        <v>2719</v>
      </c>
      <c r="CO22" s="188" t="s">
        <v>2719</v>
      </c>
      <c r="CP22" s="188" t="s">
        <v>2834</v>
      </c>
      <c r="CQ22" s="188" t="s">
        <v>2719</v>
      </c>
      <c r="CR22" s="188" t="s">
        <v>2719</v>
      </c>
      <c r="CS22" s="188" t="s">
        <v>2834</v>
      </c>
      <c r="CT22" s="188" t="s">
        <v>2719</v>
      </c>
      <c r="CU22" s="188" t="s">
        <v>2719</v>
      </c>
      <c r="CV22" s="188" t="s">
        <v>2834</v>
      </c>
      <c r="CW22" s="188" t="s">
        <v>2719</v>
      </c>
      <c r="CX22" s="188" t="s">
        <v>2719</v>
      </c>
      <c r="CY22" s="188" t="s">
        <v>2834</v>
      </c>
      <c r="CZ22" s="188" t="s">
        <v>2719</v>
      </c>
      <c r="DA22" s="188" t="s">
        <v>2719</v>
      </c>
      <c r="DB22" s="188" t="s">
        <v>2834</v>
      </c>
      <c r="DC22" s="188" t="s">
        <v>2719</v>
      </c>
      <c r="DD22" s="188" t="s">
        <v>2719</v>
      </c>
      <c r="DE22" s="188" t="s">
        <v>2834</v>
      </c>
      <c r="DF22" s="188" t="s">
        <v>2719</v>
      </c>
      <c r="DG22" s="188" t="s">
        <v>2719</v>
      </c>
      <c r="DH22" s="188" t="s">
        <v>2834</v>
      </c>
      <c r="DI22" s="188" t="s">
        <v>2719</v>
      </c>
      <c r="DJ22" s="188" t="s">
        <v>2719</v>
      </c>
      <c r="DK22" s="188" t="s">
        <v>2834</v>
      </c>
      <c r="DL22" s="188" t="s">
        <v>2719</v>
      </c>
      <c r="DM22" s="188" t="s">
        <v>2719</v>
      </c>
      <c r="DN22" s="188" t="s">
        <v>2834</v>
      </c>
      <c r="DO22" s="188" t="s">
        <v>2719</v>
      </c>
      <c r="DP22" s="188" t="s">
        <v>2719</v>
      </c>
      <c r="DQ22" s="188" t="s">
        <v>2834</v>
      </c>
      <c r="DR22" s="188" t="s">
        <v>2719</v>
      </c>
      <c r="DS22" s="188" t="s">
        <v>2719</v>
      </c>
      <c r="DT22" s="188" t="s">
        <v>2834</v>
      </c>
      <c r="DU22" s="188" t="s">
        <v>2719</v>
      </c>
      <c r="DV22" s="188" t="s">
        <v>2719</v>
      </c>
      <c r="DW22" s="188" t="s">
        <v>2834</v>
      </c>
      <c r="DX22" s="188" t="s">
        <v>2719</v>
      </c>
      <c r="DY22" s="188" t="s">
        <v>2719</v>
      </c>
      <c r="DZ22" s="188" t="s">
        <v>2834</v>
      </c>
      <c r="EA22" s="188" t="s">
        <v>2719</v>
      </c>
      <c r="EB22" s="188" t="s">
        <v>2719</v>
      </c>
      <c r="EC22" s="188" t="s">
        <v>2834</v>
      </c>
      <c r="ED22" s="188" t="s">
        <v>2719</v>
      </c>
      <c r="EE22" s="188" t="s">
        <v>2719</v>
      </c>
      <c r="EF22" s="188" t="s">
        <v>2834</v>
      </c>
      <c r="EG22" s="188" t="s">
        <v>2719</v>
      </c>
      <c r="EH22" s="188" t="s">
        <v>2719</v>
      </c>
      <c r="EI22" s="188" t="s">
        <v>2834</v>
      </c>
      <c r="EJ22" s="188" t="s">
        <v>2719</v>
      </c>
      <c r="EK22" s="188" t="s">
        <v>2719</v>
      </c>
      <c r="EL22" s="188" t="s">
        <v>2834</v>
      </c>
      <c r="EM22" s="188" t="s">
        <v>2719</v>
      </c>
      <c r="EN22" s="188" t="s">
        <v>2719</v>
      </c>
      <c r="EO22" s="188" t="s">
        <v>2834</v>
      </c>
      <c r="EP22" s="188" t="s">
        <v>2719</v>
      </c>
      <c r="EQ22" s="188" t="s">
        <v>2719</v>
      </c>
      <c r="ER22" s="188" t="s">
        <v>2834</v>
      </c>
      <c r="ES22" s="188" t="s">
        <v>2719</v>
      </c>
      <c r="ET22" s="188" t="s">
        <v>2719</v>
      </c>
    </row>
    <row r="23" spans="1:150" x14ac:dyDescent="0.3">
      <c r="A23" s="1"/>
      <c r="B23" s="187" t="s">
        <v>2879</v>
      </c>
      <c r="C23" s="187" t="s">
        <v>93</v>
      </c>
      <c r="D23" s="187" t="s">
        <v>947</v>
      </c>
      <c r="E23" s="187" t="s">
        <v>2880</v>
      </c>
      <c r="F23" s="187" t="s">
        <v>2881</v>
      </c>
      <c r="G23" s="188" t="s">
        <v>2834</v>
      </c>
      <c r="H23" s="188" t="s">
        <v>2719</v>
      </c>
      <c r="I23" s="188" t="s">
        <v>2719</v>
      </c>
      <c r="J23" s="188" t="s">
        <v>2834</v>
      </c>
      <c r="K23" s="188" t="s">
        <v>2719</v>
      </c>
      <c r="L23" s="188" t="s">
        <v>2719</v>
      </c>
      <c r="M23" s="188" t="s">
        <v>2834</v>
      </c>
      <c r="N23" s="188" t="s">
        <v>2719</v>
      </c>
      <c r="O23" s="188" t="s">
        <v>2719</v>
      </c>
      <c r="P23" s="188" t="s">
        <v>2834</v>
      </c>
      <c r="Q23" s="188" t="s">
        <v>2719</v>
      </c>
      <c r="R23" s="188" t="s">
        <v>2719</v>
      </c>
      <c r="S23" s="188" t="s">
        <v>2834</v>
      </c>
      <c r="T23" s="188" t="s">
        <v>2719</v>
      </c>
      <c r="U23" s="188" t="s">
        <v>2719</v>
      </c>
      <c r="V23" s="188" t="s">
        <v>2834</v>
      </c>
      <c r="W23" s="188" t="s">
        <v>2719</v>
      </c>
      <c r="X23" s="188" t="s">
        <v>2719</v>
      </c>
      <c r="Y23" s="188" t="s">
        <v>2834</v>
      </c>
      <c r="Z23" s="188" t="s">
        <v>2719</v>
      </c>
      <c r="AA23" s="188" t="s">
        <v>2719</v>
      </c>
      <c r="AB23" s="188" t="s">
        <v>2834</v>
      </c>
      <c r="AC23" s="188" t="s">
        <v>2719</v>
      </c>
      <c r="AD23" s="188" t="s">
        <v>2719</v>
      </c>
      <c r="AE23" s="188" t="s">
        <v>2834</v>
      </c>
      <c r="AF23" s="188" t="s">
        <v>2719</v>
      </c>
      <c r="AG23" s="188" t="s">
        <v>2719</v>
      </c>
      <c r="AH23" s="188" t="s">
        <v>2834</v>
      </c>
      <c r="AI23" s="188" t="s">
        <v>2719</v>
      </c>
      <c r="AJ23" s="188" t="s">
        <v>2719</v>
      </c>
      <c r="AK23" s="188" t="s">
        <v>2834</v>
      </c>
      <c r="AL23" s="188" t="s">
        <v>2719</v>
      </c>
      <c r="AM23" s="188" t="s">
        <v>2719</v>
      </c>
      <c r="AN23" s="188" t="s">
        <v>2834</v>
      </c>
      <c r="AO23" s="188" t="s">
        <v>2719</v>
      </c>
      <c r="AP23" s="188" t="s">
        <v>2719</v>
      </c>
      <c r="AQ23" s="188" t="s">
        <v>2834</v>
      </c>
      <c r="AR23" s="188" t="s">
        <v>2719</v>
      </c>
      <c r="AS23" s="188" t="s">
        <v>2719</v>
      </c>
      <c r="AT23" s="188" t="s">
        <v>2834</v>
      </c>
      <c r="AU23" s="188" t="s">
        <v>2719</v>
      </c>
      <c r="AV23" s="188" t="s">
        <v>2719</v>
      </c>
      <c r="AW23" s="188" t="s">
        <v>2834</v>
      </c>
      <c r="AX23" s="188" t="s">
        <v>2719</v>
      </c>
      <c r="AY23" s="188" t="s">
        <v>2719</v>
      </c>
      <c r="AZ23" s="188" t="s">
        <v>2834</v>
      </c>
      <c r="BA23" s="188" t="s">
        <v>2719</v>
      </c>
      <c r="BB23" s="188" t="s">
        <v>2719</v>
      </c>
      <c r="BC23" s="188" t="s">
        <v>2834</v>
      </c>
      <c r="BD23" s="188" t="s">
        <v>2719</v>
      </c>
      <c r="BE23" s="188" t="s">
        <v>2719</v>
      </c>
      <c r="BF23" s="188" t="s">
        <v>2834</v>
      </c>
      <c r="BG23" s="188" t="s">
        <v>2719</v>
      </c>
      <c r="BH23" s="188" t="s">
        <v>2719</v>
      </c>
      <c r="BI23" s="188" t="s">
        <v>2834</v>
      </c>
      <c r="BJ23" s="188" t="s">
        <v>2719</v>
      </c>
      <c r="BK23" s="188" t="s">
        <v>2719</v>
      </c>
      <c r="BL23" s="188" t="s">
        <v>2834</v>
      </c>
      <c r="BM23" s="188" t="s">
        <v>2719</v>
      </c>
      <c r="BN23" s="188" t="s">
        <v>2719</v>
      </c>
      <c r="BO23" s="188" t="s">
        <v>2834</v>
      </c>
      <c r="BP23" s="188" t="s">
        <v>2719</v>
      </c>
      <c r="BQ23" s="188" t="s">
        <v>2719</v>
      </c>
      <c r="BR23" s="188" t="s">
        <v>2834</v>
      </c>
      <c r="BS23" s="188" t="s">
        <v>2719</v>
      </c>
      <c r="BT23" s="188" t="s">
        <v>2719</v>
      </c>
      <c r="BU23" s="188" t="s">
        <v>2834</v>
      </c>
      <c r="BV23" s="188" t="s">
        <v>2719</v>
      </c>
      <c r="BW23" s="188" t="s">
        <v>2719</v>
      </c>
      <c r="BX23" s="188" t="s">
        <v>2834</v>
      </c>
      <c r="BY23" s="188" t="s">
        <v>2719</v>
      </c>
      <c r="BZ23" s="188" t="s">
        <v>2719</v>
      </c>
      <c r="CA23" s="188" t="s">
        <v>2834</v>
      </c>
      <c r="CB23" s="188" t="s">
        <v>2719</v>
      </c>
      <c r="CC23" s="188" t="s">
        <v>2719</v>
      </c>
      <c r="CD23" s="188" t="s">
        <v>2834</v>
      </c>
      <c r="CE23" s="188" t="s">
        <v>2719</v>
      </c>
      <c r="CF23" s="188" t="s">
        <v>2719</v>
      </c>
      <c r="CG23" s="188" t="s">
        <v>2834</v>
      </c>
      <c r="CH23" s="188" t="s">
        <v>2719</v>
      </c>
      <c r="CI23" s="188" t="s">
        <v>2719</v>
      </c>
      <c r="CJ23" s="188" t="s">
        <v>2834</v>
      </c>
      <c r="CK23" s="188" t="s">
        <v>2719</v>
      </c>
      <c r="CL23" s="188" t="s">
        <v>2719</v>
      </c>
      <c r="CM23" s="188" t="s">
        <v>2834</v>
      </c>
      <c r="CN23" s="188" t="s">
        <v>2719</v>
      </c>
      <c r="CO23" s="188" t="s">
        <v>2719</v>
      </c>
      <c r="CP23" s="188" t="s">
        <v>2834</v>
      </c>
      <c r="CQ23" s="188" t="s">
        <v>2719</v>
      </c>
      <c r="CR23" s="188" t="s">
        <v>2719</v>
      </c>
      <c r="CS23" s="188" t="s">
        <v>2834</v>
      </c>
      <c r="CT23" s="188" t="s">
        <v>2719</v>
      </c>
      <c r="CU23" s="188" t="s">
        <v>2719</v>
      </c>
      <c r="CV23" s="188" t="s">
        <v>2834</v>
      </c>
      <c r="CW23" s="188" t="s">
        <v>2719</v>
      </c>
      <c r="CX23" s="188" t="s">
        <v>2719</v>
      </c>
      <c r="CY23" s="188" t="s">
        <v>2834</v>
      </c>
      <c r="CZ23" s="188" t="s">
        <v>2719</v>
      </c>
      <c r="DA23" s="188" t="s">
        <v>2719</v>
      </c>
      <c r="DB23" s="188" t="s">
        <v>2834</v>
      </c>
      <c r="DC23" s="188" t="s">
        <v>2719</v>
      </c>
      <c r="DD23" s="188" t="s">
        <v>2719</v>
      </c>
      <c r="DE23" s="188" t="s">
        <v>2834</v>
      </c>
      <c r="DF23" s="188" t="s">
        <v>2719</v>
      </c>
      <c r="DG23" s="188" t="s">
        <v>2719</v>
      </c>
      <c r="DH23" s="188" t="s">
        <v>2834</v>
      </c>
      <c r="DI23" s="188" t="s">
        <v>2719</v>
      </c>
      <c r="DJ23" s="188" t="s">
        <v>2719</v>
      </c>
      <c r="DK23" s="188" t="s">
        <v>2834</v>
      </c>
      <c r="DL23" s="188" t="s">
        <v>2719</v>
      </c>
      <c r="DM23" s="188" t="s">
        <v>2719</v>
      </c>
      <c r="DN23" s="188" t="s">
        <v>2834</v>
      </c>
      <c r="DO23" s="188" t="s">
        <v>2719</v>
      </c>
      <c r="DP23" s="188" t="s">
        <v>2719</v>
      </c>
      <c r="DQ23" s="188" t="s">
        <v>2834</v>
      </c>
      <c r="DR23" s="188" t="s">
        <v>2719</v>
      </c>
      <c r="DS23" s="188" t="s">
        <v>2719</v>
      </c>
      <c r="DT23" s="188" t="s">
        <v>2834</v>
      </c>
      <c r="DU23" s="188" t="s">
        <v>2719</v>
      </c>
      <c r="DV23" s="188" t="s">
        <v>2719</v>
      </c>
      <c r="DW23" s="188" t="s">
        <v>2834</v>
      </c>
      <c r="DX23" s="188" t="s">
        <v>2719</v>
      </c>
      <c r="DY23" s="188" t="s">
        <v>2719</v>
      </c>
      <c r="DZ23" s="188" t="s">
        <v>2834</v>
      </c>
      <c r="EA23" s="188" t="s">
        <v>2719</v>
      </c>
      <c r="EB23" s="188" t="s">
        <v>2719</v>
      </c>
      <c r="EC23" s="188" t="s">
        <v>2834</v>
      </c>
      <c r="ED23" s="188" t="s">
        <v>2719</v>
      </c>
      <c r="EE23" s="188" t="s">
        <v>2719</v>
      </c>
      <c r="EF23" s="188" t="s">
        <v>2834</v>
      </c>
      <c r="EG23" s="188" t="s">
        <v>2719</v>
      </c>
      <c r="EH23" s="188" t="s">
        <v>2719</v>
      </c>
      <c r="EI23" s="188" t="s">
        <v>2834</v>
      </c>
      <c r="EJ23" s="188" t="s">
        <v>2719</v>
      </c>
      <c r="EK23" s="188" t="s">
        <v>2719</v>
      </c>
      <c r="EL23" s="188" t="s">
        <v>2834</v>
      </c>
      <c r="EM23" s="188" t="s">
        <v>2719</v>
      </c>
      <c r="EN23" s="188" t="s">
        <v>2719</v>
      </c>
      <c r="EO23" s="188" t="s">
        <v>2834</v>
      </c>
      <c r="EP23" s="188" t="s">
        <v>2719</v>
      </c>
      <c r="EQ23" s="188" t="s">
        <v>2719</v>
      </c>
      <c r="ER23" s="188" t="s">
        <v>2834</v>
      </c>
      <c r="ES23" s="188" t="s">
        <v>2719</v>
      </c>
      <c r="ET23" s="188" t="s">
        <v>2719</v>
      </c>
    </row>
    <row r="24" spans="1:150" x14ac:dyDescent="0.3">
      <c r="A24" s="1"/>
      <c r="B24" s="186" t="s">
        <v>2882</v>
      </c>
      <c r="C24" s="186" t="s">
        <v>93</v>
      </c>
      <c r="D24" s="186" t="s">
        <v>944</v>
      </c>
      <c r="E24" s="186" t="s">
        <v>2883</v>
      </c>
      <c r="F24" s="186" t="s">
        <v>2884</v>
      </c>
      <c r="G24" s="186" t="s">
        <v>2834</v>
      </c>
      <c r="H24" s="186" t="s">
        <v>2719</v>
      </c>
      <c r="I24" s="186" t="s">
        <v>2885</v>
      </c>
      <c r="J24" s="186" t="s">
        <v>2834</v>
      </c>
      <c r="K24" s="186" t="s">
        <v>2719</v>
      </c>
      <c r="L24" s="186" t="s">
        <v>2885</v>
      </c>
      <c r="M24" s="186" t="s">
        <v>2834</v>
      </c>
      <c r="N24" s="186" t="s">
        <v>2719</v>
      </c>
      <c r="O24" s="186" t="s">
        <v>2885</v>
      </c>
      <c r="P24" s="186" t="s">
        <v>2834</v>
      </c>
      <c r="Q24" s="186" t="s">
        <v>2719</v>
      </c>
      <c r="R24" s="186" t="s">
        <v>2719</v>
      </c>
      <c r="S24" s="186" t="s">
        <v>2834</v>
      </c>
      <c r="T24" s="186" t="s">
        <v>2885</v>
      </c>
      <c r="U24" s="186" t="s">
        <v>2719</v>
      </c>
      <c r="V24" s="186" t="s">
        <v>2834</v>
      </c>
      <c r="W24" s="186" t="s">
        <v>2719</v>
      </c>
      <c r="X24" s="186" t="s">
        <v>2885</v>
      </c>
      <c r="Y24" s="186" t="s">
        <v>2834</v>
      </c>
      <c r="Z24" s="186" t="s">
        <v>2719</v>
      </c>
      <c r="AA24" s="186" t="s">
        <v>2885</v>
      </c>
      <c r="AB24" s="186" t="s">
        <v>2834</v>
      </c>
      <c r="AC24" s="186" t="s">
        <v>2719</v>
      </c>
      <c r="AD24" s="186" t="s">
        <v>2885</v>
      </c>
      <c r="AE24" s="186" t="s">
        <v>2834</v>
      </c>
      <c r="AF24" s="186" t="s">
        <v>2719</v>
      </c>
      <c r="AG24" s="186" t="s">
        <v>2885</v>
      </c>
      <c r="AH24" s="186" t="s">
        <v>2834</v>
      </c>
      <c r="AI24" s="186" t="s">
        <v>2719</v>
      </c>
      <c r="AJ24" s="186" t="s">
        <v>2885</v>
      </c>
      <c r="AK24" s="186" t="s">
        <v>2834</v>
      </c>
      <c r="AL24" s="186" t="s">
        <v>2719</v>
      </c>
      <c r="AM24" s="186" t="s">
        <v>2885</v>
      </c>
      <c r="AN24" s="186" t="s">
        <v>2834</v>
      </c>
      <c r="AO24" s="186" t="s">
        <v>2719</v>
      </c>
      <c r="AP24" s="186" t="s">
        <v>2885</v>
      </c>
      <c r="AQ24" s="186" t="s">
        <v>2834</v>
      </c>
      <c r="AR24" s="186" t="s">
        <v>2719</v>
      </c>
      <c r="AS24" s="186" t="s">
        <v>2885</v>
      </c>
      <c r="AT24" s="186" t="s">
        <v>2834</v>
      </c>
      <c r="AU24" s="186" t="s">
        <v>2719</v>
      </c>
      <c r="AV24" s="186" t="s">
        <v>2885</v>
      </c>
      <c r="AW24" s="186" t="s">
        <v>2834</v>
      </c>
      <c r="AX24" s="186" t="s">
        <v>2886</v>
      </c>
      <c r="AY24" s="186" t="s">
        <v>2887</v>
      </c>
      <c r="AZ24" s="186" t="s">
        <v>2834</v>
      </c>
      <c r="BA24" s="186" t="s">
        <v>2719</v>
      </c>
      <c r="BB24" s="186" t="s">
        <v>2719</v>
      </c>
      <c r="BC24" s="186" t="s">
        <v>2834</v>
      </c>
      <c r="BD24" s="186" t="s">
        <v>2719</v>
      </c>
      <c r="BE24" s="186" t="s">
        <v>2885</v>
      </c>
      <c r="BF24" s="186" t="s">
        <v>2834</v>
      </c>
      <c r="BG24" s="186" t="s">
        <v>2719</v>
      </c>
      <c r="BH24" s="186" t="s">
        <v>2885</v>
      </c>
      <c r="BI24" s="186" t="s">
        <v>2834</v>
      </c>
      <c r="BJ24" s="186" t="s">
        <v>2719</v>
      </c>
      <c r="BK24" s="186" t="s">
        <v>2885</v>
      </c>
      <c r="BL24" s="186" t="s">
        <v>2834</v>
      </c>
      <c r="BM24" s="186" t="s">
        <v>2719</v>
      </c>
      <c r="BN24" s="186" t="s">
        <v>2885</v>
      </c>
      <c r="BO24" s="186" t="s">
        <v>2834</v>
      </c>
      <c r="BP24" s="186" t="s">
        <v>2719</v>
      </c>
      <c r="BQ24" s="186" t="s">
        <v>2885</v>
      </c>
      <c r="BR24" s="186" t="s">
        <v>2834</v>
      </c>
      <c r="BS24" s="186" t="s">
        <v>2719</v>
      </c>
      <c r="BT24" s="186" t="s">
        <v>2885</v>
      </c>
      <c r="BU24" s="186" t="s">
        <v>2834</v>
      </c>
      <c r="BV24" s="186" t="s">
        <v>2719</v>
      </c>
      <c r="BW24" s="186" t="s">
        <v>2719</v>
      </c>
      <c r="BX24" s="186" t="s">
        <v>2834</v>
      </c>
      <c r="BY24" s="186" t="s">
        <v>2719</v>
      </c>
      <c r="BZ24" s="186" t="s">
        <v>2719</v>
      </c>
      <c r="CA24" s="186" t="s">
        <v>2834</v>
      </c>
      <c r="CB24" s="186" t="s">
        <v>2719</v>
      </c>
      <c r="CC24" s="186" t="s">
        <v>2719</v>
      </c>
      <c r="CD24" s="186" t="s">
        <v>2834</v>
      </c>
      <c r="CE24" s="186" t="s">
        <v>2719</v>
      </c>
      <c r="CF24" s="186" t="s">
        <v>2885</v>
      </c>
      <c r="CG24" s="186" t="s">
        <v>2834</v>
      </c>
      <c r="CH24" s="186" t="s">
        <v>2719</v>
      </c>
      <c r="CI24" s="186" t="s">
        <v>2885</v>
      </c>
      <c r="CJ24" s="186" t="s">
        <v>2834</v>
      </c>
      <c r="CK24" s="186" t="s">
        <v>2719</v>
      </c>
      <c r="CL24" s="186" t="s">
        <v>2885</v>
      </c>
      <c r="CM24" s="186" t="s">
        <v>2834</v>
      </c>
      <c r="CN24" s="186" t="s">
        <v>2885</v>
      </c>
      <c r="CO24" s="186" t="s">
        <v>2719</v>
      </c>
      <c r="CP24" s="186" t="s">
        <v>2834</v>
      </c>
      <c r="CQ24" s="186" t="s">
        <v>2719</v>
      </c>
      <c r="CR24" s="186" t="s">
        <v>2888</v>
      </c>
      <c r="CS24" s="186" t="s">
        <v>2834</v>
      </c>
      <c r="CT24" s="186" t="s">
        <v>2719</v>
      </c>
      <c r="CU24" s="186" t="s">
        <v>2885</v>
      </c>
      <c r="CV24" s="186" t="s">
        <v>2834</v>
      </c>
      <c r="CW24" s="186" t="s">
        <v>2719</v>
      </c>
      <c r="CX24" s="186" t="s">
        <v>2885</v>
      </c>
      <c r="CY24" s="186" t="s">
        <v>2834</v>
      </c>
      <c r="CZ24" s="186" t="s">
        <v>2719</v>
      </c>
      <c r="DA24" s="186" t="s">
        <v>2719</v>
      </c>
      <c r="DB24" s="186" t="s">
        <v>2834</v>
      </c>
      <c r="DC24" s="186" t="s">
        <v>2719</v>
      </c>
      <c r="DD24" s="186" t="s">
        <v>2719</v>
      </c>
      <c r="DE24" s="186" t="s">
        <v>2834</v>
      </c>
      <c r="DF24" s="186" t="s">
        <v>2719</v>
      </c>
      <c r="DG24" s="186" t="s">
        <v>2885</v>
      </c>
      <c r="DH24" s="186" t="s">
        <v>2834</v>
      </c>
      <c r="DI24" s="186" t="s">
        <v>2886</v>
      </c>
      <c r="DJ24" s="186" t="s">
        <v>2887</v>
      </c>
      <c r="DK24" s="186" t="s">
        <v>2834</v>
      </c>
      <c r="DL24" s="186" t="s">
        <v>2719</v>
      </c>
      <c r="DM24" s="186" t="s">
        <v>2885</v>
      </c>
      <c r="DN24" s="186" t="s">
        <v>2834</v>
      </c>
      <c r="DO24" s="186" t="s">
        <v>2719</v>
      </c>
      <c r="DP24" s="186" t="s">
        <v>2885</v>
      </c>
      <c r="DQ24" s="186" t="s">
        <v>2834</v>
      </c>
      <c r="DR24" s="186" t="s">
        <v>2889</v>
      </c>
      <c r="DS24" s="186" t="s">
        <v>2719</v>
      </c>
      <c r="DT24" s="186" t="s">
        <v>2834</v>
      </c>
      <c r="DU24" s="186" t="s">
        <v>2719</v>
      </c>
      <c r="DV24" s="186" t="s">
        <v>2890</v>
      </c>
      <c r="DW24" s="186" t="s">
        <v>2834</v>
      </c>
      <c r="DX24" s="186" t="s">
        <v>2719</v>
      </c>
      <c r="DY24" s="186" t="s">
        <v>2891</v>
      </c>
      <c r="DZ24" s="186" t="s">
        <v>2834</v>
      </c>
      <c r="EA24" s="186" t="s">
        <v>2719</v>
      </c>
      <c r="EB24" s="186" t="s">
        <v>2892</v>
      </c>
      <c r="EC24" s="186" t="s">
        <v>2834</v>
      </c>
      <c r="ED24" s="186" t="s">
        <v>2719</v>
      </c>
      <c r="EE24" s="186" t="s">
        <v>2893</v>
      </c>
      <c r="EF24" s="186" t="s">
        <v>2834</v>
      </c>
      <c r="EG24" s="186" t="s">
        <v>2719</v>
      </c>
      <c r="EH24" s="186" t="s">
        <v>2885</v>
      </c>
      <c r="EI24" s="186" t="s">
        <v>2834</v>
      </c>
      <c r="EJ24" s="186" t="s">
        <v>2719</v>
      </c>
      <c r="EK24" s="186" t="s">
        <v>2885</v>
      </c>
      <c r="EL24" s="186" t="s">
        <v>2834</v>
      </c>
      <c r="EM24" s="186" t="s">
        <v>2719</v>
      </c>
      <c r="EN24" s="186" t="s">
        <v>2885</v>
      </c>
      <c r="EO24" s="186" t="s">
        <v>2834</v>
      </c>
      <c r="EP24" s="186" t="s">
        <v>2719</v>
      </c>
      <c r="EQ24" s="186" t="s">
        <v>2885</v>
      </c>
      <c r="ER24" s="186" t="s">
        <v>2834</v>
      </c>
      <c r="ES24" s="186" t="s">
        <v>2719</v>
      </c>
      <c r="ET24" s="186" t="s">
        <v>2894</v>
      </c>
    </row>
    <row r="25" spans="1:150" x14ac:dyDescent="0.3">
      <c r="A25" s="1"/>
      <c r="B25" s="187" t="s">
        <v>2895</v>
      </c>
      <c r="C25" s="187" t="s">
        <v>93</v>
      </c>
      <c r="D25" s="187" t="s">
        <v>944</v>
      </c>
      <c r="E25" s="187" t="s">
        <v>2896</v>
      </c>
      <c r="F25" s="187" t="s">
        <v>2897</v>
      </c>
      <c r="G25" s="188" t="s">
        <v>2834</v>
      </c>
      <c r="H25" s="188" t="s">
        <v>2719</v>
      </c>
      <c r="I25" s="188" t="s">
        <v>2898</v>
      </c>
      <c r="J25" s="188" t="s">
        <v>2834</v>
      </c>
      <c r="K25" s="188" t="s">
        <v>2719</v>
      </c>
      <c r="L25" s="188" t="s">
        <v>2898</v>
      </c>
      <c r="M25" s="188" t="s">
        <v>2834</v>
      </c>
      <c r="N25" s="188" t="s">
        <v>2719</v>
      </c>
      <c r="O25" s="188" t="s">
        <v>2898</v>
      </c>
      <c r="P25" s="188" t="s">
        <v>2834</v>
      </c>
      <c r="Q25" s="188" t="s">
        <v>2719</v>
      </c>
      <c r="R25" s="188" t="s">
        <v>2719</v>
      </c>
      <c r="S25" s="188" t="s">
        <v>2834</v>
      </c>
      <c r="T25" s="188" t="s">
        <v>2898</v>
      </c>
      <c r="U25" s="188" t="s">
        <v>2719</v>
      </c>
      <c r="V25" s="188" t="s">
        <v>2834</v>
      </c>
      <c r="W25" s="188" t="s">
        <v>2719</v>
      </c>
      <c r="X25" s="188" t="s">
        <v>2898</v>
      </c>
      <c r="Y25" s="188" t="s">
        <v>2834</v>
      </c>
      <c r="Z25" s="188" t="s">
        <v>2719</v>
      </c>
      <c r="AA25" s="188" t="s">
        <v>2898</v>
      </c>
      <c r="AB25" s="188" t="s">
        <v>2834</v>
      </c>
      <c r="AC25" s="188" t="s">
        <v>2719</v>
      </c>
      <c r="AD25" s="188" t="s">
        <v>2898</v>
      </c>
      <c r="AE25" s="188" t="s">
        <v>2834</v>
      </c>
      <c r="AF25" s="188" t="s">
        <v>2719</v>
      </c>
      <c r="AG25" s="188" t="s">
        <v>2898</v>
      </c>
      <c r="AH25" s="188" t="s">
        <v>2834</v>
      </c>
      <c r="AI25" s="188" t="s">
        <v>2719</v>
      </c>
      <c r="AJ25" s="188" t="s">
        <v>2898</v>
      </c>
      <c r="AK25" s="188" t="s">
        <v>2834</v>
      </c>
      <c r="AL25" s="188" t="s">
        <v>2719</v>
      </c>
      <c r="AM25" s="188" t="s">
        <v>2898</v>
      </c>
      <c r="AN25" s="188" t="s">
        <v>2834</v>
      </c>
      <c r="AO25" s="188" t="s">
        <v>2719</v>
      </c>
      <c r="AP25" s="188" t="s">
        <v>2898</v>
      </c>
      <c r="AQ25" s="188" t="s">
        <v>2834</v>
      </c>
      <c r="AR25" s="188" t="s">
        <v>2719</v>
      </c>
      <c r="AS25" s="188" t="s">
        <v>2898</v>
      </c>
      <c r="AT25" s="188" t="s">
        <v>2834</v>
      </c>
      <c r="AU25" s="188" t="s">
        <v>2719</v>
      </c>
      <c r="AV25" s="188" t="s">
        <v>2898</v>
      </c>
      <c r="AW25" s="188" t="s">
        <v>2834</v>
      </c>
      <c r="AX25" s="188" t="s">
        <v>2899</v>
      </c>
      <c r="AY25" s="188" t="s">
        <v>2900</v>
      </c>
      <c r="AZ25" s="188" t="s">
        <v>2834</v>
      </c>
      <c r="BA25" s="188" t="s">
        <v>2719</v>
      </c>
      <c r="BB25" s="188" t="s">
        <v>2719</v>
      </c>
      <c r="BC25" s="188" t="s">
        <v>2834</v>
      </c>
      <c r="BD25" s="188" t="s">
        <v>2719</v>
      </c>
      <c r="BE25" s="188" t="s">
        <v>2898</v>
      </c>
      <c r="BF25" s="188" t="s">
        <v>2834</v>
      </c>
      <c r="BG25" s="188" t="s">
        <v>2719</v>
      </c>
      <c r="BH25" s="188" t="s">
        <v>2898</v>
      </c>
      <c r="BI25" s="188" t="s">
        <v>2834</v>
      </c>
      <c r="BJ25" s="188" t="s">
        <v>2719</v>
      </c>
      <c r="BK25" s="188" t="s">
        <v>2898</v>
      </c>
      <c r="BL25" s="188" t="s">
        <v>2834</v>
      </c>
      <c r="BM25" s="188" t="s">
        <v>2719</v>
      </c>
      <c r="BN25" s="188" t="s">
        <v>2898</v>
      </c>
      <c r="BO25" s="188" t="s">
        <v>2834</v>
      </c>
      <c r="BP25" s="188" t="s">
        <v>2719</v>
      </c>
      <c r="BQ25" s="188" t="s">
        <v>2898</v>
      </c>
      <c r="BR25" s="188" t="s">
        <v>2834</v>
      </c>
      <c r="BS25" s="188" t="s">
        <v>2719</v>
      </c>
      <c r="BT25" s="188" t="s">
        <v>2898</v>
      </c>
      <c r="BU25" s="188" t="s">
        <v>2834</v>
      </c>
      <c r="BV25" s="188" t="s">
        <v>2719</v>
      </c>
      <c r="BW25" s="188" t="s">
        <v>2719</v>
      </c>
      <c r="BX25" s="188" t="s">
        <v>2834</v>
      </c>
      <c r="BY25" s="188" t="s">
        <v>2719</v>
      </c>
      <c r="BZ25" s="188" t="s">
        <v>2719</v>
      </c>
      <c r="CA25" s="188" t="s">
        <v>2834</v>
      </c>
      <c r="CB25" s="188" t="s">
        <v>2719</v>
      </c>
      <c r="CC25" s="188" t="s">
        <v>2719</v>
      </c>
      <c r="CD25" s="188" t="s">
        <v>2834</v>
      </c>
      <c r="CE25" s="188" t="s">
        <v>2719</v>
      </c>
      <c r="CF25" s="188" t="s">
        <v>2898</v>
      </c>
      <c r="CG25" s="188" t="s">
        <v>2834</v>
      </c>
      <c r="CH25" s="188" t="s">
        <v>2719</v>
      </c>
      <c r="CI25" s="188" t="s">
        <v>2898</v>
      </c>
      <c r="CJ25" s="188" t="s">
        <v>2834</v>
      </c>
      <c r="CK25" s="188" t="s">
        <v>2719</v>
      </c>
      <c r="CL25" s="188" t="s">
        <v>2898</v>
      </c>
      <c r="CM25" s="188" t="s">
        <v>2834</v>
      </c>
      <c r="CN25" s="188" t="s">
        <v>2898</v>
      </c>
      <c r="CO25" s="188" t="s">
        <v>2719</v>
      </c>
      <c r="CP25" s="188" t="s">
        <v>2834</v>
      </c>
      <c r="CQ25" s="188" t="s">
        <v>2719</v>
      </c>
      <c r="CR25" s="188" t="s">
        <v>2901</v>
      </c>
      <c r="CS25" s="188" t="s">
        <v>2834</v>
      </c>
      <c r="CT25" s="188" t="s">
        <v>2719</v>
      </c>
      <c r="CU25" s="188" t="s">
        <v>2898</v>
      </c>
      <c r="CV25" s="188" t="s">
        <v>2834</v>
      </c>
      <c r="CW25" s="188" t="s">
        <v>2719</v>
      </c>
      <c r="CX25" s="188" t="s">
        <v>2898</v>
      </c>
      <c r="CY25" s="188" t="s">
        <v>2834</v>
      </c>
      <c r="CZ25" s="188" t="s">
        <v>2719</v>
      </c>
      <c r="DA25" s="188" t="s">
        <v>2719</v>
      </c>
      <c r="DB25" s="188" t="s">
        <v>2834</v>
      </c>
      <c r="DC25" s="188" t="s">
        <v>2719</v>
      </c>
      <c r="DD25" s="188" t="s">
        <v>2719</v>
      </c>
      <c r="DE25" s="188" t="s">
        <v>2834</v>
      </c>
      <c r="DF25" s="188" t="s">
        <v>2719</v>
      </c>
      <c r="DG25" s="188" t="s">
        <v>2898</v>
      </c>
      <c r="DH25" s="188" t="s">
        <v>2834</v>
      </c>
      <c r="DI25" s="188" t="s">
        <v>2899</v>
      </c>
      <c r="DJ25" s="188" t="s">
        <v>2900</v>
      </c>
      <c r="DK25" s="188" t="s">
        <v>2834</v>
      </c>
      <c r="DL25" s="188" t="s">
        <v>2719</v>
      </c>
      <c r="DM25" s="188" t="s">
        <v>2898</v>
      </c>
      <c r="DN25" s="188" t="s">
        <v>2834</v>
      </c>
      <c r="DO25" s="188" t="s">
        <v>2719</v>
      </c>
      <c r="DP25" s="188" t="s">
        <v>2898</v>
      </c>
      <c r="DQ25" s="188" t="s">
        <v>2834</v>
      </c>
      <c r="DR25" s="188" t="s">
        <v>2902</v>
      </c>
      <c r="DS25" s="188" t="s">
        <v>2719</v>
      </c>
      <c r="DT25" s="188" t="s">
        <v>2834</v>
      </c>
      <c r="DU25" s="188" t="s">
        <v>2719</v>
      </c>
      <c r="DV25" s="188" t="s">
        <v>2903</v>
      </c>
      <c r="DW25" s="188" t="s">
        <v>2834</v>
      </c>
      <c r="DX25" s="188" t="s">
        <v>2719</v>
      </c>
      <c r="DY25" s="188" t="s">
        <v>2904</v>
      </c>
      <c r="DZ25" s="188" t="s">
        <v>2834</v>
      </c>
      <c r="EA25" s="188" t="s">
        <v>2719</v>
      </c>
      <c r="EB25" s="188" t="s">
        <v>2905</v>
      </c>
      <c r="EC25" s="188" t="s">
        <v>2834</v>
      </c>
      <c r="ED25" s="188" t="s">
        <v>2719</v>
      </c>
      <c r="EE25" s="188" t="s">
        <v>2906</v>
      </c>
      <c r="EF25" s="188" t="s">
        <v>2834</v>
      </c>
      <c r="EG25" s="188" t="s">
        <v>2719</v>
      </c>
      <c r="EH25" s="188" t="s">
        <v>2898</v>
      </c>
      <c r="EI25" s="188" t="s">
        <v>2834</v>
      </c>
      <c r="EJ25" s="188" t="s">
        <v>2719</v>
      </c>
      <c r="EK25" s="188" t="s">
        <v>2898</v>
      </c>
      <c r="EL25" s="188" t="s">
        <v>2834</v>
      </c>
      <c r="EM25" s="188" t="s">
        <v>2719</v>
      </c>
      <c r="EN25" s="188" t="s">
        <v>2898</v>
      </c>
      <c r="EO25" s="188" t="s">
        <v>2834</v>
      </c>
      <c r="EP25" s="188" t="s">
        <v>2719</v>
      </c>
      <c r="EQ25" s="188" t="s">
        <v>2898</v>
      </c>
      <c r="ER25" s="188" t="s">
        <v>2834</v>
      </c>
      <c r="ES25" s="188" t="s">
        <v>2719</v>
      </c>
      <c r="ET25" s="188" t="s">
        <v>2907</v>
      </c>
    </row>
    <row r="26" spans="1:150" x14ac:dyDescent="0.3">
      <c r="A26" s="1"/>
      <c r="B26" s="187" t="s">
        <v>2908</v>
      </c>
      <c r="C26" s="187" t="s">
        <v>93</v>
      </c>
      <c r="D26" s="187" t="s">
        <v>944</v>
      </c>
      <c r="E26" s="187" t="s">
        <v>2909</v>
      </c>
      <c r="F26" s="187" t="s">
        <v>2910</v>
      </c>
      <c r="G26" s="188" t="s">
        <v>2719</v>
      </c>
      <c r="H26" s="188" t="s">
        <v>2719</v>
      </c>
      <c r="I26" s="188" t="s">
        <v>2719</v>
      </c>
      <c r="J26" s="188" t="s">
        <v>2719</v>
      </c>
      <c r="K26" s="188" t="s">
        <v>2719</v>
      </c>
      <c r="L26" s="188" t="s">
        <v>2719</v>
      </c>
      <c r="M26" s="188" t="s">
        <v>2719</v>
      </c>
      <c r="N26" s="188" t="s">
        <v>2719</v>
      </c>
      <c r="O26" s="188" t="s">
        <v>2719</v>
      </c>
      <c r="P26" s="188" t="s">
        <v>2719</v>
      </c>
      <c r="Q26" s="188" t="s">
        <v>2719</v>
      </c>
      <c r="R26" s="188" t="s">
        <v>2719</v>
      </c>
      <c r="S26" s="188" t="s">
        <v>2719</v>
      </c>
      <c r="T26" s="188" t="s">
        <v>2719</v>
      </c>
      <c r="U26" s="188" t="s">
        <v>2719</v>
      </c>
      <c r="V26" s="188" t="s">
        <v>2719</v>
      </c>
      <c r="W26" s="188" t="s">
        <v>2719</v>
      </c>
      <c r="X26" s="188" t="s">
        <v>2719</v>
      </c>
      <c r="Y26" s="188" t="s">
        <v>2719</v>
      </c>
      <c r="Z26" s="188" t="s">
        <v>2719</v>
      </c>
      <c r="AA26" s="188" t="s">
        <v>2719</v>
      </c>
      <c r="AB26" s="188" t="s">
        <v>2719</v>
      </c>
      <c r="AC26" s="188" t="s">
        <v>2719</v>
      </c>
      <c r="AD26" s="188" t="s">
        <v>2719</v>
      </c>
      <c r="AE26" s="188" t="s">
        <v>2719</v>
      </c>
      <c r="AF26" s="188" t="s">
        <v>2719</v>
      </c>
      <c r="AG26" s="188" t="s">
        <v>2719</v>
      </c>
      <c r="AH26" s="188" t="s">
        <v>2719</v>
      </c>
      <c r="AI26" s="188" t="s">
        <v>2719</v>
      </c>
      <c r="AJ26" s="188" t="s">
        <v>2719</v>
      </c>
      <c r="AK26" s="188" t="s">
        <v>2719</v>
      </c>
      <c r="AL26" s="188" t="s">
        <v>2719</v>
      </c>
      <c r="AM26" s="188" t="s">
        <v>2719</v>
      </c>
      <c r="AN26" s="188" t="s">
        <v>2719</v>
      </c>
      <c r="AO26" s="188" t="s">
        <v>2719</v>
      </c>
      <c r="AP26" s="188" t="s">
        <v>2719</v>
      </c>
      <c r="AQ26" s="188" t="s">
        <v>2719</v>
      </c>
      <c r="AR26" s="188" t="s">
        <v>2719</v>
      </c>
      <c r="AS26" s="188" t="s">
        <v>2719</v>
      </c>
      <c r="AT26" s="188" t="s">
        <v>2719</v>
      </c>
      <c r="AU26" s="188" t="s">
        <v>2719</v>
      </c>
      <c r="AV26" s="188" t="s">
        <v>2719</v>
      </c>
      <c r="AW26" s="188" t="s">
        <v>2719</v>
      </c>
      <c r="AX26" s="188" t="s">
        <v>2719</v>
      </c>
      <c r="AY26" s="188" t="s">
        <v>2719</v>
      </c>
      <c r="AZ26" s="188" t="s">
        <v>2719</v>
      </c>
      <c r="BA26" s="188" t="s">
        <v>2719</v>
      </c>
      <c r="BB26" s="188" t="s">
        <v>2719</v>
      </c>
      <c r="BC26" s="188" t="s">
        <v>2719</v>
      </c>
      <c r="BD26" s="188" t="s">
        <v>2719</v>
      </c>
      <c r="BE26" s="188" t="s">
        <v>2719</v>
      </c>
      <c r="BF26" s="188" t="s">
        <v>2719</v>
      </c>
      <c r="BG26" s="188" t="s">
        <v>2719</v>
      </c>
      <c r="BH26" s="188" t="s">
        <v>2719</v>
      </c>
      <c r="BI26" s="188" t="s">
        <v>2719</v>
      </c>
      <c r="BJ26" s="188" t="s">
        <v>2719</v>
      </c>
      <c r="BK26" s="188" t="s">
        <v>2719</v>
      </c>
      <c r="BL26" s="188" t="s">
        <v>2719</v>
      </c>
      <c r="BM26" s="188" t="s">
        <v>2719</v>
      </c>
      <c r="BN26" s="188" t="s">
        <v>2719</v>
      </c>
      <c r="BO26" s="188" t="s">
        <v>2719</v>
      </c>
      <c r="BP26" s="188" t="s">
        <v>2719</v>
      </c>
      <c r="BQ26" s="188" t="s">
        <v>2719</v>
      </c>
      <c r="BR26" s="188" t="s">
        <v>2719</v>
      </c>
      <c r="BS26" s="188" t="s">
        <v>2719</v>
      </c>
      <c r="BT26" s="188" t="s">
        <v>2719</v>
      </c>
      <c r="BU26" s="188" t="s">
        <v>2719</v>
      </c>
      <c r="BV26" s="188" t="s">
        <v>2719</v>
      </c>
      <c r="BW26" s="188" t="s">
        <v>2719</v>
      </c>
      <c r="BX26" s="188" t="s">
        <v>2719</v>
      </c>
      <c r="BY26" s="188" t="s">
        <v>2719</v>
      </c>
      <c r="BZ26" s="188" t="s">
        <v>2719</v>
      </c>
      <c r="CA26" s="188" t="s">
        <v>2719</v>
      </c>
      <c r="CB26" s="188" t="s">
        <v>2719</v>
      </c>
      <c r="CC26" s="188" t="s">
        <v>2719</v>
      </c>
      <c r="CD26" s="188" t="s">
        <v>2719</v>
      </c>
      <c r="CE26" s="188" t="s">
        <v>2719</v>
      </c>
      <c r="CF26" s="188" t="s">
        <v>2719</v>
      </c>
      <c r="CG26" s="188" t="s">
        <v>2719</v>
      </c>
      <c r="CH26" s="188" t="s">
        <v>2719</v>
      </c>
      <c r="CI26" s="188" t="s">
        <v>2719</v>
      </c>
      <c r="CJ26" s="188" t="s">
        <v>2719</v>
      </c>
      <c r="CK26" s="188" t="s">
        <v>2719</v>
      </c>
      <c r="CL26" s="188" t="s">
        <v>2719</v>
      </c>
      <c r="CM26" s="188" t="s">
        <v>2719</v>
      </c>
      <c r="CN26" s="188" t="s">
        <v>2719</v>
      </c>
      <c r="CO26" s="188" t="s">
        <v>2719</v>
      </c>
      <c r="CP26" s="188" t="s">
        <v>2719</v>
      </c>
      <c r="CQ26" s="188" t="s">
        <v>2719</v>
      </c>
      <c r="CR26" s="188" t="s">
        <v>2719</v>
      </c>
      <c r="CS26" s="188" t="s">
        <v>2719</v>
      </c>
      <c r="CT26" s="188" t="s">
        <v>2719</v>
      </c>
      <c r="CU26" s="188" t="s">
        <v>2719</v>
      </c>
      <c r="CV26" s="188" t="s">
        <v>2719</v>
      </c>
      <c r="CW26" s="188" t="s">
        <v>2719</v>
      </c>
      <c r="CX26" s="188" t="s">
        <v>2719</v>
      </c>
      <c r="CY26" s="188" t="s">
        <v>2719</v>
      </c>
      <c r="CZ26" s="188" t="s">
        <v>2719</v>
      </c>
      <c r="DA26" s="188" t="s">
        <v>2719</v>
      </c>
      <c r="DB26" s="188" t="s">
        <v>2719</v>
      </c>
      <c r="DC26" s="188" t="s">
        <v>2719</v>
      </c>
      <c r="DD26" s="188" t="s">
        <v>2719</v>
      </c>
      <c r="DE26" s="188" t="s">
        <v>2719</v>
      </c>
      <c r="DF26" s="188" t="s">
        <v>2719</v>
      </c>
      <c r="DG26" s="188" t="s">
        <v>2719</v>
      </c>
      <c r="DH26" s="188" t="s">
        <v>2719</v>
      </c>
      <c r="DI26" s="188" t="s">
        <v>2719</v>
      </c>
      <c r="DJ26" s="188" t="s">
        <v>2719</v>
      </c>
      <c r="DK26" s="188" t="s">
        <v>2719</v>
      </c>
      <c r="DL26" s="188" t="s">
        <v>2719</v>
      </c>
      <c r="DM26" s="188" t="s">
        <v>2719</v>
      </c>
      <c r="DN26" s="188" t="s">
        <v>2719</v>
      </c>
      <c r="DO26" s="188" t="s">
        <v>2719</v>
      </c>
      <c r="DP26" s="188" t="s">
        <v>2719</v>
      </c>
      <c r="DQ26" s="188" t="s">
        <v>2719</v>
      </c>
      <c r="DR26" s="188" t="s">
        <v>2719</v>
      </c>
      <c r="DS26" s="188" t="s">
        <v>2719</v>
      </c>
      <c r="DT26" s="188" t="s">
        <v>2719</v>
      </c>
      <c r="DU26" s="188" t="s">
        <v>2719</v>
      </c>
      <c r="DV26" s="188" t="s">
        <v>2719</v>
      </c>
      <c r="DW26" s="188" t="s">
        <v>2719</v>
      </c>
      <c r="DX26" s="188" t="s">
        <v>2719</v>
      </c>
      <c r="DY26" s="188" t="s">
        <v>2719</v>
      </c>
      <c r="DZ26" s="188" t="s">
        <v>2719</v>
      </c>
      <c r="EA26" s="188" t="s">
        <v>2719</v>
      </c>
      <c r="EB26" s="188" t="s">
        <v>2719</v>
      </c>
      <c r="EC26" s="188" t="s">
        <v>2719</v>
      </c>
      <c r="ED26" s="188" t="s">
        <v>2719</v>
      </c>
      <c r="EE26" s="188" t="s">
        <v>2719</v>
      </c>
      <c r="EF26" s="188" t="s">
        <v>2719</v>
      </c>
      <c r="EG26" s="188" t="s">
        <v>2719</v>
      </c>
      <c r="EH26" s="188" t="s">
        <v>2719</v>
      </c>
      <c r="EI26" s="188" t="s">
        <v>2719</v>
      </c>
      <c r="EJ26" s="188" t="s">
        <v>2719</v>
      </c>
      <c r="EK26" s="188" t="s">
        <v>2719</v>
      </c>
      <c r="EL26" s="188" t="s">
        <v>2719</v>
      </c>
      <c r="EM26" s="188" t="s">
        <v>2719</v>
      </c>
      <c r="EN26" s="188" t="s">
        <v>2719</v>
      </c>
      <c r="EO26" s="188" t="s">
        <v>2719</v>
      </c>
      <c r="EP26" s="188" t="s">
        <v>2719</v>
      </c>
      <c r="EQ26" s="188" t="s">
        <v>2719</v>
      </c>
      <c r="ER26" s="188" t="s">
        <v>2719</v>
      </c>
      <c r="ES26" s="188" t="s">
        <v>2719</v>
      </c>
      <c r="ET26" s="188" t="s">
        <v>2719</v>
      </c>
    </row>
    <row r="27" spans="1:150" x14ac:dyDescent="0.3">
      <c r="A27" s="1"/>
      <c r="B27" s="187" t="s">
        <v>2911</v>
      </c>
      <c r="C27" s="187" t="s">
        <v>93</v>
      </c>
      <c r="D27" s="187" t="s">
        <v>944</v>
      </c>
      <c r="E27" s="187" t="s">
        <v>2912</v>
      </c>
      <c r="F27" s="187" t="s">
        <v>2913</v>
      </c>
      <c r="G27" s="188" t="s">
        <v>2834</v>
      </c>
      <c r="H27" s="188" t="s">
        <v>2719</v>
      </c>
      <c r="I27" s="188" t="s">
        <v>2898</v>
      </c>
      <c r="J27" s="188" t="s">
        <v>2834</v>
      </c>
      <c r="K27" s="188" t="s">
        <v>2719</v>
      </c>
      <c r="L27" s="188" t="s">
        <v>2898</v>
      </c>
      <c r="M27" s="188" t="s">
        <v>2834</v>
      </c>
      <c r="N27" s="188" t="s">
        <v>2719</v>
      </c>
      <c r="O27" s="188" t="s">
        <v>2898</v>
      </c>
      <c r="P27" s="188" t="s">
        <v>2834</v>
      </c>
      <c r="Q27" s="188" t="s">
        <v>2719</v>
      </c>
      <c r="R27" s="188" t="s">
        <v>2719</v>
      </c>
      <c r="S27" s="188" t="s">
        <v>2834</v>
      </c>
      <c r="T27" s="188" t="s">
        <v>2898</v>
      </c>
      <c r="U27" s="188" t="s">
        <v>2719</v>
      </c>
      <c r="V27" s="188" t="s">
        <v>2834</v>
      </c>
      <c r="W27" s="188" t="s">
        <v>2719</v>
      </c>
      <c r="X27" s="188" t="s">
        <v>2898</v>
      </c>
      <c r="Y27" s="188" t="s">
        <v>2834</v>
      </c>
      <c r="Z27" s="188" t="s">
        <v>2719</v>
      </c>
      <c r="AA27" s="188" t="s">
        <v>2898</v>
      </c>
      <c r="AB27" s="188" t="s">
        <v>2834</v>
      </c>
      <c r="AC27" s="188" t="s">
        <v>2719</v>
      </c>
      <c r="AD27" s="188" t="s">
        <v>2898</v>
      </c>
      <c r="AE27" s="188" t="s">
        <v>2834</v>
      </c>
      <c r="AF27" s="188" t="s">
        <v>2719</v>
      </c>
      <c r="AG27" s="188" t="s">
        <v>2898</v>
      </c>
      <c r="AH27" s="188" t="s">
        <v>2834</v>
      </c>
      <c r="AI27" s="188" t="s">
        <v>2719</v>
      </c>
      <c r="AJ27" s="188" t="s">
        <v>2898</v>
      </c>
      <c r="AK27" s="188" t="s">
        <v>2834</v>
      </c>
      <c r="AL27" s="188" t="s">
        <v>2719</v>
      </c>
      <c r="AM27" s="188" t="s">
        <v>2898</v>
      </c>
      <c r="AN27" s="188" t="s">
        <v>2834</v>
      </c>
      <c r="AO27" s="188" t="s">
        <v>2719</v>
      </c>
      <c r="AP27" s="188" t="s">
        <v>2898</v>
      </c>
      <c r="AQ27" s="188" t="s">
        <v>2834</v>
      </c>
      <c r="AR27" s="188" t="s">
        <v>2719</v>
      </c>
      <c r="AS27" s="188" t="s">
        <v>2898</v>
      </c>
      <c r="AT27" s="188" t="s">
        <v>2834</v>
      </c>
      <c r="AU27" s="188" t="s">
        <v>2719</v>
      </c>
      <c r="AV27" s="188" t="s">
        <v>2898</v>
      </c>
      <c r="AW27" s="188" t="s">
        <v>2834</v>
      </c>
      <c r="AX27" s="188" t="s">
        <v>2899</v>
      </c>
      <c r="AY27" s="188" t="s">
        <v>2900</v>
      </c>
      <c r="AZ27" s="188" t="s">
        <v>2834</v>
      </c>
      <c r="BA27" s="188" t="s">
        <v>2719</v>
      </c>
      <c r="BB27" s="188" t="s">
        <v>2719</v>
      </c>
      <c r="BC27" s="188" t="s">
        <v>2834</v>
      </c>
      <c r="BD27" s="188" t="s">
        <v>2719</v>
      </c>
      <c r="BE27" s="188" t="s">
        <v>2898</v>
      </c>
      <c r="BF27" s="188" t="s">
        <v>2834</v>
      </c>
      <c r="BG27" s="188" t="s">
        <v>2719</v>
      </c>
      <c r="BH27" s="188" t="s">
        <v>2898</v>
      </c>
      <c r="BI27" s="188" t="s">
        <v>2834</v>
      </c>
      <c r="BJ27" s="188" t="s">
        <v>2719</v>
      </c>
      <c r="BK27" s="188" t="s">
        <v>2898</v>
      </c>
      <c r="BL27" s="188" t="s">
        <v>2834</v>
      </c>
      <c r="BM27" s="188" t="s">
        <v>2719</v>
      </c>
      <c r="BN27" s="188" t="s">
        <v>2898</v>
      </c>
      <c r="BO27" s="188" t="s">
        <v>2834</v>
      </c>
      <c r="BP27" s="188" t="s">
        <v>2719</v>
      </c>
      <c r="BQ27" s="188" t="s">
        <v>2898</v>
      </c>
      <c r="BR27" s="188" t="s">
        <v>2834</v>
      </c>
      <c r="BS27" s="188" t="s">
        <v>2719</v>
      </c>
      <c r="BT27" s="188" t="s">
        <v>2898</v>
      </c>
      <c r="BU27" s="188" t="s">
        <v>2834</v>
      </c>
      <c r="BV27" s="188" t="s">
        <v>2719</v>
      </c>
      <c r="BW27" s="188" t="s">
        <v>2719</v>
      </c>
      <c r="BX27" s="188" t="s">
        <v>2834</v>
      </c>
      <c r="BY27" s="188" t="s">
        <v>2719</v>
      </c>
      <c r="BZ27" s="188" t="s">
        <v>2719</v>
      </c>
      <c r="CA27" s="188" t="s">
        <v>2834</v>
      </c>
      <c r="CB27" s="188" t="s">
        <v>2719</v>
      </c>
      <c r="CC27" s="188" t="s">
        <v>2719</v>
      </c>
      <c r="CD27" s="188" t="s">
        <v>2834</v>
      </c>
      <c r="CE27" s="188" t="s">
        <v>2719</v>
      </c>
      <c r="CF27" s="188" t="s">
        <v>2898</v>
      </c>
      <c r="CG27" s="188" t="s">
        <v>2834</v>
      </c>
      <c r="CH27" s="188" t="s">
        <v>2719</v>
      </c>
      <c r="CI27" s="188" t="s">
        <v>2898</v>
      </c>
      <c r="CJ27" s="188" t="s">
        <v>2834</v>
      </c>
      <c r="CK27" s="188" t="s">
        <v>2719</v>
      </c>
      <c r="CL27" s="188" t="s">
        <v>2898</v>
      </c>
      <c r="CM27" s="188" t="s">
        <v>2834</v>
      </c>
      <c r="CN27" s="188" t="s">
        <v>2898</v>
      </c>
      <c r="CO27" s="188" t="s">
        <v>2719</v>
      </c>
      <c r="CP27" s="188" t="s">
        <v>2834</v>
      </c>
      <c r="CQ27" s="188" t="s">
        <v>2719</v>
      </c>
      <c r="CR27" s="188" t="s">
        <v>2901</v>
      </c>
      <c r="CS27" s="188" t="s">
        <v>2834</v>
      </c>
      <c r="CT27" s="188" t="s">
        <v>2719</v>
      </c>
      <c r="CU27" s="188" t="s">
        <v>2898</v>
      </c>
      <c r="CV27" s="188" t="s">
        <v>2834</v>
      </c>
      <c r="CW27" s="188" t="s">
        <v>2719</v>
      </c>
      <c r="CX27" s="188" t="s">
        <v>2898</v>
      </c>
      <c r="CY27" s="188" t="s">
        <v>2834</v>
      </c>
      <c r="CZ27" s="188" t="s">
        <v>2719</v>
      </c>
      <c r="DA27" s="188" t="s">
        <v>2719</v>
      </c>
      <c r="DB27" s="188" t="s">
        <v>2834</v>
      </c>
      <c r="DC27" s="188" t="s">
        <v>2719</v>
      </c>
      <c r="DD27" s="188" t="s">
        <v>2719</v>
      </c>
      <c r="DE27" s="188" t="s">
        <v>2834</v>
      </c>
      <c r="DF27" s="188" t="s">
        <v>2719</v>
      </c>
      <c r="DG27" s="188" t="s">
        <v>2898</v>
      </c>
      <c r="DH27" s="188" t="s">
        <v>2834</v>
      </c>
      <c r="DI27" s="188" t="s">
        <v>2899</v>
      </c>
      <c r="DJ27" s="188" t="s">
        <v>2900</v>
      </c>
      <c r="DK27" s="188" t="s">
        <v>2834</v>
      </c>
      <c r="DL27" s="188" t="s">
        <v>2719</v>
      </c>
      <c r="DM27" s="188" t="s">
        <v>2898</v>
      </c>
      <c r="DN27" s="188" t="s">
        <v>2834</v>
      </c>
      <c r="DO27" s="188" t="s">
        <v>2719</v>
      </c>
      <c r="DP27" s="188" t="s">
        <v>2898</v>
      </c>
      <c r="DQ27" s="188" t="s">
        <v>2834</v>
      </c>
      <c r="DR27" s="188" t="s">
        <v>2902</v>
      </c>
      <c r="DS27" s="188" t="s">
        <v>2719</v>
      </c>
      <c r="DT27" s="188" t="s">
        <v>2834</v>
      </c>
      <c r="DU27" s="188" t="s">
        <v>2719</v>
      </c>
      <c r="DV27" s="188" t="s">
        <v>2903</v>
      </c>
      <c r="DW27" s="188" t="s">
        <v>2834</v>
      </c>
      <c r="DX27" s="188" t="s">
        <v>2719</v>
      </c>
      <c r="DY27" s="188" t="s">
        <v>2904</v>
      </c>
      <c r="DZ27" s="188" t="s">
        <v>2834</v>
      </c>
      <c r="EA27" s="188" t="s">
        <v>2719</v>
      </c>
      <c r="EB27" s="188" t="s">
        <v>2905</v>
      </c>
      <c r="EC27" s="188" t="s">
        <v>2834</v>
      </c>
      <c r="ED27" s="188" t="s">
        <v>2719</v>
      </c>
      <c r="EE27" s="188" t="s">
        <v>2906</v>
      </c>
      <c r="EF27" s="188" t="s">
        <v>2834</v>
      </c>
      <c r="EG27" s="188" t="s">
        <v>2719</v>
      </c>
      <c r="EH27" s="188" t="s">
        <v>2898</v>
      </c>
      <c r="EI27" s="188" t="s">
        <v>2834</v>
      </c>
      <c r="EJ27" s="188" t="s">
        <v>2719</v>
      </c>
      <c r="EK27" s="188" t="s">
        <v>2898</v>
      </c>
      <c r="EL27" s="188" t="s">
        <v>2834</v>
      </c>
      <c r="EM27" s="188" t="s">
        <v>2719</v>
      </c>
      <c r="EN27" s="188" t="s">
        <v>2898</v>
      </c>
      <c r="EO27" s="188" t="s">
        <v>2834</v>
      </c>
      <c r="EP27" s="188" t="s">
        <v>2719</v>
      </c>
      <c r="EQ27" s="188" t="s">
        <v>2898</v>
      </c>
      <c r="ER27" s="188" t="s">
        <v>2834</v>
      </c>
      <c r="ES27" s="188" t="s">
        <v>2719</v>
      </c>
      <c r="ET27" s="188" t="s">
        <v>2907</v>
      </c>
    </row>
    <row r="28" spans="1:150" x14ac:dyDescent="0.3">
      <c r="A28" s="1"/>
      <c r="B28" s="187" t="s">
        <v>2914</v>
      </c>
      <c r="C28" s="187" t="s">
        <v>93</v>
      </c>
      <c r="D28" s="187" t="s">
        <v>944</v>
      </c>
      <c r="E28" s="187" t="s">
        <v>2915</v>
      </c>
      <c r="F28" s="187" t="s">
        <v>2916</v>
      </c>
      <c r="G28" s="188" t="s">
        <v>2834</v>
      </c>
      <c r="H28" s="188" t="s">
        <v>2719</v>
      </c>
      <c r="I28" s="188" t="s">
        <v>2898</v>
      </c>
      <c r="J28" s="188" t="s">
        <v>2834</v>
      </c>
      <c r="K28" s="188" t="s">
        <v>2719</v>
      </c>
      <c r="L28" s="188" t="s">
        <v>2898</v>
      </c>
      <c r="M28" s="188" t="s">
        <v>2834</v>
      </c>
      <c r="N28" s="188" t="s">
        <v>2719</v>
      </c>
      <c r="O28" s="188" t="s">
        <v>2898</v>
      </c>
      <c r="P28" s="188" t="s">
        <v>2834</v>
      </c>
      <c r="Q28" s="188" t="s">
        <v>2719</v>
      </c>
      <c r="R28" s="188" t="s">
        <v>2719</v>
      </c>
      <c r="S28" s="188" t="s">
        <v>2834</v>
      </c>
      <c r="T28" s="188" t="s">
        <v>2898</v>
      </c>
      <c r="U28" s="188" t="s">
        <v>2719</v>
      </c>
      <c r="V28" s="188" t="s">
        <v>2834</v>
      </c>
      <c r="W28" s="188" t="s">
        <v>2719</v>
      </c>
      <c r="X28" s="188" t="s">
        <v>2898</v>
      </c>
      <c r="Y28" s="188" t="s">
        <v>2834</v>
      </c>
      <c r="Z28" s="188" t="s">
        <v>2719</v>
      </c>
      <c r="AA28" s="188" t="s">
        <v>2898</v>
      </c>
      <c r="AB28" s="188" t="s">
        <v>2834</v>
      </c>
      <c r="AC28" s="188" t="s">
        <v>2719</v>
      </c>
      <c r="AD28" s="188" t="s">
        <v>2898</v>
      </c>
      <c r="AE28" s="188" t="s">
        <v>2834</v>
      </c>
      <c r="AF28" s="188" t="s">
        <v>2719</v>
      </c>
      <c r="AG28" s="188" t="s">
        <v>2898</v>
      </c>
      <c r="AH28" s="188" t="s">
        <v>2834</v>
      </c>
      <c r="AI28" s="188" t="s">
        <v>2719</v>
      </c>
      <c r="AJ28" s="188" t="s">
        <v>2898</v>
      </c>
      <c r="AK28" s="188" t="s">
        <v>2834</v>
      </c>
      <c r="AL28" s="188" t="s">
        <v>2719</v>
      </c>
      <c r="AM28" s="188" t="s">
        <v>2898</v>
      </c>
      <c r="AN28" s="188" t="s">
        <v>2834</v>
      </c>
      <c r="AO28" s="188" t="s">
        <v>2719</v>
      </c>
      <c r="AP28" s="188" t="s">
        <v>2898</v>
      </c>
      <c r="AQ28" s="188" t="s">
        <v>2834</v>
      </c>
      <c r="AR28" s="188" t="s">
        <v>2719</v>
      </c>
      <c r="AS28" s="188" t="s">
        <v>2898</v>
      </c>
      <c r="AT28" s="188" t="s">
        <v>2834</v>
      </c>
      <c r="AU28" s="188" t="s">
        <v>2719</v>
      </c>
      <c r="AV28" s="188" t="s">
        <v>2898</v>
      </c>
      <c r="AW28" s="188" t="s">
        <v>2834</v>
      </c>
      <c r="AX28" s="188" t="s">
        <v>2899</v>
      </c>
      <c r="AY28" s="188" t="s">
        <v>2900</v>
      </c>
      <c r="AZ28" s="188" t="s">
        <v>2834</v>
      </c>
      <c r="BA28" s="188" t="s">
        <v>2719</v>
      </c>
      <c r="BB28" s="188" t="s">
        <v>2719</v>
      </c>
      <c r="BC28" s="188" t="s">
        <v>2834</v>
      </c>
      <c r="BD28" s="188" t="s">
        <v>2719</v>
      </c>
      <c r="BE28" s="188" t="s">
        <v>2898</v>
      </c>
      <c r="BF28" s="188" t="s">
        <v>2834</v>
      </c>
      <c r="BG28" s="188" t="s">
        <v>2719</v>
      </c>
      <c r="BH28" s="188" t="s">
        <v>2898</v>
      </c>
      <c r="BI28" s="188" t="s">
        <v>2834</v>
      </c>
      <c r="BJ28" s="188" t="s">
        <v>2719</v>
      </c>
      <c r="BK28" s="188" t="s">
        <v>2898</v>
      </c>
      <c r="BL28" s="188" t="s">
        <v>2834</v>
      </c>
      <c r="BM28" s="188" t="s">
        <v>2719</v>
      </c>
      <c r="BN28" s="188" t="s">
        <v>2898</v>
      </c>
      <c r="BO28" s="188" t="s">
        <v>2834</v>
      </c>
      <c r="BP28" s="188" t="s">
        <v>2719</v>
      </c>
      <c r="BQ28" s="188" t="s">
        <v>2898</v>
      </c>
      <c r="BR28" s="188" t="s">
        <v>2834</v>
      </c>
      <c r="BS28" s="188" t="s">
        <v>2719</v>
      </c>
      <c r="BT28" s="188" t="s">
        <v>2898</v>
      </c>
      <c r="BU28" s="188" t="s">
        <v>2834</v>
      </c>
      <c r="BV28" s="188" t="s">
        <v>2719</v>
      </c>
      <c r="BW28" s="188" t="s">
        <v>2719</v>
      </c>
      <c r="BX28" s="188" t="s">
        <v>2834</v>
      </c>
      <c r="BY28" s="188" t="s">
        <v>2719</v>
      </c>
      <c r="BZ28" s="188" t="s">
        <v>2719</v>
      </c>
      <c r="CA28" s="188" t="s">
        <v>2834</v>
      </c>
      <c r="CB28" s="188" t="s">
        <v>2719</v>
      </c>
      <c r="CC28" s="188" t="s">
        <v>2719</v>
      </c>
      <c r="CD28" s="188" t="s">
        <v>2834</v>
      </c>
      <c r="CE28" s="188" t="s">
        <v>2719</v>
      </c>
      <c r="CF28" s="188" t="s">
        <v>2898</v>
      </c>
      <c r="CG28" s="188" t="s">
        <v>2834</v>
      </c>
      <c r="CH28" s="188" t="s">
        <v>2719</v>
      </c>
      <c r="CI28" s="188" t="s">
        <v>2898</v>
      </c>
      <c r="CJ28" s="188" t="s">
        <v>2834</v>
      </c>
      <c r="CK28" s="188" t="s">
        <v>2719</v>
      </c>
      <c r="CL28" s="188" t="s">
        <v>2898</v>
      </c>
      <c r="CM28" s="188" t="s">
        <v>2834</v>
      </c>
      <c r="CN28" s="188" t="s">
        <v>2898</v>
      </c>
      <c r="CO28" s="188" t="s">
        <v>2719</v>
      </c>
      <c r="CP28" s="188" t="s">
        <v>2834</v>
      </c>
      <c r="CQ28" s="188" t="s">
        <v>2719</v>
      </c>
      <c r="CR28" s="188" t="s">
        <v>2901</v>
      </c>
      <c r="CS28" s="188" t="s">
        <v>2834</v>
      </c>
      <c r="CT28" s="188" t="s">
        <v>2719</v>
      </c>
      <c r="CU28" s="188" t="s">
        <v>2898</v>
      </c>
      <c r="CV28" s="188" t="s">
        <v>2834</v>
      </c>
      <c r="CW28" s="188" t="s">
        <v>2719</v>
      </c>
      <c r="CX28" s="188" t="s">
        <v>2898</v>
      </c>
      <c r="CY28" s="188" t="s">
        <v>2834</v>
      </c>
      <c r="CZ28" s="188" t="s">
        <v>2719</v>
      </c>
      <c r="DA28" s="188" t="s">
        <v>2719</v>
      </c>
      <c r="DB28" s="188" t="s">
        <v>2834</v>
      </c>
      <c r="DC28" s="188" t="s">
        <v>2719</v>
      </c>
      <c r="DD28" s="188" t="s">
        <v>2719</v>
      </c>
      <c r="DE28" s="188" t="s">
        <v>2834</v>
      </c>
      <c r="DF28" s="188" t="s">
        <v>2719</v>
      </c>
      <c r="DG28" s="188" t="s">
        <v>2898</v>
      </c>
      <c r="DH28" s="188" t="s">
        <v>2834</v>
      </c>
      <c r="DI28" s="188" t="s">
        <v>2899</v>
      </c>
      <c r="DJ28" s="188" t="s">
        <v>2900</v>
      </c>
      <c r="DK28" s="188" t="s">
        <v>2834</v>
      </c>
      <c r="DL28" s="188" t="s">
        <v>2719</v>
      </c>
      <c r="DM28" s="188" t="s">
        <v>2898</v>
      </c>
      <c r="DN28" s="188" t="s">
        <v>2834</v>
      </c>
      <c r="DO28" s="188" t="s">
        <v>2719</v>
      </c>
      <c r="DP28" s="188" t="s">
        <v>2898</v>
      </c>
      <c r="DQ28" s="188" t="s">
        <v>2834</v>
      </c>
      <c r="DR28" s="188" t="s">
        <v>2902</v>
      </c>
      <c r="DS28" s="188" t="s">
        <v>2719</v>
      </c>
      <c r="DT28" s="188" t="s">
        <v>2834</v>
      </c>
      <c r="DU28" s="188" t="s">
        <v>2719</v>
      </c>
      <c r="DV28" s="188" t="s">
        <v>2903</v>
      </c>
      <c r="DW28" s="188" t="s">
        <v>2834</v>
      </c>
      <c r="DX28" s="188" t="s">
        <v>2719</v>
      </c>
      <c r="DY28" s="188" t="s">
        <v>2904</v>
      </c>
      <c r="DZ28" s="188" t="s">
        <v>2834</v>
      </c>
      <c r="EA28" s="188" t="s">
        <v>2719</v>
      </c>
      <c r="EB28" s="188" t="s">
        <v>2905</v>
      </c>
      <c r="EC28" s="188" t="s">
        <v>2834</v>
      </c>
      <c r="ED28" s="188" t="s">
        <v>2719</v>
      </c>
      <c r="EE28" s="188" t="s">
        <v>2906</v>
      </c>
      <c r="EF28" s="188" t="s">
        <v>2834</v>
      </c>
      <c r="EG28" s="188" t="s">
        <v>2719</v>
      </c>
      <c r="EH28" s="188" t="s">
        <v>2898</v>
      </c>
      <c r="EI28" s="188" t="s">
        <v>2834</v>
      </c>
      <c r="EJ28" s="188" t="s">
        <v>2719</v>
      </c>
      <c r="EK28" s="188" t="s">
        <v>2898</v>
      </c>
      <c r="EL28" s="188" t="s">
        <v>2834</v>
      </c>
      <c r="EM28" s="188" t="s">
        <v>2719</v>
      </c>
      <c r="EN28" s="188" t="s">
        <v>2898</v>
      </c>
      <c r="EO28" s="188" t="s">
        <v>2834</v>
      </c>
      <c r="EP28" s="188" t="s">
        <v>2719</v>
      </c>
      <c r="EQ28" s="188" t="s">
        <v>2898</v>
      </c>
      <c r="ER28" s="188" t="s">
        <v>2834</v>
      </c>
      <c r="ES28" s="188" t="s">
        <v>2719</v>
      </c>
      <c r="ET28" s="188" t="s">
        <v>2907</v>
      </c>
    </row>
    <row r="29" spans="1:150" x14ac:dyDescent="0.3">
      <c r="A29" s="1"/>
      <c r="B29" s="186" t="s">
        <v>2917</v>
      </c>
      <c r="C29" s="186" t="s">
        <v>93</v>
      </c>
      <c r="D29" s="186" t="s">
        <v>942</v>
      </c>
      <c r="E29" s="186" t="s">
        <v>2918</v>
      </c>
      <c r="F29" s="186" t="s">
        <v>2919</v>
      </c>
      <c r="G29" s="186" t="s">
        <v>2834</v>
      </c>
      <c r="H29" s="186" t="s">
        <v>2719</v>
      </c>
      <c r="I29" s="186" t="s">
        <v>2920</v>
      </c>
      <c r="J29" s="186" t="s">
        <v>2834</v>
      </c>
      <c r="K29" s="186" t="s">
        <v>2719</v>
      </c>
      <c r="L29" s="186" t="s">
        <v>2920</v>
      </c>
      <c r="M29" s="186" t="s">
        <v>2834</v>
      </c>
      <c r="N29" s="186" t="s">
        <v>2719</v>
      </c>
      <c r="O29" s="186" t="s">
        <v>2920</v>
      </c>
      <c r="P29" s="186" t="s">
        <v>2834</v>
      </c>
      <c r="Q29" s="186" t="s">
        <v>2719</v>
      </c>
      <c r="R29" s="186" t="s">
        <v>2920</v>
      </c>
      <c r="S29" s="186" t="s">
        <v>2834</v>
      </c>
      <c r="T29" s="186" t="s">
        <v>2719</v>
      </c>
      <c r="U29" s="186" t="s">
        <v>2920</v>
      </c>
      <c r="V29" s="186" t="s">
        <v>2834</v>
      </c>
      <c r="W29" s="186" t="s">
        <v>2719</v>
      </c>
      <c r="X29" s="186" t="s">
        <v>2920</v>
      </c>
      <c r="Y29" s="186" t="s">
        <v>2834</v>
      </c>
      <c r="Z29" s="186" t="s">
        <v>2719</v>
      </c>
      <c r="AA29" s="186" t="s">
        <v>2719</v>
      </c>
      <c r="AB29" s="186" t="s">
        <v>2834</v>
      </c>
      <c r="AC29" s="186" t="s">
        <v>2719</v>
      </c>
      <c r="AD29" s="186" t="s">
        <v>2719</v>
      </c>
      <c r="AE29" s="186" t="s">
        <v>2834</v>
      </c>
      <c r="AF29" s="186" t="s">
        <v>2719</v>
      </c>
      <c r="AG29" s="186" t="s">
        <v>2920</v>
      </c>
      <c r="AH29" s="186" t="s">
        <v>2834</v>
      </c>
      <c r="AI29" s="186" t="s">
        <v>2719</v>
      </c>
      <c r="AJ29" s="186" t="s">
        <v>2920</v>
      </c>
      <c r="AK29" s="186" t="s">
        <v>2834</v>
      </c>
      <c r="AL29" s="186" t="s">
        <v>2719</v>
      </c>
      <c r="AM29" s="186" t="s">
        <v>2920</v>
      </c>
      <c r="AN29" s="186" t="s">
        <v>2834</v>
      </c>
      <c r="AO29" s="186" t="s">
        <v>2719</v>
      </c>
      <c r="AP29" s="186" t="s">
        <v>2920</v>
      </c>
      <c r="AQ29" s="186" t="s">
        <v>2834</v>
      </c>
      <c r="AR29" s="186" t="s">
        <v>2719</v>
      </c>
      <c r="AS29" s="186" t="s">
        <v>2920</v>
      </c>
      <c r="AT29" s="186" t="s">
        <v>2834</v>
      </c>
      <c r="AU29" s="186" t="s">
        <v>2719</v>
      </c>
      <c r="AV29" s="186" t="s">
        <v>2920</v>
      </c>
      <c r="AW29" s="186" t="s">
        <v>2834</v>
      </c>
      <c r="AX29" s="186" t="s">
        <v>2719</v>
      </c>
      <c r="AY29" s="186" t="s">
        <v>2920</v>
      </c>
      <c r="AZ29" s="186" t="s">
        <v>2834</v>
      </c>
      <c r="BA29" s="186" t="s">
        <v>2719</v>
      </c>
      <c r="BB29" s="186" t="s">
        <v>2719</v>
      </c>
      <c r="BC29" s="186" t="s">
        <v>2834</v>
      </c>
      <c r="BD29" s="186" t="s">
        <v>2719</v>
      </c>
      <c r="BE29" s="186" t="s">
        <v>2719</v>
      </c>
      <c r="BF29" s="186" t="s">
        <v>2834</v>
      </c>
      <c r="BG29" s="186" t="s">
        <v>2719</v>
      </c>
      <c r="BH29" s="186" t="s">
        <v>2719</v>
      </c>
      <c r="BI29" s="186" t="s">
        <v>2834</v>
      </c>
      <c r="BJ29" s="186" t="s">
        <v>2719</v>
      </c>
      <c r="BK29" s="186" t="s">
        <v>2920</v>
      </c>
      <c r="BL29" s="186" t="s">
        <v>2834</v>
      </c>
      <c r="BM29" s="186" t="s">
        <v>2719</v>
      </c>
      <c r="BN29" s="186" t="s">
        <v>2920</v>
      </c>
      <c r="BO29" s="186" t="s">
        <v>2834</v>
      </c>
      <c r="BP29" s="186" t="s">
        <v>2719</v>
      </c>
      <c r="BQ29" s="186" t="s">
        <v>2920</v>
      </c>
      <c r="BR29" s="186" t="s">
        <v>2834</v>
      </c>
      <c r="BS29" s="186" t="s">
        <v>2719</v>
      </c>
      <c r="BT29" s="186" t="s">
        <v>2920</v>
      </c>
      <c r="BU29" s="186" t="s">
        <v>2834</v>
      </c>
      <c r="BV29" s="186" t="s">
        <v>2719</v>
      </c>
      <c r="BW29" s="186" t="s">
        <v>2920</v>
      </c>
      <c r="BX29" s="186" t="s">
        <v>2834</v>
      </c>
      <c r="BY29" s="186" t="s">
        <v>2719</v>
      </c>
      <c r="BZ29" s="186" t="s">
        <v>2920</v>
      </c>
      <c r="CA29" s="186" t="s">
        <v>2834</v>
      </c>
      <c r="CB29" s="186" t="s">
        <v>2719</v>
      </c>
      <c r="CC29" s="186" t="s">
        <v>2920</v>
      </c>
      <c r="CD29" s="186" t="s">
        <v>2834</v>
      </c>
      <c r="CE29" s="186" t="s">
        <v>2719</v>
      </c>
      <c r="CF29" s="186" t="s">
        <v>2719</v>
      </c>
      <c r="CG29" s="186" t="s">
        <v>2834</v>
      </c>
      <c r="CH29" s="186" t="s">
        <v>2719</v>
      </c>
      <c r="CI29" s="186" t="s">
        <v>2719</v>
      </c>
      <c r="CJ29" s="186" t="s">
        <v>2834</v>
      </c>
      <c r="CK29" s="186" t="s">
        <v>2719</v>
      </c>
      <c r="CL29" s="186" t="s">
        <v>2719</v>
      </c>
      <c r="CM29" s="186" t="s">
        <v>2834</v>
      </c>
      <c r="CN29" s="186" t="s">
        <v>2719</v>
      </c>
      <c r="CO29" s="186" t="s">
        <v>2920</v>
      </c>
      <c r="CP29" s="186" t="s">
        <v>2834</v>
      </c>
      <c r="CQ29" s="186" t="s">
        <v>2719</v>
      </c>
      <c r="CR29" s="186" t="s">
        <v>2920</v>
      </c>
      <c r="CS29" s="186" t="s">
        <v>2834</v>
      </c>
      <c r="CT29" s="186" t="s">
        <v>2719</v>
      </c>
      <c r="CU29" s="186" t="s">
        <v>2920</v>
      </c>
      <c r="CV29" s="186" t="s">
        <v>2834</v>
      </c>
      <c r="CW29" s="186" t="s">
        <v>2719</v>
      </c>
      <c r="CX29" s="186" t="s">
        <v>2920</v>
      </c>
      <c r="CY29" s="186" t="s">
        <v>2834</v>
      </c>
      <c r="CZ29" s="186" t="s">
        <v>2719</v>
      </c>
      <c r="DA29" s="186" t="s">
        <v>2920</v>
      </c>
      <c r="DB29" s="186" t="s">
        <v>2834</v>
      </c>
      <c r="DC29" s="186" t="s">
        <v>2719</v>
      </c>
      <c r="DD29" s="186" t="s">
        <v>2920</v>
      </c>
      <c r="DE29" s="186" t="s">
        <v>2834</v>
      </c>
      <c r="DF29" s="186" t="s">
        <v>2719</v>
      </c>
      <c r="DG29" s="186" t="s">
        <v>2719</v>
      </c>
      <c r="DH29" s="186" t="s">
        <v>2834</v>
      </c>
      <c r="DI29" s="186" t="s">
        <v>2719</v>
      </c>
      <c r="DJ29" s="186" t="s">
        <v>2719</v>
      </c>
      <c r="DK29" s="186" t="s">
        <v>2834</v>
      </c>
      <c r="DL29" s="186" t="s">
        <v>2719</v>
      </c>
      <c r="DM29" s="186" t="s">
        <v>2719</v>
      </c>
      <c r="DN29" s="186" t="s">
        <v>2834</v>
      </c>
      <c r="DO29" s="186" t="s">
        <v>2719</v>
      </c>
      <c r="DP29" s="186" t="s">
        <v>2920</v>
      </c>
      <c r="DQ29" s="186" t="s">
        <v>2834</v>
      </c>
      <c r="DR29" s="186" t="s">
        <v>2719</v>
      </c>
      <c r="DS29" s="186" t="s">
        <v>2920</v>
      </c>
      <c r="DT29" s="186" t="s">
        <v>2834</v>
      </c>
      <c r="DU29" s="186" t="s">
        <v>2719</v>
      </c>
      <c r="DV29" s="186" t="s">
        <v>2921</v>
      </c>
      <c r="DW29" s="186" t="s">
        <v>2834</v>
      </c>
      <c r="DX29" s="186" t="s">
        <v>2719</v>
      </c>
      <c r="DY29" s="186" t="s">
        <v>2920</v>
      </c>
      <c r="DZ29" s="186" t="s">
        <v>2834</v>
      </c>
      <c r="EA29" s="186" t="s">
        <v>2719</v>
      </c>
      <c r="EB29" s="186" t="s">
        <v>2920</v>
      </c>
      <c r="EC29" s="186" t="s">
        <v>2834</v>
      </c>
      <c r="ED29" s="186" t="s">
        <v>2719</v>
      </c>
      <c r="EE29" s="186" t="s">
        <v>2920</v>
      </c>
      <c r="EF29" s="186" t="s">
        <v>2834</v>
      </c>
      <c r="EG29" s="186" t="s">
        <v>2719</v>
      </c>
      <c r="EH29" s="186" t="s">
        <v>2920</v>
      </c>
      <c r="EI29" s="186" t="s">
        <v>2834</v>
      </c>
      <c r="EJ29" s="186" t="s">
        <v>2719</v>
      </c>
      <c r="EK29" s="186" t="s">
        <v>2920</v>
      </c>
      <c r="EL29" s="186" t="s">
        <v>2834</v>
      </c>
      <c r="EM29" s="186" t="s">
        <v>2719</v>
      </c>
      <c r="EN29" s="186" t="s">
        <v>2719</v>
      </c>
      <c r="EO29" s="186" t="s">
        <v>2834</v>
      </c>
      <c r="EP29" s="186" t="s">
        <v>2719</v>
      </c>
      <c r="EQ29" s="186" t="s">
        <v>2719</v>
      </c>
      <c r="ER29" s="186" t="s">
        <v>2834</v>
      </c>
      <c r="ES29" s="186" t="s">
        <v>2719</v>
      </c>
      <c r="ET29" s="186" t="s">
        <v>2719</v>
      </c>
    </row>
    <row r="30" spans="1:150" x14ac:dyDescent="0.3">
      <c r="A30" s="1"/>
      <c r="B30" s="187" t="s">
        <v>2922</v>
      </c>
      <c r="C30" s="187" t="s">
        <v>93</v>
      </c>
      <c r="D30" s="187" t="s">
        <v>942</v>
      </c>
      <c r="E30" s="187" t="s">
        <v>2923</v>
      </c>
      <c r="F30" s="187" t="s">
        <v>2924</v>
      </c>
      <c r="G30" s="188" t="s">
        <v>2834</v>
      </c>
      <c r="H30" s="188" t="s">
        <v>2719</v>
      </c>
      <c r="I30" s="188" t="s">
        <v>2920</v>
      </c>
      <c r="J30" s="188" t="s">
        <v>2834</v>
      </c>
      <c r="K30" s="188" t="s">
        <v>2719</v>
      </c>
      <c r="L30" s="188" t="s">
        <v>2920</v>
      </c>
      <c r="M30" s="188" t="s">
        <v>2834</v>
      </c>
      <c r="N30" s="188" t="s">
        <v>2719</v>
      </c>
      <c r="O30" s="188" t="s">
        <v>2920</v>
      </c>
      <c r="P30" s="188" t="s">
        <v>2834</v>
      </c>
      <c r="Q30" s="188" t="s">
        <v>2719</v>
      </c>
      <c r="R30" s="188" t="s">
        <v>2920</v>
      </c>
      <c r="S30" s="188" t="s">
        <v>2834</v>
      </c>
      <c r="T30" s="188" t="s">
        <v>2719</v>
      </c>
      <c r="U30" s="188" t="s">
        <v>2920</v>
      </c>
      <c r="V30" s="188" t="s">
        <v>2834</v>
      </c>
      <c r="W30" s="188" t="s">
        <v>2719</v>
      </c>
      <c r="X30" s="188" t="s">
        <v>2920</v>
      </c>
      <c r="Y30" s="188" t="s">
        <v>2834</v>
      </c>
      <c r="Z30" s="188" t="s">
        <v>2719</v>
      </c>
      <c r="AA30" s="188" t="s">
        <v>2719</v>
      </c>
      <c r="AB30" s="188" t="s">
        <v>2834</v>
      </c>
      <c r="AC30" s="188" t="s">
        <v>2719</v>
      </c>
      <c r="AD30" s="188" t="s">
        <v>2719</v>
      </c>
      <c r="AE30" s="188" t="s">
        <v>2834</v>
      </c>
      <c r="AF30" s="188" t="s">
        <v>2719</v>
      </c>
      <c r="AG30" s="188" t="s">
        <v>2920</v>
      </c>
      <c r="AH30" s="188" t="s">
        <v>2834</v>
      </c>
      <c r="AI30" s="188" t="s">
        <v>2719</v>
      </c>
      <c r="AJ30" s="188" t="s">
        <v>2920</v>
      </c>
      <c r="AK30" s="188" t="s">
        <v>2834</v>
      </c>
      <c r="AL30" s="188" t="s">
        <v>2719</v>
      </c>
      <c r="AM30" s="188" t="s">
        <v>2920</v>
      </c>
      <c r="AN30" s="188" t="s">
        <v>2834</v>
      </c>
      <c r="AO30" s="188" t="s">
        <v>2719</v>
      </c>
      <c r="AP30" s="188" t="s">
        <v>2920</v>
      </c>
      <c r="AQ30" s="188" t="s">
        <v>2834</v>
      </c>
      <c r="AR30" s="188" t="s">
        <v>2719</v>
      </c>
      <c r="AS30" s="188" t="s">
        <v>2920</v>
      </c>
      <c r="AT30" s="188" t="s">
        <v>2834</v>
      </c>
      <c r="AU30" s="188" t="s">
        <v>2719</v>
      </c>
      <c r="AV30" s="188" t="s">
        <v>2920</v>
      </c>
      <c r="AW30" s="188" t="s">
        <v>2834</v>
      </c>
      <c r="AX30" s="188" t="s">
        <v>2719</v>
      </c>
      <c r="AY30" s="188" t="s">
        <v>2920</v>
      </c>
      <c r="AZ30" s="188" t="s">
        <v>2834</v>
      </c>
      <c r="BA30" s="188" t="s">
        <v>2719</v>
      </c>
      <c r="BB30" s="188" t="s">
        <v>2719</v>
      </c>
      <c r="BC30" s="188" t="s">
        <v>2834</v>
      </c>
      <c r="BD30" s="188" t="s">
        <v>2719</v>
      </c>
      <c r="BE30" s="188" t="s">
        <v>2719</v>
      </c>
      <c r="BF30" s="188" t="s">
        <v>2834</v>
      </c>
      <c r="BG30" s="188" t="s">
        <v>2719</v>
      </c>
      <c r="BH30" s="188" t="s">
        <v>2719</v>
      </c>
      <c r="BI30" s="188" t="s">
        <v>2834</v>
      </c>
      <c r="BJ30" s="188" t="s">
        <v>2719</v>
      </c>
      <c r="BK30" s="188" t="s">
        <v>2920</v>
      </c>
      <c r="BL30" s="188" t="s">
        <v>2834</v>
      </c>
      <c r="BM30" s="188" t="s">
        <v>2719</v>
      </c>
      <c r="BN30" s="188" t="s">
        <v>2920</v>
      </c>
      <c r="BO30" s="188" t="s">
        <v>2834</v>
      </c>
      <c r="BP30" s="188" t="s">
        <v>2719</v>
      </c>
      <c r="BQ30" s="188" t="s">
        <v>2920</v>
      </c>
      <c r="BR30" s="188" t="s">
        <v>2834</v>
      </c>
      <c r="BS30" s="188" t="s">
        <v>2719</v>
      </c>
      <c r="BT30" s="188" t="s">
        <v>2920</v>
      </c>
      <c r="BU30" s="188" t="s">
        <v>2834</v>
      </c>
      <c r="BV30" s="188" t="s">
        <v>2719</v>
      </c>
      <c r="BW30" s="188" t="s">
        <v>2920</v>
      </c>
      <c r="BX30" s="188" t="s">
        <v>2834</v>
      </c>
      <c r="BY30" s="188" t="s">
        <v>2719</v>
      </c>
      <c r="BZ30" s="188" t="s">
        <v>2920</v>
      </c>
      <c r="CA30" s="188" t="s">
        <v>2834</v>
      </c>
      <c r="CB30" s="188" t="s">
        <v>2719</v>
      </c>
      <c r="CC30" s="188" t="s">
        <v>2920</v>
      </c>
      <c r="CD30" s="188" t="s">
        <v>2834</v>
      </c>
      <c r="CE30" s="188" t="s">
        <v>2719</v>
      </c>
      <c r="CF30" s="188" t="s">
        <v>2719</v>
      </c>
      <c r="CG30" s="188" t="s">
        <v>2834</v>
      </c>
      <c r="CH30" s="188" t="s">
        <v>2719</v>
      </c>
      <c r="CI30" s="188" t="s">
        <v>2719</v>
      </c>
      <c r="CJ30" s="188" t="s">
        <v>2834</v>
      </c>
      <c r="CK30" s="188" t="s">
        <v>2719</v>
      </c>
      <c r="CL30" s="188" t="s">
        <v>2719</v>
      </c>
      <c r="CM30" s="188" t="s">
        <v>2834</v>
      </c>
      <c r="CN30" s="188" t="s">
        <v>2719</v>
      </c>
      <c r="CO30" s="188" t="s">
        <v>2920</v>
      </c>
      <c r="CP30" s="188" t="s">
        <v>2834</v>
      </c>
      <c r="CQ30" s="188" t="s">
        <v>2719</v>
      </c>
      <c r="CR30" s="188" t="s">
        <v>2920</v>
      </c>
      <c r="CS30" s="188" t="s">
        <v>2834</v>
      </c>
      <c r="CT30" s="188" t="s">
        <v>2719</v>
      </c>
      <c r="CU30" s="188" t="s">
        <v>2920</v>
      </c>
      <c r="CV30" s="188" t="s">
        <v>2834</v>
      </c>
      <c r="CW30" s="188" t="s">
        <v>2719</v>
      </c>
      <c r="CX30" s="188" t="s">
        <v>2920</v>
      </c>
      <c r="CY30" s="188" t="s">
        <v>2834</v>
      </c>
      <c r="CZ30" s="188" t="s">
        <v>2719</v>
      </c>
      <c r="DA30" s="188" t="s">
        <v>2920</v>
      </c>
      <c r="DB30" s="188" t="s">
        <v>2834</v>
      </c>
      <c r="DC30" s="188" t="s">
        <v>2719</v>
      </c>
      <c r="DD30" s="188" t="s">
        <v>2920</v>
      </c>
      <c r="DE30" s="188" t="s">
        <v>2834</v>
      </c>
      <c r="DF30" s="188" t="s">
        <v>2719</v>
      </c>
      <c r="DG30" s="188" t="s">
        <v>2719</v>
      </c>
      <c r="DH30" s="188" t="s">
        <v>2834</v>
      </c>
      <c r="DI30" s="188" t="s">
        <v>2719</v>
      </c>
      <c r="DJ30" s="188" t="s">
        <v>2719</v>
      </c>
      <c r="DK30" s="188" t="s">
        <v>2834</v>
      </c>
      <c r="DL30" s="188" t="s">
        <v>2719</v>
      </c>
      <c r="DM30" s="188" t="s">
        <v>2719</v>
      </c>
      <c r="DN30" s="188" t="s">
        <v>2834</v>
      </c>
      <c r="DO30" s="188" t="s">
        <v>2719</v>
      </c>
      <c r="DP30" s="188" t="s">
        <v>2920</v>
      </c>
      <c r="DQ30" s="188" t="s">
        <v>2834</v>
      </c>
      <c r="DR30" s="188" t="s">
        <v>2719</v>
      </c>
      <c r="DS30" s="188" t="s">
        <v>2920</v>
      </c>
      <c r="DT30" s="188" t="s">
        <v>2834</v>
      </c>
      <c r="DU30" s="188" t="s">
        <v>2719</v>
      </c>
      <c r="DV30" s="188" t="s">
        <v>2921</v>
      </c>
      <c r="DW30" s="188" t="s">
        <v>2834</v>
      </c>
      <c r="DX30" s="188" t="s">
        <v>2719</v>
      </c>
      <c r="DY30" s="188" t="s">
        <v>2920</v>
      </c>
      <c r="DZ30" s="188" t="s">
        <v>2834</v>
      </c>
      <c r="EA30" s="188" t="s">
        <v>2719</v>
      </c>
      <c r="EB30" s="188" t="s">
        <v>2920</v>
      </c>
      <c r="EC30" s="188" t="s">
        <v>2834</v>
      </c>
      <c r="ED30" s="188" t="s">
        <v>2719</v>
      </c>
      <c r="EE30" s="188" t="s">
        <v>2920</v>
      </c>
      <c r="EF30" s="188" t="s">
        <v>2834</v>
      </c>
      <c r="EG30" s="188" t="s">
        <v>2719</v>
      </c>
      <c r="EH30" s="188" t="s">
        <v>2920</v>
      </c>
      <c r="EI30" s="188" t="s">
        <v>2834</v>
      </c>
      <c r="EJ30" s="188" t="s">
        <v>2719</v>
      </c>
      <c r="EK30" s="188" t="s">
        <v>2920</v>
      </c>
      <c r="EL30" s="188" t="s">
        <v>2834</v>
      </c>
      <c r="EM30" s="188" t="s">
        <v>2719</v>
      </c>
      <c r="EN30" s="188" t="s">
        <v>2719</v>
      </c>
      <c r="EO30" s="188" t="s">
        <v>2834</v>
      </c>
      <c r="EP30" s="188" t="s">
        <v>2719</v>
      </c>
      <c r="EQ30" s="188" t="s">
        <v>2719</v>
      </c>
      <c r="ER30" s="188" t="s">
        <v>2834</v>
      </c>
      <c r="ES30" s="188" t="s">
        <v>2719</v>
      </c>
      <c r="ET30" s="188" t="s">
        <v>2719</v>
      </c>
    </row>
    <row r="31" spans="1:150" x14ac:dyDescent="0.3">
      <c r="A31" s="1"/>
      <c r="B31" s="187" t="s">
        <v>2925</v>
      </c>
      <c r="C31" s="187" t="s">
        <v>93</v>
      </c>
      <c r="D31" s="187" t="s">
        <v>942</v>
      </c>
      <c r="E31" s="187" t="s">
        <v>2926</v>
      </c>
      <c r="F31" s="187" t="s">
        <v>2927</v>
      </c>
      <c r="G31" s="188" t="s">
        <v>2834</v>
      </c>
      <c r="H31" s="188" t="s">
        <v>2719</v>
      </c>
      <c r="I31" s="188" t="s">
        <v>2719</v>
      </c>
      <c r="J31" s="188" t="s">
        <v>2834</v>
      </c>
      <c r="K31" s="188" t="s">
        <v>2719</v>
      </c>
      <c r="L31" s="188" t="s">
        <v>2719</v>
      </c>
      <c r="M31" s="188" t="s">
        <v>2834</v>
      </c>
      <c r="N31" s="188" t="s">
        <v>2719</v>
      </c>
      <c r="O31" s="188" t="s">
        <v>2719</v>
      </c>
      <c r="P31" s="188" t="s">
        <v>2834</v>
      </c>
      <c r="Q31" s="188" t="s">
        <v>2719</v>
      </c>
      <c r="R31" s="188" t="s">
        <v>2719</v>
      </c>
      <c r="S31" s="188" t="s">
        <v>2834</v>
      </c>
      <c r="T31" s="188" t="s">
        <v>2719</v>
      </c>
      <c r="U31" s="188" t="s">
        <v>2719</v>
      </c>
      <c r="V31" s="188" t="s">
        <v>2834</v>
      </c>
      <c r="W31" s="188" t="s">
        <v>2719</v>
      </c>
      <c r="X31" s="188" t="s">
        <v>2719</v>
      </c>
      <c r="Y31" s="188" t="s">
        <v>2834</v>
      </c>
      <c r="Z31" s="188" t="s">
        <v>2719</v>
      </c>
      <c r="AA31" s="188" t="s">
        <v>2719</v>
      </c>
      <c r="AB31" s="188" t="s">
        <v>2834</v>
      </c>
      <c r="AC31" s="188" t="s">
        <v>2719</v>
      </c>
      <c r="AD31" s="188" t="s">
        <v>2719</v>
      </c>
      <c r="AE31" s="188" t="s">
        <v>2834</v>
      </c>
      <c r="AF31" s="188" t="s">
        <v>2719</v>
      </c>
      <c r="AG31" s="188" t="s">
        <v>2719</v>
      </c>
      <c r="AH31" s="188" t="s">
        <v>2834</v>
      </c>
      <c r="AI31" s="188" t="s">
        <v>2719</v>
      </c>
      <c r="AJ31" s="188" t="s">
        <v>2719</v>
      </c>
      <c r="AK31" s="188" t="s">
        <v>2834</v>
      </c>
      <c r="AL31" s="188" t="s">
        <v>2719</v>
      </c>
      <c r="AM31" s="188" t="s">
        <v>2719</v>
      </c>
      <c r="AN31" s="188" t="s">
        <v>2834</v>
      </c>
      <c r="AO31" s="188" t="s">
        <v>2719</v>
      </c>
      <c r="AP31" s="188" t="s">
        <v>2719</v>
      </c>
      <c r="AQ31" s="188" t="s">
        <v>2834</v>
      </c>
      <c r="AR31" s="188" t="s">
        <v>2719</v>
      </c>
      <c r="AS31" s="188" t="s">
        <v>2719</v>
      </c>
      <c r="AT31" s="188" t="s">
        <v>2834</v>
      </c>
      <c r="AU31" s="188" t="s">
        <v>2719</v>
      </c>
      <c r="AV31" s="188" t="s">
        <v>2719</v>
      </c>
      <c r="AW31" s="188" t="s">
        <v>2834</v>
      </c>
      <c r="AX31" s="188" t="s">
        <v>2719</v>
      </c>
      <c r="AY31" s="188" t="s">
        <v>2719</v>
      </c>
      <c r="AZ31" s="188" t="s">
        <v>2834</v>
      </c>
      <c r="BA31" s="188" t="s">
        <v>2719</v>
      </c>
      <c r="BB31" s="188" t="s">
        <v>2719</v>
      </c>
      <c r="BC31" s="188" t="s">
        <v>2834</v>
      </c>
      <c r="BD31" s="188" t="s">
        <v>2719</v>
      </c>
      <c r="BE31" s="188" t="s">
        <v>2719</v>
      </c>
      <c r="BF31" s="188" t="s">
        <v>2834</v>
      </c>
      <c r="BG31" s="188" t="s">
        <v>2719</v>
      </c>
      <c r="BH31" s="188" t="s">
        <v>2719</v>
      </c>
      <c r="BI31" s="188" t="s">
        <v>2834</v>
      </c>
      <c r="BJ31" s="188" t="s">
        <v>2719</v>
      </c>
      <c r="BK31" s="188" t="s">
        <v>2719</v>
      </c>
      <c r="BL31" s="188" t="s">
        <v>2834</v>
      </c>
      <c r="BM31" s="188" t="s">
        <v>2719</v>
      </c>
      <c r="BN31" s="188" t="s">
        <v>2719</v>
      </c>
      <c r="BO31" s="188" t="s">
        <v>2834</v>
      </c>
      <c r="BP31" s="188" t="s">
        <v>2719</v>
      </c>
      <c r="BQ31" s="188" t="s">
        <v>2719</v>
      </c>
      <c r="BR31" s="188" t="s">
        <v>2834</v>
      </c>
      <c r="BS31" s="188" t="s">
        <v>2719</v>
      </c>
      <c r="BT31" s="188" t="s">
        <v>2719</v>
      </c>
      <c r="BU31" s="188" t="s">
        <v>2834</v>
      </c>
      <c r="BV31" s="188" t="s">
        <v>2719</v>
      </c>
      <c r="BW31" s="188" t="s">
        <v>2719</v>
      </c>
      <c r="BX31" s="188" t="s">
        <v>2834</v>
      </c>
      <c r="BY31" s="188" t="s">
        <v>2719</v>
      </c>
      <c r="BZ31" s="188" t="s">
        <v>2719</v>
      </c>
      <c r="CA31" s="188" t="s">
        <v>2834</v>
      </c>
      <c r="CB31" s="188" t="s">
        <v>2719</v>
      </c>
      <c r="CC31" s="188" t="s">
        <v>2719</v>
      </c>
      <c r="CD31" s="188" t="s">
        <v>2834</v>
      </c>
      <c r="CE31" s="188" t="s">
        <v>2719</v>
      </c>
      <c r="CF31" s="188" t="s">
        <v>2719</v>
      </c>
      <c r="CG31" s="188" t="s">
        <v>2834</v>
      </c>
      <c r="CH31" s="188" t="s">
        <v>2719</v>
      </c>
      <c r="CI31" s="188" t="s">
        <v>2719</v>
      </c>
      <c r="CJ31" s="188" t="s">
        <v>2834</v>
      </c>
      <c r="CK31" s="188" t="s">
        <v>2719</v>
      </c>
      <c r="CL31" s="188" t="s">
        <v>2719</v>
      </c>
      <c r="CM31" s="188" t="s">
        <v>2834</v>
      </c>
      <c r="CN31" s="188" t="s">
        <v>2719</v>
      </c>
      <c r="CO31" s="188" t="s">
        <v>2719</v>
      </c>
      <c r="CP31" s="188" t="s">
        <v>2834</v>
      </c>
      <c r="CQ31" s="188" t="s">
        <v>2719</v>
      </c>
      <c r="CR31" s="188" t="s">
        <v>2719</v>
      </c>
      <c r="CS31" s="188" t="s">
        <v>2834</v>
      </c>
      <c r="CT31" s="188" t="s">
        <v>2719</v>
      </c>
      <c r="CU31" s="188" t="s">
        <v>2719</v>
      </c>
      <c r="CV31" s="188" t="s">
        <v>2834</v>
      </c>
      <c r="CW31" s="188" t="s">
        <v>2719</v>
      </c>
      <c r="CX31" s="188" t="s">
        <v>2719</v>
      </c>
      <c r="CY31" s="188" t="s">
        <v>2834</v>
      </c>
      <c r="CZ31" s="188" t="s">
        <v>2719</v>
      </c>
      <c r="DA31" s="188" t="s">
        <v>2719</v>
      </c>
      <c r="DB31" s="188" t="s">
        <v>2834</v>
      </c>
      <c r="DC31" s="188" t="s">
        <v>2719</v>
      </c>
      <c r="DD31" s="188" t="s">
        <v>2719</v>
      </c>
      <c r="DE31" s="188" t="s">
        <v>2834</v>
      </c>
      <c r="DF31" s="188" t="s">
        <v>2719</v>
      </c>
      <c r="DG31" s="188" t="s">
        <v>2719</v>
      </c>
      <c r="DH31" s="188" t="s">
        <v>2834</v>
      </c>
      <c r="DI31" s="188" t="s">
        <v>2719</v>
      </c>
      <c r="DJ31" s="188" t="s">
        <v>2719</v>
      </c>
      <c r="DK31" s="188" t="s">
        <v>2834</v>
      </c>
      <c r="DL31" s="188" t="s">
        <v>2719</v>
      </c>
      <c r="DM31" s="188" t="s">
        <v>2719</v>
      </c>
      <c r="DN31" s="188" t="s">
        <v>2834</v>
      </c>
      <c r="DO31" s="188" t="s">
        <v>2719</v>
      </c>
      <c r="DP31" s="188" t="s">
        <v>2719</v>
      </c>
      <c r="DQ31" s="188" t="s">
        <v>2834</v>
      </c>
      <c r="DR31" s="188" t="s">
        <v>2719</v>
      </c>
      <c r="DS31" s="188" t="s">
        <v>2719</v>
      </c>
      <c r="DT31" s="188" t="s">
        <v>2834</v>
      </c>
      <c r="DU31" s="188" t="s">
        <v>2719</v>
      </c>
      <c r="DV31" s="188" t="s">
        <v>2719</v>
      </c>
      <c r="DW31" s="188" t="s">
        <v>2834</v>
      </c>
      <c r="DX31" s="188" t="s">
        <v>2719</v>
      </c>
      <c r="DY31" s="188" t="s">
        <v>2719</v>
      </c>
      <c r="DZ31" s="188" t="s">
        <v>2834</v>
      </c>
      <c r="EA31" s="188" t="s">
        <v>2719</v>
      </c>
      <c r="EB31" s="188" t="s">
        <v>2719</v>
      </c>
      <c r="EC31" s="188" t="s">
        <v>2834</v>
      </c>
      <c r="ED31" s="188" t="s">
        <v>2719</v>
      </c>
      <c r="EE31" s="188" t="s">
        <v>2719</v>
      </c>
      <c r="EF31" s="188" t="s">
        <v>2834</v>
      </c>
      <c r="EG31" s="188" t="s">
        <v>2719</v>
      </c>
      <c r="EH31" s="188" t="s">
        <v>2719</v>
      </c>
      <c r="EI31" s="188" t="s">
        <v>2834</v>
      </c>
      <c r="EJ31" s="188" t="s">
        <v>2719</v>
      </c>
      <c r="EK31" s="188" t="s">
        <v>2719</v>
      </c>
      <c r="EL31" s="188" t="s">
        <v>2834</v>
      </c>
      <c r="EM31" s="188" t="s">
        <v>2719</v>
      </c>
      <c r="EN31" s="188" t="s">
        <v>2719</v>
      </c>
      <c r="EO31" s="188" t="s">
        <v>2834</v>
      </c>
      <c r="EP31" s="188" t="s">
        <v>2719</v>
      </c>
      <c r="EQ31" s="188" t="s">
        <v>2719</v>
      </c>
      <c r="ER31" s="188" t="s">
        <v>2834</v>
      </c>
      <c r="ES31" s="188" t="s">
        <v>2719</v>
      </c>
      <c r="ET31" s="188" t="s">
        <v>2719</v>
      </c>
    </row>
    <row r="32" spans="1:150" x14ac:dyDescent="0.3">
      <c r="A32" s="1"/>
      <c r="B32" s="186" t="s">
        <v>2928</v>
      </c>
      <c r="C32" s="186" t="s">
        <v>73</v>
      </c>
      <c r="D32" s="186" t="s">
        <v>2929</v>
      </c>
      <c r="E32" s="186" t="s">
        <v>2930</v>
      </c>
      <c r="F32" s="186" t="s">
        <v>2931</v>
      </c>
      <c r="G32" s="186" t="s">
        <v>2834</v>
      </c>
      <c r="H32" s="186" t="s">
        <v>2719</v>
      </c>
      <c r="I32" s="186" t="s">
        <v>2719</v>
      </c>
      <c r="J32" s="186" t="s">
        <v>2834</v>
      </c>
      <c r="K32" s="186" t="s">
        <v>2719</v>
      </c>
      <c r="L32" s="186" t="s">
        <v>2719</v>
      </c>
      <c r="M32" s="186" t="s">
        <v>2834</v>
      </c>
      <c r="N32" s="186" t="s">
        <v>2719</v>
      </c>
      <c r="O32" s="186" t="s">
        <v>2719</v>
      </c>
      <c r="P32" s="186" t="s">
        <v>2834</v>
      </c>
      <c r="Q32" s="186" t="s">
        <v>2719</v>
      </c>
      <c r="R32" s="186" t="s">
        <v>2719</v>
      </c>
      <c r="S32" s="186" t="s">
        <v>2834</v>
      </c>
      <c r="T32" s="186" t="s">
        <v>2719</v>
      </c>
      <c r="U32" s="186" t="s">
        <v>2719</v>
      </c>
      <c r="V32" s="186" t="s">
        <v>2834</v>
      </c>
      <c r="W32" s="186" t="s">
        <v>2719</v>
      </c>
      <c r="X32" s="186" t="s">
        <v>2719</v>
      </c>
      <c r="Y32" s="186" t="s">
        <v>2834</v>
      </c>
      <c r="Z32" s="186" t="s">
        <v>2719</v>
      </c>
      <c r="AA32" s="186" t="s">
        <v>2719</v>
      </c>
      <c r="AB32" s="186" t="s">
        <v>2834</v>
      </c>
      <c r="AC32" s="186" t="s">
        <v>2719</v>
      </c>
      <c r="AD32" s="186" t="s">
        <v>2719</v>
      </c>
      <c r="AE32" s="186" t="s">
        <v>2834</v>
      </c>
      <c r="AF32" s="186" t="s">
        <v>2719</v>
      </c>
      <c r="AG32" s="186" t="s">
        <v>2719</v>
      </c>
      <c r="AH32" s="186" t="s">
        <v>2834</v>
      </c>
      <c r="AI32" s="186" t="s">
        <v>2719</v>
      </c>
      <c r="AJ32" s="186" t="s">
        <v>2719</v>
      </c>
      <c r="AK32" s="186" t="s">
        <v>2834</v>
      </c>
      <c r="AL32" s="186" t="s">
        <v>2719</v>
      </c>
      <c r="AM32" s="186" t="s">
        <v>2719</v>
      </c>
      <c r="AN32" s="186" t="s">
        <v>2834</v>
      </c>
      <c r="AO32" s="186" t="s">
        <v>2719</v>
      </c>
      <c r="AP32" s="186" t="s">
        <v>2719</v>
      </c>
      <c r="AQ32" s="186" t="s">
        <v>2834</v>
      </c>
      <c r="AR32" s="186" t="s">
        <v>2719</v>
      </c>
      <c r="AS32" s="186" t="s">
        <v>2719</v>
      </c>
      <c r="AT32" s="186" t="s">
        <v>2834</v>
      </c>
      <c r="AU32" s="186" t="s">
        <v>2719</v>
      </c>
      <c r="AV32" s="186" t="s">
        <v>2719</v>
      </c>
      <c r="AW32" s="186" t="s">
        <v>2834</v>
      </c>
      <c r="AX32" s="186" t="s">
        <v>2719</v>
      </c>
      <c r="AY32" s="186" t="s">
        <v>2719</v>
      </c>
      <c r="AZ32" s="186" t="s">
        <v>2834</v>
      </c>
      <c r="BA32" s="186" t="s">
        <v>2719</v>
      </c>
      <c r="BB32" s="186" t="s">
        <v>2719</v>
      </c>
      <c r="BC32" s="186" t="s">
        <v>2834</v>
      </c>
      <c r="BD32" s="186" t="s">
        <v>2719</v>
      </c>
      <c r="BE32" s="186" t="s">
        <v>2719</v>
      </c>
      <c r="BF32" s="186" t="s">
        <v>2834</v>
      </c>
      <c r="BG32" s="186" t="s">
        <v>2719</v>
      </c>
      <c r="BH32" s="186" t="s">
        <v>2719</v>
      </c>
      <c r="BI32" s="186" t="s">
        <v>2834</v>
      </c>
      <c r="BJ32" s="186" t="s">
        <v>2719</v>
      </c>
      <c r="BK32" s="186" t="s">
        <v>2719</v>
      </c>
      <c r="BL32" s="186" t="s">
        <v>2834</v>
      </c>
      <c r="BM32" s="186" t="s">
        <v>2719</v>
      </c>
      <c r="BN32" s="186" t="s">
        <v>2719</v>
      </c>
      <c r="BO32" s="186" t="s">
        <v>2834</v>
      </c>
      <c r="BP32" s="186" t="s">
        <v>2719</v>
      </c>
      <c r="BQ32" s="186" t="s">
        <v>2719</v>
      </c>
      <c r="BR32" s="186" t="s">
        <v>2834</v>
      </c>
      <c r="BS32" s="186" t="s">
        <v>2719</v>
      </c>
      <c r="BT32" s="186" t="s">
        <v>2719</v>
      </c>
      <c r="BU32" s="186" t="s">
        <v>2834</v>
      </c>
      <c r="BV32" s="186" t="s">
        <v>2719</v>
      </c>
      <c r="BW32" s="186" t="s">
        <v>2719</v>
      </c>
      <c r="BX32" s="186" t="s">
        <v>2834</v>
      </c>
      <c r="BY32" s="186" t="s">
        <v>2719</v>
      </c>
      <c r="BZ32" s="186" t="s">
        <v>2719</v>
      </c>
      <c r="CA32" s="186" t="s">
        <v>2834</v>
      </c>
      <c r="CB32" s="186" t="s">
        <v>2719</v>
      </c>
      <c r="CC32" s="186" t="s">
        <v>2719</v>
      </c>
      <c r="CD32" s="186" t="s">
        <v>2834</v>
      </c>
      <c r="CE32" s="186" t="s">
        <v>2719</v>
      </c>
      <c r="CF32" s="186" t="s">
        <v>2719</v>
      </c>
      <c r="CG32" s="186" t="s">
        <v>2834</v>
      </c>
      <c r="CH32" s="186" t="s">
        <v>2719</v>
      </c>
      <c r="CI32" s="186" t="s">
        <v>2719</v>
      </c>
      <c r="CJ32" s="186" t="s">
        <v>2834</v>
      </c>
      <c r="CK32" s="186" t="s">
        <v>2719</v>
      </c>
      <c r="CL32" s="186" t="s">
        <v>2719</v>
      </c>
      <c r="CM32" s="186" t="s">
        <v>2834</v>
      </c>
      <c r="CN32" s="186" t="s">
        <v>2719</v>
      </c>
      <c r="CO32" s="186" t="s">
        <v>2719</v>
      </c>
      <c r="CP32" s="186" t="s">
        <v>2834</v>
      </c>
      <c r="CQ32" s="186" t="s">
        <v>2719</v>
      </c>
      <c r="CR32" s="186" t="s">
        <v>2719</v>
      </c>
      <c r="CS32" s="186" t="s">
        <v>2834</v>
      </c>
      <c r="CT32" s="186" t="s">
        <v>2719</v>
      </c>
      <c r="CU32" s="186" t="s">
        <v>2719</v>
      </c>
      <c r="CV32" s="186" t="s">
        <v>2834</v>
      </c>
      <c r="CW32" s="186" t="s">
        <v>2719</v>
      </c>
      <c r="CX32" s="186" t="s">
        <v>2719</v>
      </c>
      <c r="CY32" s="186" t="s">
        <v>2834</v>
      </c>
      <c r="CZ32" s="186" t="s">
        <v>2719</v>
      </c>
      <c r="DA32" s="186" t="s">
        <v>2719</v>
      </c>
      <c r="DB32" s="186" t="s">
        <v>2834</v>
      </c>
      <c r="DC32" s="186" t="s">
        <v>2719</v>
      </c>
      <c r="DD32" s="186" t="s">
        <v>2719</v>
      </c>
      <c r="DE32" s="186" t="s">
        <v>2834</v>
      </c>
      <c r="DF32" s="186" t="s">
        <v>2719</v>
      </c>
      <c r="DG32" s="186" t="s">
        <v>2719</v>
      </c>
      <c r="DH32" s="186" t="s">
        <v>2834</v>
      </c>
      <c r="DI32" s="186" t="s">
        <v>2719</v>
      </c>
      <c r="DJ32" s="186" t="s">
        <v>2719</v>
      </c>
      <c r="DK32" s="186" t="s">
        <v>2834</v>
      </c>
      <c r="DL32" s="186" t="s">
        <v>2719</v>
      </c>
      <c r="DM32" s="186" t="s">
        <v>2719</v>
      </c>
      <c r="DN32" s="186" t="s">
        <v>2834</v>
      </c>
      <c r="DO32" s="186" t="s">
        <v>2719</v>
      </c>
      <c r="DP32" s="186" t="s">
        <v>2719</v>
      </c>
      <c r="DQ32" s="186" t="s">
        <v>2834</v>
      </c>
      <c r="DR32" s="186" t="s">
        <v>2719</v>
      </c>
      <c r="DS32" s="186" t="s">
        <v>2719</v>
      </c>
      <c r="DT32" s="186" t="s">
        <v>2834</v>
      </c>
      <c r="DU32" s="186" t="s">
        <v>2719</v>
      </c>
      <c r="DV32" s="186" t="s">
        <v>2719</v>
      </c>
      <c r="DW32" s="186" t="s">
        <v>2834</v>
      </c>
      <c r="DX32" s="186" t="s">
        <v>2719</v>
      </c>
      <c r="DY32" s="186" t="s">
        <v>2719</v>
      </c>
      <c r="DZ32" s="186" t="s">
        <v>2834</v>
      </c>
      <c r="EA32" s="186" t="s">
        <v>2719</v>
      </c>
      <c r="EB32" s="186" t="s">
        <v>2719</v>
      </c>
      <c r="EC32" s="186" t="s">
        <v>2834</v>
      </c>
      <c r="ED32" s="186" t="s">
        <v>2719</v>
      </c>
      <c r="EE32" s="186" t="s">
        <v>2719</v>
      </c>
      <c r="EF32" s="186" t="s">
        <v>2834</v>
      </c>
      <c r="EG32" s="186" t="s">
        <v>2719</v>
      </c>
      <c r="EH32" s="186" t="s">
        <v>2719</v>
      </c>
      <c r="EI32" s="186" t="s">
        <v>2834</v>
      </c>
      <c r="EJ32" s="186" t="s">
        <v>2719</v>
      </c>
      <c r="EK32" s="186" t="s">
        <v>2719</v>
      </c>
      <c r="EL32" s="186" t="s">
        <v>2834</v>
      </c>
      <c r="EM32" s="186" t="s">
        <v>2719</v>
      </c>
      <c r="EN32" s="186" t="s">
        <v>2719</v>
      </c>
      <c r="EO32" s="186" t="s">
        <v>2834</v>
      </c>
      <c r="EP32" s="186" t="s">
        <v>2719</v>
      </c>
      <c r="EQ32" s="186" t="s">
        <v>2719</v>
      </c>
      <c r="ER32" s="186" t="s">
        <v>2834</v>
      </c>
      <c r="ES32" s="186" t="s">
        <v>2719</v>
      </c>
      <c r="ET32" s="186" t="s">
        <v>2719</v>
      </c>
    </row>
    <row r="33" spans="1:150" x14ac:dyDescent="0.3">
      <c r="A33" s="1"/>
      <c r="B33" s="187" t="s">
        <v>2932</v>
      </c>
      <c r="C33" s="187" t="s">
        <v>73</v>
      </c>
      <c r="D33" s="187" t="s">
        <v>2929</v>
      </c>
      <c r="E33" s="187" t="s">
        <v>2933</v>
      </c>
      <c r="F33" s="187" t="s">
        <v>2934</v>
      </c>
      <c r="G33" s="188" t="s">
        <v>2834</v>
      </c>
      <c r="H33" s="188" t="s">
        <v>499</v>
      </c>
      <c r="I33" s="188" t="s">
        <v>499</v>
      </c>
      <c r="J33" s="188" t="s">
        <v>2834</v>
      </c>
      <c r="K33" s="188" t="s">
        <v>499</v>
      </c>
      <c r="L33" s="188" t="s">
        <v>499</v>
      </c>
      <c r="M33" s="188" t="s">
        <v>2834</v>
      </c>
      <c r="N33" s="188" t="s">
        <v>499</v>
      </c>
      <c r="O33" s="188" t="s">
        <v>499</v>
      </c>
      <c r="P33" s="188" t="s">
        <v>2834</v>
      </c>
      <c r="Q33" s="188" t="s">
        <v>499</v>
      </c>
      <c r="R33" s="188" t="s">
        <v>499</v>
      </c>
      <c r="S33" s="188" t="s">
        <v>2834</v>
      </c>
      <c r="T33" s="188" t="s">
        <v>499</v>
      </c>
      <c r="U33" s="188" t="s">
        <v>499</v>
      </c>
      <c r="V33" s="188" t="s">
        <v>2834</v>
      </c>
      <c r="W33" s="188" t="s">
        <v>499</v>
      </c>
      <c r="X33" s="188" t="s">
        <v>499</v>
      </c>
      <c r="Y33" s="188" t="s">
        <v>2834</v>
      </c>
      <c r="Z33" s="188" t="s">
        <v>499</v>
      </c>
      <c r="AA33" s="188" t="s">
        <v>499</v>
      </c>
      <c r="AB33" s="188" t="s">
        <v>2834</v>
      </c>
      <c r="AC33" s="188" t="s">
        <v>499</v>
      </c>
      <c r="AD33" s="188" t="s">
        <v>499</v>
      </c>
      <c r="AE33" s="188" t="s">
        <v>2834</v>
      </c>
      <c r="AF33" s="188" t="s">
        <v>499</v>
      </c>
      <c r="AG33" s="188" t="s">
        <v>499</v>
      </c>
      <c r="AH33" s="188" t="s">
        <v>2834</v>
      </c>
      <c r="AI33" s="188" t="s">
        <v>499</v>
      </c>
      <c r="AJ33" s="188" t="s">
        <v>499</v>
      </c>
      <c r="AK33" s="188" t="s">
        <v>2834</v>
      </c>
      <c r="AL33" s="188" t="s">
        <v>499</v>
      </c>
      <c r="AM33" s="188" t="s">
        <v>499</v>
      </c>
      <c r="AN33" s="188" t="s">
        <v>2834</v>
      </c>
      <c r="AO33" s="188" t="s">
        <v>499</v>
      </c>
      <c r="AP33" s="188" t="s">
        <v>499</v>
      </c>
      <c r="AQ33" s="188" t="s">
        <v>2834</v>
      </c>
      <c r="AR33" s="188" t="s">
        <v>499</v>
      </c>
      <c r="AS33" s="188" t="s">
        <v>499</v>
      </c>
      <c r="AT33" s="188" t="s">
        <v>2834</v>
      </c>
      <c r="AU33" s="188" t="s">
        <v>499</v>
      </c>
      <c r="AV33" s="188" t="s">
        <v>499</v>
      </c>
      <c r="AW33" s="188" t="s">
        <v>2834</v>
      </c>
      <c r="AX33" s="188" t="s">
        <v>499</v>
      </c>
      <c r="AY33" s="188" t="s">
        <v>499</v>
      </c>
      <c r="AZ33" s="188" t="s">
        <v>2834</v>
      </c>
      <c r="BA33" s="188" t="s">
        <v>499</v>
      </c>
      <c r="BB33" s="188" t="s">
        <v>499</v>
      </c>
      <c r="BC33" s="188" t="s">
        <v>2834</v>
      </c>
      <c r="BD33" s="188" t="s">
        <v>499</v>
      </c>
      <c r="BE33" s="188" t="s">
        <v>499</v>
      </c>
      <c r="BF33" s="188" t="s">
        <v>2834</v>
      </c>
      <c r="BG33" s="188" t="s">
        <v>499</v>
      </c>
      <c r="BH33" s="188" t="s">
        <v>499</v>
      </c>
      <c r="BI33" s="188" t="s">
        <v>2834</v>
      </c>
      <c r="BJ33" s="188" t="s">
        <v>499</v>
      </c>
      <c r="BK33" s="188" t="s">
        <v>499</v>
      </c>
      <c r="BL33" s="188" t="s">
        <v>2834</v>
      </c>
      <c r="BM33" s="188" t="s">
        <v>499</v>
      </c>
      <c r="BN33" s="188" t="s">
        <v>499</v>
      </c>
      <c r="BO33" s="188" t="s">
        <v>2834</v>
      </c>
      <c r="BP33" s="188" t="s">
        <v>499</v>
      </c>
      <c r="BQ33" s="188" t="s">
        <v>499</v>
      </c>
      <c r="BR33" s="188" t="s">
        <v>2834</v>
      </c>
      <c r="BS33" s="188" t="s">
        <v>499</v>
      </c>
      <c r="BT33" s="188" t="s">
        <v>499</v>
      </c>
      <c r="BU33" s="188" t="s">
        <v>2834</v>
      </c>
      <c r="BV33" s="188" t="s">
        <v>499</v>
      </c>
      <c r="BW33" s="188" t="s">
        <v>499</v>
      </c>
      <c r="BX33" s="188" t="s">
        <v>2834</v>
      </c>
      <c r="BY33" s="188" t="s">
        <v>499</v>
      </c>
      <c r="BZ33" s="188" t="s">
        <v>499</v>
      </c>
      <c r="CA33" s="188" t="s">
        <v>2834</v>
      </c>
      <c r="CB33" s="188" t="s">
        <v>499</v>
      </c>
      <c r="CC33" s="188" t="s">
        <v>499</v>
      </c>
      <c r="CD33" s="188" t="s">
        <v>2834</v>
      </c>
      <c r="CE33" s="188" t="s">
        <v>499</v>
      </c>
      <c r="CF33" s="188" t="s">
        <v>499</v>
      </c>
      <c r="CG33" s="188" t="s">
        <v>2834</v>
      </c>
      <c r="CH33" s="188" t="s">
        <v>499</v>
      </c>
      <c r="CI33" s="188" t="s">
        <v>499</v>
      </c>
      <c r="CJ33" s="188" t="s">
        <v>2834</v>
      </c>
      <c r="CK33" s="188" t="s">
        <v>499</v>
      </c>
      <c r="CL33" s="188" t="s">
        <v>499</v>
      </c>
      <c r="CM33" s="188" t="s">
        <v>2834</v>
      </c>
      <c r="CN33" s="188" t="s">
        <v>499</v>
      </c>
      <c r="CO33" s="188" t="s">
        <v>499</v>
      </c>
      <c r="CP33" s="188" t="s">
        <v>2834</v>
      </c>
      <c r="CQ33" s="188" t="s">
        <v>499</v>
      </c>
      <c r="CR33" s="188" t="s">
        <v>499</v>
      </c>
      <c r="CS33" s="188" t="s">
        <v>2834</v>
      </c>
      <c r="CT33" s="188" t="s">
        <v>499</v>
      </c>
      <c r="CU33" s="188" t="s">
        <v>499</v>
      </c>
      <c r="CV33" s="188" t="s">
        <v>2834</v>
      </c>
      <c r="CW33" s="188" t="s">
        <v>499</v>
      </c>
      <c r="CX33" s="188" t="s">
        <v>499</v>
      </c>
      <c r="CY33" s="188" t="s">
        <v>2834</v>
      </c>
      <c r="CZ33" s="188" t="s">
        <v>499</v>
      </c>
      <c r="DA33" s="188" t="s">
        <v>499</v>
      </c>
      <c r="DB33" s="188" t="s">
        <v>2834</v>
      </c>
      <c r="DC33" s="188" t="s">
        <v>499</v>
      </c>
      <c r="DD33" s="188" t="s">
        <v>499</v>
      </c>
      <c r="DE33" s="188" t="s">
        <v>2834</v>
      </c>
      <c r="DF33" s="188" t="s">
        <v>499</v>
      </c>
      <c r="DG33" s="188" t="s">
        <v>499</v>
      </c>
      <c r="DH33" s="188" t="s">
        <v>2834</v>
      </c>
      <c r="DI33" s="188" t="s">
        <v>499</v>
      </c>
      <c r="DJ33" s="188" t="s">
        <v>499</v>
      </c>
      <c r="DK33" s="188" t="s">
        <v>2834</v>
      </c>
      <c r="DL33" s="188" t="s">
        <v>499</v>
      </c>
      <c r="DM33" s="188" t="s">
        <v>499</v>
      </c>
      <c r="DN33" s="188" t="s">
        <v>2834</v>
      </c>
      <c r="DO33" s="188" t="s">
        <v>499</v>
      </c>
      <c r="DP33" s="188" t="s">
        <v>499</v>
      </c>
      <c r="DQ33" s="188" t="s">
        <v>2834</v>
      </c>
      <c r="DR33" s="188" t="s">
        <v>499</v>
      </c>
      <c r="DS33" s="188" t="s">
        <v>499</v>
      </c>
      <c r="DT33" s="188" t="s">
        <v>2834</v>
      </c>
      <c r="DU33" s="188" t="s">
        <v>499</v>
      </c>
      <c r="DV33" s="188" t="s">
        <v>499</v>
      </c>
      <c r="DW33" s="188" t="s">
        <v>2834</v>
      </c>
      <c r="DX33" s="188" t="s">
        <v>499</v>
      </c>
      <c r="DY33" s="188" t="s">
        <v>499</v>
      </c>
      <c r="DZ33" s="188" t="s">
        <v>2834</v>
      </c>
      <c r="EA33" s="188" t="s">
        <v>499</v>
      </c>
      <c r="EB33" s="188" t="s">
        <v>499</v>
      </c>
      <c r="EC33" s="188" t="s">
        <v>2834</v>
      </c>
      <c r="ED33" s="188" t="s">
        <v>499</v>
      </c>
      <c r="EE33" s="188" t="s">
        <v>499</v>
      </c>
      <c r="EF33" s="188" t="s">
        <v>2834</v>
      </c>
      <c r="EG33" s="188" t="s">
        <v>499</v>
      </c>
      <c r="EH33" s="188" t="s">
        <v>499</v>
      </c>
      <c r="EI33" s="188" t="s">
        <v>2834</v>
      </c>
      <c r="EJ33" s="188" t="s">
        <v>499</v>
      </c>
      <c r="EK33" s="188" t="s">
        <v>499</v>
      </c>
      <c r="EL33" s="188" t="s">
        <v>2834</v>
      </c>
      <c r="EM33" s="188" t="s">
        <v>499</v>
      </c>
      <c r="EN33" s="188" t="s">
        <v>499</v>
      </c>
      <c r="EO33" s="188" t="s">
        <v>2834</v>
      </c>
      <c r="EP33" s="188" t="s">
        <v>499</v>
      </c>
      <c r="EQ33" s="188" t="s">
        <v>499</v>
      </c>
      <c r="ER33" s="188" t="s">
        <v>2834</v>
      </c>
      <c r="ES33" s="188" t="s">
        <v>499</v>
      </c>
      <c r="ET33" s="188" t="s">
        <v>499</v>
      </c>
    </row>
    <row r="34" spans="1:150" x14ac:dyDescent="0.3">
      <c r="A34" s="1"/>
      <c r="B34" s="187" t="s">
        <v>2935</v>
      </c>
      <c r="C34" s="187" t="s">
        <v>73</v>
      </c>
      <c r="D34" s="187" t="s">
        <v>2929</v>
      </c>
      <c r="E34" s="187" t="s">
        <v>2936</v>
      </c>
      <c r="F34" s="187" t="s">
        <v>2937</v>
      </c>
      <c r="G34" s="188" t="s">
        <v>2834</v>
      </c>
      <c r="H34" s="188" t="s">
        <v>499</v>
      </c>
      <c r="I34" s="188" t="s">
        <v>499</v>
      </c>
      <c r="J34" s="188" t="s">
        <v>2834</v>
      </c>
      <c r="K34" s="188" t="s">
        <v>499</v>
      </c>
      <c r="L34" s="188" t="s">
        <v>499</v>
      </c>
      <c r="M34" s="188" t="s">
        <v>2834</v>
      </c>
      <c r="N34" s="188" t="s">
        <v>499</v>
      </c>
      <c r="O34" s="188" t="s">
        <v>499</v>
      </c>
      <c r="P34" s="188" t="s">
        <v>2834</v>
      </c>
      <c r="Q34" s="188" t="s">
        <v>499</v>
      </c>
      <c r="R34" s="188" t="s">
        <v>499</v>
      </c>
      <c r="S34" s="188" t="s">
        <v>2834</v>
      </c>
      <c r="T34" s="188" t="s">
        <v>499</v>
      </c>
      <c r="U34" s="188" t="s">
        <v>499</v>
      </c>
      <c r="V34" s="188" t="s">
        <v>2834</v>
      </c>
      <c r="W34" s="188" t="s">
        <v>499</v>
      </c>
      <c r="X34" s="188" t="s">
        <v>499</v>
      </c>
      <c r="Y34" s="188" t="s">
        <v>2834</v>
      </c>
      <c r="Z34" s="188" t="s">
        <v>499</v>
      </c>
      <c r="AA34" s="188" t="s">
        <v>499</v>
      </c>
      <c r="AB34" s="188" t="s">
        <v>2834</v>
      </c>
      <c r="AC34" s="188" t="s">
        <v>499</v>
      </c>
      <c r="AD34" s="188" t="s">
        <v>499</v>
      </c>
      <c r="AE34" s="188" t="s">
        <v>2834</v>
      </c>
      <c r="AF34" s="188" t="s">
        <v>499</v>
      </c>
      <c r="AG34" s="188" t="s">
        <v>499</v>
      </c>
      <c r="AH34" s="188" t="s">
        <v>2834</v>
      </c>
      <c r="AI34" s="188" t="s">
        <v>499</v>
      </c>
      <c r="AJ34" s="188" t="s">
        <v>499</v>
      </c>
      <c r="AK34" s="188" t="s">
        <v>2834</v>
      </c>
      <c r="AL34" s="188" t="s">
        <v>499</v>
      </c>
      <c r="AM34" s="188" t="s">
        <v>499</v>
      </c>
      <c r="AN34" s="188" t="s">
        <v>2834</v>
      </c>
      <c r="AO34" s="188" t="s">
        <v>499</v>
      </c>
      <c r="AP34" s="188" t="s">
        <v>499</v>
      </c>
      <c r="AQ34" s="188" t="s">
        <v>2834</v>
      </c>
      <c r="AR34" s="188" t="s">
        <v>499</v>
      </c>
      <c r="AS34" s="188" t="s">
        <v>499</v>
      </c>
      <c r="AT34" s="188" t="s">
        <v>2834</v>
      </c>
      <c r="AU34" s="188" t="s">
        <v>499</v>
      </c>
      <c r="AV34" s="188" t="s">
        <v>499</v>
      </c>
      <c r="AW34" s="188" t="s">
        <v>2834</v>
      </c>
      <c r="AX34" s="188" t="s">
        <v>499</v>
      </c>
      <c r="AY34" s="188" t="s">
        <v>499</v>
      </c>
      <c r="AZ34" s="188" t="s">
        <v>2834</v>
      </c>
      <c r="BA34" s="188" t="s">
        <v>499</v>
      </c>
      <c r="BB34" s="188" t="s">
        <v>499</v>
      </c>
      <c r="BC34" s="188" t="s">
        <v>2834</v>
      </c>
      <c r="BD34" s="188" t="s">
        <v>499</v>
      </c>
      <c r="BE34" s="188" t="s">
        <v>499</v>
      </c>
      <c r="BF34" s="188" t="s">
        <v>2834</v>
      </c>
      <c r="BG34" s="188" t="s">
        <v>499</v>
      </c>
      <c r="BH34" s="188" t="s">
        <v>499</v>
      </c>
      <c r="BI34" s="188" t="s">
        <v>2834</v>
      </c>
      <c r="BJ34" s="188" t="s">
        <v>499</v>
      </c>
      <c r="BK34" s="188" t="s">
        <v>499</v>
      </c>
      <c r="BL34" s="188" t="s">
        <v>2834</v>
      </c>
      <c r="BM34" s="188" t="s">
        <v>499</v>
      </c>
      <c r="BN34" s="188" t="s">
        <v>499</v>
      </c>
      <c r="BO34" s="188" t="s">
        <v>2834</v>
      </c>
      <c r="BP34" s="188" t="s">
        <v>499</v>
      </c>
      <c r="BQ34" s="188" t="s">
        <v>499</v>
      </c>
      <c r="BR34" s="188" t="s">
        <v>2834</v>
      </c>
      <c r="BS34" s="188" t="s">
        <v>499</v>
      </c>
      <c r="BT34" s="188" t="s">
        <v>499</v>
      </c>
      <c r="BU34" s="188" t="s">
        <v>2834</v>
      </c>
      <c r="BV34" s="188" t="s">
        <v>499</v>
      </c>
      <c r="BW34" s="188" t="s">
        <v>499</v>
      </c>
      <c r="BX34" s="188" t="s">
        <v>2834</v>
      </c>
      <c r="BY34" s="188" t="s">
        <v>499</v>
      </c>
      <c r="BZ34" s="188" t="s">
        <v>499</v>
      </c>
      <c r="CA34" s="188" t="s">
        <v>2834</v>
      </c>
      <c r="CB34" s="188" t="s">
        <v>499</v>
      </c>
      <c r="CC34" s="188" t="s">
        <v>499</v>
      </c>
      <c r="CD34" s="188" t="s">
        <v>2834</v>
      </c>
      <c r="CE34" s="188" t="s">
        <v>499</v>
      </c>
      <c r="CF34" s="188" t="s">
        <v>499</v>
      </c>
      <c r="CG34" s="188" t="s">
        <v>2834</v>
      </c>
      <c r="CH34" s="188" t="s">
        <v>499</v>
      </c>
      <c r="CI34" s="188" t="s">
        <v>499</v>
      </c>
      <c r="CJ34" s="188" t="s">
        <v>2834</v>
      </c>
      <c r="CK34" s="188" t="s">
        <v>499</v>
      </c>
      <c r="CL34" s="188" t="s">
        <v>499</v>
      </c>
      <c r="CM34" s="188" t="s">
        <v>2834</v>
      </c>
      <c r="CN34" s="188" t="s">
        <v>499</v>
      </c>
      <c r="CO34" s="188" t="s">
        <v>499</v>
      </c>
      <c r="CP34" s="188" t="s">
        <v>2834</v>
      </c>
      <c r="CQ34" s="188" t="s">
        <v>499</v>
      </c>
      <c r="CR34" s="188" t="s">
        <v>499</v>
      </c>
      <c r="CS34" s="188" t="s">
        <v>2834</v>
      </c>
      <c r="CT34" s="188" t="s">
        <v>499</v>
      </c>
      <c r="CU34" s="188" t="s">
        <v>499</v>
      </c>
      <c r="CV34" s="188" t="s">
        <v>2834</v>
      </c>
      <c r="CW34" s="188" t="s">
        <v>499</v>
      </c>
      <c r="CX34" s="188" t="s">
        <v>499</v>
      </c>
      <c r="CY34" s="188" t="s">
        <v>2834</v>
      </c>
      <c r="CZ34" s="188" t="s">
        <v>499</v>
      </c>
      <c r="DA34" s="188" t="s">
        <v>499</v>
      </c>
      <c r="DB34" s="188" t="s">
        <v>2834</v>
      </c>
      <c r="DC34" s="188" t="s">
        <v>499</v>
      </c>
      <c r="DD34" s="188" t="s">
        <v>499</v>
      </c>
      <c r="DE34" s="188" t="s">
        <v>2834</v>
      </c>
      <c r="DF34" s="188" t="s">
        <v>499</v>
      </c>
      <c r="DG34" s="188" t="s">
        <v>499</v>
      </c>
      <c r="DH34" s="188" t="s">
        <v>2834</v>
      </c>
      <c r="DI34" s="188" t="s">
        <v>499</v>
      </c>
      <c r="DJ34" s="188" t="s">
        <v>499</v>
      </c>
      <c r="DK34" s="188" t="s">
        <v>2834</v>
      </c>
      <c r="DL34" s="188" t="s">
        <v>499</v>
      </c>
      <c r="DM34" s="188" t="s">
        <v>499</v>
      </c>
      <c r="DN34" s="188" t="s">
        <v>2834</v>
      </c>
      <c r="DO34" s="188" t="s">
        <v>499</v>
      </c>
      <c r="DP34" s="188" t="s">
        <v>499</v>
      </c>
      <c r="DQ34" s="188" t="s">
        <v>2834</v>
      </c>
      <c r="DR34" s="188" t="s">
        <v>499</v>
      </c>
      <c r="DS34" s="188" t="s">
        <v>499</v>
      </c>
      <c r="DT34" s="188" t="s">
        <v>2834</v>
      </c>
      <c r="DU34" s="188" t="s">
        <v>499</v>
      </c>
      <c r="DV34" s="188" t="s">
        <v>499</v>
      </c>
      <c r="DW34" s="188" t="s">
        <v>2834</v>
      </c>
      <c r="DX34" s="188" t="s">
        <v>499</v>
      </c>
      <c r="DY34" s="188" t="s">
        <v>499</v>
      </c>
      <c r="DZ34" s="188" t="s">
        <v>2834</v>
      </c>
      <c r="EA34" s="188" t="s">
        <v>499</v>
      </c>
      <c r="EB34" s="188" t="s">
        <v>499</v>
      </c>
      <c r="EC34" s="188" t="s">
        <v>2834</v>
      </c>
      <c r="ED34" s="188" t="s">
        <v>499</v>
      </c>
      <c r="EE34" s="188" t="s">
        <v>499</v>
      </c>
      <c r="EF34" s="188" t="s">
        <v>2834</v>
      </c>
      <c r="EG34" s="188" t="s">
        <v>499</v>
      </c>
      <c r="EH34" s="188" t="s">
        <v>499</v>
      </c>
      <c r="EI34" s="188" t="s">
        <v>2834</v>
      </c>
      <c r="EJ34" s="188" t="s">
        <v>499</v>
      </c>
      <c r="EK34" s="188" t="s">
        <v>499</v>
      </c>
      <c r="EL34" s="188" t="s">
        <v>2834</v>
      </c>
      <c r="EM34" s="188" t="s">
        <v>499</v>
      </c>
      <c r="EN34" s="188" t="s">
        <v>499</v>
      </c>
      <c r="EO34" s="188" t="s">
        <v>2834</v>
      </c>
      <c r="EP34" s="188" t="s">
        <v>499</v>
      </c>
      <c r="EQ34" s="188" t="s">
        <v>499</v>
      </c>
      <c r="ER34" s="188" t="s">
        <v>2834</v>
      </c>
      <c r="ES34" s="188" t="s">
        <v>499</v>
      </c>
      <c r="ET34" s="188" t="s">
        <v>499</v>
      </c>
    </row>
    <row r="35" spans="1:150" x14ac:dyDescent="0.3">
      <c r="A35" s="1"/>
      <c r="B35" s="187" t="s">
        <v>2938</v>
      </c>
      <c r="C35" s="187" t="s">
        <v>73</v>
      </c>
      <c r="D35" s="187" t="s">
        <v>2929</v>
      </c>
      <c r="E35" s="187" t="s">
        <v>2939</v>
      </c>
      <c r="F35" s="187" t="s">
        <v>2940</v>
      </c>
      <c r="G35" s="188" t="s">
        <v>2834</v>
      </c>
      <c r="H35" s="188" t="s">
        <v>499</v>
      </c>
      <c r="I35" s="188" t="s">
        <v>499</v>
      </c>
      <c r="J35" s="188" t="s">
        <v>2834</v>
      </c>
      <c r="K35" s="188" t="s">
        <v>499</v>
      </c>
      <c r="L35" s="188" t="s">
        <v>499</v>
      </c>
      <c r="M35" s="188" t="s">
        <v>2834</v>
      </c>
      <c r="N35" s="188" t="s">
        <v>499</v>
      </c>
      <c r="O35" s="188" t="s">
        <v>499</v>
      </c>
      <c r="P35" s="188" t="s">
        <v>2834</v>
      </c>
      <c r="Q35" s="188" t="s">
        <v>499</v>
      </c>
      <c r="R35" s="188" t="s">
        <v>499</v>
      </c>
      <c r="S35" s="188" t="s">
        <v>2834</v>
      </c>
      <c r="T35" s="188" t="s">
        <v>499</v>
      </c>
      <c r="U35" s="188" t="s">
        <v>499</v>
      </c>
      <c r="V35" s="188" t="s">
        <v>2834</v>
      </c>
      <c r="W35" s="188" t="s">
        <v>499</v>
      </c>
      <c r="X35" s="188" t="s">
        <v>499</v>
      </c>
      <c r="Y35" s="188" t="s">
        <v>2834</v>
      </c>
      <c r="Z35" s="188" t="s">
        <v>499</v>
      </c>
      <c r="AA35" s="188" t="s">
        <v>499</v>
      </c>
      <c r="AB35" s="188" t="s">
        <v>2834</v>
      </c>
      <c r="AC35" s="188" t="s">
        <v>499</v>
      </c>
      <c r="AD35" s="188" t="s">
        <v>499</v>
      </c>
      <c r="AE35" s="188" t="s">
        <v>2834</v>
      </c>
      <c r="AF35" s="188" t="s">
        <v>499</v>
      </c>
      <c r="AG35" s="188" t="s">
        <v>499</v>
      </c>
      <c r="AH35" s="188" t="s">
        <v>2834</v>
      </c>
      <c r="AI35" s="188" t="s">
        <v>499</v>
      </c>
      <c r="AJ35" s="188" t="s">
        <v>499</v>
      </c>
      <c r="AK35" s="188" t="s">
        <v>2834</v>
      </c>
      <c r="AL35" s="188" t="s">
        <v>499</v>
      </c>
      <c r="AM35" s="188" t="s">
        <v>499</v>
      </c>
      <c r="AN35" s="188" t="s">
        <v>2834</v>
      </c>
      <c r="AO35" s="188" t="s">
        <v>499</v>
      </c>
      <c r="AP35" s="188" t="s">
        <v>499</v>
      </c>
      <c r="AQ35" s="188" t="s">
        <v>2834</v>
      </c>
      <c r="AR35" s="188" t="s">
        <v>499</v>
      </c>
      <c r="AS35" s="188" t="s">
        <v>499</v>
      </c>
      <c r="AT35" s="188" t="s">
        <v>2834</v>
      </c>
      <c r="AU35" s="188" t="s">
        <v>499</v>
      </c>
      <c r="AV35" s="188" t="s">
        <v>499</v>
      </c>
      <c r="AW35" s="188" t="s">
        <v>2834</v>
      </c>
      <c r="AX35" s="188" t="s">
        <v>499</v>
      </c>
      <c r="AY35" s="188" t="s">
        <v>499</v>
      </c>
      <c r="AZ35" s="188" t="s">
        <v>2834</v>
      </c>
      <c r="BA35" s="188" t="s">
        <v>499</v>
      </c>
      <c r="BB35" s="188" t="s">
        <v>499</v>
      </c>
      <c r="BC35" s="188" t="s">
        <v>2834</v>
      </c>
      <c r="BD35" s="188" t="s">
        <v>499</v>
      </c>
      <c r="BE35" s="188" t="s">
        <v>499</v>
      </c>
      <c r="BF35" s="188" t="s">
        <v>2834</v>
      </c>
      <c r="BG35" s="188" t="s">
        <v>499</v>
      </c>
      <c r="BH35" s="188" t="s">
        <v>499</v>
      </c>
      <c r="BI35" s="188" t="s">
        <v>2834</v>
      </c>
      <c r="BJ35" s="188" t="s">
        <v>499</v>
      </c>
      <c r="BK35" s="188" t="s">
        <v>499</v>
      </c>
      <c r="BL35" s="188" t="s">
        <v>2834</v>
      </c>
      <c r="BM35" s="188" t="s">
        <v>499</v>
      </c>
      <c r="BN35" s="188" t="s">
        <v>499</v>
      </c>
      <c r="BO35" s="188" t="s">
        <v>2834</v>
      </c>
      <c r="BP35" s="188" t="s">
        <v>499</v>
      </c>
      <c r="BQ35" s="188" t="s">
        <v>499</v>
      </c>
      <c r="BR35" s="188" t="s">
        <v>2834</v>
      </c>
      <c r="BS35" s="188" t="s">
        <v>499</v>
      </c>
      <c r="BT35" s="188" t="s">
        <v>499</v>
      </c>
      <c r="BU35" s="188" t="s">
        <v>2834</v>
      </c>
      <c r="BV35" s="188" t="s">
        <v>499</v>
      </c>
      <c r="BW35" s="188" t="s">
        <v>499</v>
      </c>
      <c r="BX35" s="188" t="s">
        <v>2834</v>
      </c>
      <c r="BY35" s="188" t="s">
        <v>499</v>
      </c>
      <c r="BZ35" s="188" t="s">
        <v>499</v>
      </c>
      <c r="CA35" s="188" t="s">
        <v>2834</v>
      </c>
      <c r="CB35" s="188" t="s">
        <v>499</v>
      </c>
      <c r="CC35" s="188" t="s">
        <v>499</v>
      </c>
      <c r="CD35" s="188" t="s">
        <v>2834</v>
      </c>
      <c r="CE35" s="188" t="s">
        <v>499</v>
      </c>
      <c r="CF35" s="188" t="s">
        <v>499</v>
      </c>
      <c r="CG35" s="188" t="s">
        <v>2834</v>
      </c>
      <c r="CH35" s="188" t="s">
        <v>499</v>
      </c>
      <c r="CI35" s="188" t="s">
        <v>499</v>
      </c>
      <c r="CJ35" s="188" t="s">
        <v>2834</v>
      </c>
      <c r="CK35" s="188" t="s">
        <v>499</v>
      </c>
      <c r="CL35" s="188" t="s">
        <v>499</v>
      </c>
      <c r="CM35" s="188" t="s">
        <v>2834</v>
      </c>
      <c r="CN35" s="188" t="s">
        <v>499</v>
      </c>
      <c r="CO35" s="188" t="s">
        <v>499</v>
      </c>
      <c r="CP35" s="188" t="s">
        <v>2834</v>
      </c>
      <c r="CQ35" s="188" t="s">
        <v>499</v>
      </c>
      <c r="CR35" s="188" t="s">
        <v>499</v>
      </c>
      <c r="CS35" s="188" t="s">
        <v>2834</v>
      </c>
      <c r="CT35" s="188" t="s">
        <v>499</v>
      </c>
      <c r="CU35" s="188" t="s">
        <v>499</v>
      </c>
      <c r="CV35" s="188" t="s">
        <v>2834</v>
      </c>
      <c r="CW35" s="188" t="s">
        <v>499</v>
      </c>
      <c r="CX35" s="188" t="s">
        <v>499</v>
      </c>
      <c r="CY35" s="188" t="s">
        <v>2834</v>
      </c>
      <c r="CZ35" s="188" t="s">
        <v>499</v>
      </c>
      <c r="DA35" s="188" t="s">
        <v>499</v>
      </c>
      <c r="DB35" s="188" t="s">
        <v>2834</v>
      </c>
      <c r="DC35" s="188" t="s">
        <v>499</v>
      </c>
      <c r="DD35" s="188" t="s">
        <v>499</v>
      </c>
      <c r="DE35" s="188" t="s">
        <v>2834</v>
      </c>
      <c r="DF35" s="188" t="s">
        <v>499</v>
      </c>
      <c r="DG35" s="188" t="s">
        <v>499</v>
      </c>
      <c r="DH35" s="188" t="s">
        <v>2834</v>
      </c>
      <c r="DI35" s="188" t="s">
        <v>499</v>
      </c>
      <c r="DJ35" s="188" t="s">
        <v>499</v>
      </c>
      <c r="DK35" s="188" t="s">
        <v>2834</v>
      </c>
      <c r="DL35" s="188" t="s">
        <v>499</v>
      </c>
      <c r="DM35" s="188" t="s">
        <v>499</v>
      </c>
      <c r="DN35" s="188" t="s">
        <v>2834</v>
      </c>
      <c r="DO35" s="188" t="s">
        <v>499</v>
      </c>
      <c r="DP35" s="188" t="s">
        <v>499</v>
      </c>
      <c r="DQ35" s="188" t="s">
        <v>2834</v>
      </c>
      <c r="DR35" s="188" t="s">
        <v>499</v>
      </c>
      <c r="DS35" s="188" t="s">
        <v>499</v>
      </c>
      <c r="DT35" s="188" t="s">
        <v>2834</v>
      </c>
      <c r="DU35" s="188" t="s">
        <v>499</v>
      </c>
      <c r="DV35" s="188" t="s">
        <v>499</v>
      </c>
      <c r="DW35" s="188" t="s">
        <v>2834</v>
      </c>
      <c r="DX35" s="188" t="s">
        <v>499</v>
      </c>
      <c r="DY35" s="188" t="s">
        <v>499</v>
      </c>
      <c r="DZ35" s="188" t="s">
        <v>2834</v>
      </c>
      <c r="EA35" s="188" t="s">
        <v>499</v>
      </c>
      <c r="EB35" s="188" t="s">
        <v>499</v>
      </c>
      <c r="EC35" s="188" t="s">
        <v>2834</v>
      </c>
      <c r="ED35" s="188" t="s">
        <v>499</v>
      </c>
      <c r="EE35" s="188" t="s">
        <v>499</v>
      </c>
      <c r="EF35" s="188" t="s">
        <v>2834</v>
      </c>
      <c r="EG35" s="188" t="s">
        <v>499</v>
      </c>
      <c r="EH35" s="188" t="s">
        <v>499</v>
      </c>
      <c r="EI35" s="188" t="s">
        <v>2834</v>
      </c>
      <c r="EJ35" s="188" t="s">
        <v>499</v>
      </c>
      <c r="EK35" s="188" t="s">
        <v>499</v>
      </c>
      <c r="EL35" s="188" t="s">
        <v>2834</v>
      </c>
      <c r="EM35" s="188" t="s">
        <v>499</v>
      </c>
      <c r="EN35" s="188" t="s">
        <v>499</v>
      </c>
      <c r="EO35" s="188" t="s">
        <v>2834</v>
      </c>
      <c r="EP35" s="188" t="s">
        <v>499</v>
      </c>
      <c r="EQ35" s="188" t="s">
        <v>499</v>
      </c>
      <c r="ER35" s="188" t="s">
        <v>2834</v>
      </c>
      <c r="ES35" s="188" t="s">
        <v>499</v>
      </c>
      <c r="ET35" s="188" t="s">
        <v>499</v>
      </c>
    </row>
    <row r="36" spans="1:150" x14ac:dyDescent="0.3">
      <c r="A36" s="1"/>
      <c r="B36" s="187" t="s">
        <v>2941</v>
      </c>
      <c r="C36" s="187" t="s">
        <v>73</v>
      </c>
      <c r="D36" s="187" t="s">
        <v>2929</v>
      </c>
      <c r="E36" s="187" t="s">
        <v>2942</v>
      </c>
      <c r="F36" s="187" t="s">
        <v>2943</v>
      </c>
      <c r="G36" s="188" t="s">
        <v>2834</v>
      </c>
      <c r="H36" s="188" t="s">
        <v>499</v>
      </c>
      <c r="I36" s="188" t="s">
        <v>499</v>
      </c>
      <c r="J36" s="188" t="s">
        <v>2834</v>
      </c>
      <c r="K36" s="188" t="s">
        <v>499</v>
      </c>
      <c r="L36" s="188" t="s">
        <v>499</v>
      </c>
      <c r="M36" s="188" t="s">
        <v>2834</v>
      </c>
      <c r="N36" s="188" t="s">
        <v>499</v>
      </c>
      <c r="O36" s="188" t="s">
        <v>499</v>
      </c>
      <c r="P36" s="188" t="s">
        <v>2834</v>
      </c>
      <c r="Q36" s="188" t="s">
        <v>499</v>
      </c>
      <c r="R36" s="188" t="s">
        <v>499</v>
      </c>
      <c r="S36" s="188" t="s">
        <v>2834</v>
      </c>
      <c r="T36" s="188" t="s">
        <v>499</v>
      </c>
      <c r="U36" s="188" t="s">
        <v>499</v>
      </c>
      <c r="V36" s="188" t="s">
        <v>2834</v>
      </c>
      <c r="W36" s="188" t="s">
        <v>499</v>
      </c>
      <c r="X36" s="188" t="s">
        <v>499</v>
      </c>
      <c r="Y36" s="188" t="s">
        <v>2834</v>
      </c>
      <c r="Z36" s="188" t="s">
        <v>499</v>
      </c>
      <c r="AA36" s="188" t="s">
        <v>499</v>
      </c>
      <c r="AB36" s="188" t="s">
        <v>2834</v>
      </c>
      <c r="AC36" s="188" t="s">
        <v>499</v>
      </c>
      <c r="AD36" s="188" t="s">
        <v>499</v>
      </c>
      <c r="AE36" s="188" t="s">
        <v>2834</v>
      </c>
      <c r="AF36" s="188" t="s">
        <v>499</v>
      </c>
      <c r="AG36" s="188" t="s">
        <v>499</v>
      </c>
      <c r="AH36" s="188" t="s">
        <v>2834</v>
      </c>
      <c r="AI36" s="188" t="s">
        <v>499</v>
      </c>
      <c r="AJ36" s="188" t="s">
        <v>499</v>
      </c>
      <c r="AK36" s="188" t="s">
        <v>2834</v>
      </c>
      <c r="AL36" s="188" t="s">
        <v>499</v>
      </c>
      <c r="AM36" s="188" t="s">
        <v>499</v>
      </c>
      <c r="AN36" s="188" t="s">
        <v>2834</v>
      </c>
      <c r="AO36" s="188" t="s">
        <v>499</v>
      </c>
      <c r="AP36" s="188" t="s">
        <v>499</v>
      </c>
      <c r="AQ36" s="188" t="s">
        <v>2834</v>
      </c>
      <c r="AR36" s="188" t="s">
        <v>499</v>
      </c>
      <c r="AS36" s="188" t="s">
        <v>499</v>
      </c>
      <c r="AT36" s="188" t="s">
        <v>2834</v>
      </c>
      <c r="AU36" s="188" t="s">
        <v>499</v>
      </c>
      <c r="AV36" s="188" t="s">
        <v>499</v>
      </c>
      <c r="AW36" s="188" t="s">
        <v>2834</v>
      </c>
      <c r="AX36" s="188" t="s">
        <v>499</v>
      </c>
      <c r="AY36" s="188" t="s">
        <v>499</v>
      </c>
      <c r="AZ36" s="188" t="s">
        <v>2834</v>
      </c>
      <c r="BA36" s="188" t="s">
        <v>499</v>
      </c>
      <c r="BB36" s="188" t="s">
        <v>499</v>
      </c>
      <c r="BC36" s="188" t="s">
        <v>2834</v>
      </c>
      <c r="BD36" s="188" t="s">
        <v>499</v>
      </c>
      <c r="BE36" s="188" t="s">
        <v>499</v>
      </c>
      <c r="BF36" s="188" t="s">
        <v>2834</v>
      </c>
      <c r="BG36" s="188" t="s">
        <v>499</v>
      </c>
      <c r="BH36" s="188" t="s">
        <v>499</v>
      </c>
      <c r="BI36" s="188" t="s">
        <v>2834</v>
      </c>
      <c r="BJ36" s="188" t="s">
        <v>499</v>
      </c>
      <c r="BK36" s="188" t="s">
        <v>499</v>
      </c>
      <c r="BL36" s="188" t="s">
        <v>2834</v>
      </c>
      <c r="BM36" s="188" t="s">
        <v>499</v>
      </c>
      <c r="BN36" s="188" t="s">
        <v>499</v>
      </c>
      <c r="BO36" s="188" t="s">
        <v>2834</v>
      </c>
      <c r="BP36" s="188" t="s">
        <v>499</v>
      </c>
      <c r="BQ36" s="188" t="s">
        <v>499</v>
      </c>
      <c r="BR36" s="188" t="s">
        <v>2834</v>
      </c>
      <c r="BS36" s="188" t="s">
        <v>499</v>
      </c>
      <c r="BT36" s="188" t="s">
        <v>499</v>
      </c>
      <c r="BU36" s="188" t="s">
        <v>2834</v>
      </c>
      <c r="BV36" s="188" t="s">
        <v>499</v>
      </c>
      <c r="BW36" s="188" t="s">
        <v>499</v>
      </c>
      <c r="BX36" s="188" t="s">
        <v>2834</v>
      </c>
      <c r="BY36" s="188" t="s">
        <v>499</v>
      </c>
      <c r="BZ36" s="188" t="s">
        <v>499</v>
      </c>
      <c r="CA36" s="188" t="s">
        <v>2834</v>
      </c>
      <c r="CB36" s="188" t="s">
        <v>499</v>
      </c>
      <c r="CC36" s="188" t="s">
        <v>499</v>
      </c>
      <c r="CD36" s="188" t="s">
        <v>2834</v>
      </c>
      <c r="CE36" s="188" t="s">
        <v>499</v>
      </c>
      <c r="CF36" s="188" t="s">
        <v>499</v>
      </c>
      <c r="CG36" s="188" t="s">
        <v>2834</v>
      </c>
      <c r="CH36" s="188" t="s">
        <v>499</v>
      </c>
      <c r="CI36" s="188" t="s">
        <v>499</v>
      </c>
      <c r="CJ36" s="188" t="s">
        <v>2834</v>
      </c>
      <c r="CK36" s="188" t="s">
        <v>499</v>
      </c>
      <c r="CL36" s="188" t="s">
        <v>499</v>
      </c>
      <c r="CM36" s="188" t="s">
        <v>2834</v>
      </c>
      <c r="CN36" s="188" t="s">
        <v>499</v>
      </c>
      <c r="CO36" s="188" t="s">
        <v>499</v>
      </c>
      <c r="CP36" s="188" t="s">
        <v>2834</v>
      </c>
      <c r="CQ36" s="188" t="s">
        <v>499</v>
      </c>
      <c r="CR36" s="188" t="s">
        <v>499</v>
      </c>
      <c r="CS36" s="188" t="s">
        <v>2834</v>
      </c>
      <c r="CT36" s="188" t="s">
        <v>499</v>
      </c>
      <c r="CU36" s="188" t="s">
        <v>499</v>
      </c>
      <c r="CV36" s="188" t="s">
        <v>2834</v>
      </c>
      <c r="CW36" s="188" t="s">
        <v>499</v>
      </c>
      <c r="CX36" s="188" t="s">
        <v>499</v>
      </c>
      <c r="CY36" s="188" t="s">
        <v>2834</v>
      </c>
      <c r="CZ36" s="188" t="s">
        <v>499</v>
      </c>
      <c r="DA36" s="188" t="s">
        <v>499</v>
      </c>
      <c r="DB36" s="188" t="s">
        <v>2834</v>
      </c>
      <c r="DC36" s="188" t="s">
        <v>499</v>
      </c>
      <c r="DD36" s="188" t="s">
        <v>499</v>
      </c>
      <c r="DE36" s="188" t="s">
        <v>2834</v>
      </c>
      <c r="DF36" s="188" t="s">
        <v>499</v>
      </c>
      <c r="DG36" s="188" t="s">
        <v>499</v>
      </c>
      <c r="DH36" s="188" t="s">
        <v>2834</v>
      </c>
      <c r="DI36" s="188" t="s">
        <v>499</v>
      </c>
      <c r="DJ36" s="188" t="s">
        <v>499</v>
      </c>
      <c r="DK36" s="188" t="s">
        <v>2834</v>
      </c>
      <c r="DL36" s="188" t="s">
        <v>499</v>
      </c>
      <c r="DM36" s="188" t="s">
        <v>499</v>
      </c>
      <c r="DN36" s="188" t="s">
        <v>2834</v>
      </c>
      <c r="DO36" s="188" t="s">
        <v>499</v>
      </c>
      <c r="DP36" s="188" t="s">
        <v>499</v>
      </c>
      <c r="DQ36" s="188" t="s">
        <v>2834</v>
      </c>
      <c r="DR36" s="188" t="s">
        <v>499</v>
      </c>
      <c r="DS36" s="188" t="s">
        <v>499</v>
      </c>
      <c r="DT36" s="188" t="s">
        <v>2834</v>
      </c>
      <c r="DU36" s="188" t="s">
        <v>499</v>
      </c>
      <c r="DV36" s="188" t="s">
        <v>499</v>
      </c>
      <c r="DW36" s="188" t="s">
        <v>2834</v>
      </c>
      <c r="DX36" s="188" t="s">
        <v>499</v>
      </c>
      <c r="DY36" s="188" t="s">
        <v>499</v>
      </c>
      <c r="DZ36" s="188" t="s">
        <v>2834</v>
      </c>
      <c r="EA36" s="188" t="s">
        <v>499</v>
      </c>
      <c r="EB36" s="188" t="s">
        <v>499</v>
      </c>
      <c r="EC36" s="188" t="s">
        <v>2834</v>
      </c>
      <c r="ED36" s="188" t="s">
        <v>499</v>
      </c>
      <c r="EE36" s="188" t="s">
        <v>499</v>
      </c>
      <c r="EF36" s="188" t="s">
        <v>2834</v>
      </c>
      <c r="EG36" s="188" t="s">
        <v>499</v>
      </c>
      <c r="EH36" s="188" t="s">
        <v>499</v>
      </c>
      <c r="EI36" s="188" t="s">
        <v>2834</v>
      </c>
      <c r="EJ36" s="188" t="s">
        <v>499</v>
      </c>
      <c r="EK36" s="188" t="s">
        <v>499</v>
      </c>
      <c r="EL36" s="188" t="s">
        <v>2834</v>
      </c>
      <c r="EM36" s="188" t="s">
        <v>499</v>
      </c>
      <c r="EN36" s="188" t="s">
        <v>499</v>
      </c>
      <c r="EO36" s="188" t="s">
        <v>2834</v>
      </c>
      <c r="EP36" s="188" t="s">
        <v>499</v>
      </c>
      <c r="EQ36" s="188" t="s">
        <v>499</v>
      </c>
      <c r="ER36" s="188" t="s">
        <v>2834</v>
      </c>
      <c r="ES36" s="188" t="s">
        <v>499</v>
      </c>
      <c r="ET36" s="188" t="s">
        <v>499</v>
      </c>
    </row>
    <row r="37" spans="1:150" x14ac:dyDescent="0.3">
      <c r="A37" s="1"/>
      <c r="B37" s="187" t="s">
        <v>2944</v>
      </c>
      <c r="C37" s="187" t="s">
        <v>73</v>
      </c>
      <c r="D37" s="187" t="s">
        <v>2929</v>
      </c>
      <c r="E37" s="187" t="s">
        <v>2945</v>
      </c>
      <c r="F37" s="187" t="s">
        <v>2946</v>
      </c>
      <c r="G37" s="188" t="s">
        <v>2834</v>
      </c>
      <c r="H37" s="188" t="s">
        <v>499</v>
      </c>
      <c r="I37" s="188" t="s">
        <v>499</v>
      </c>
      <c r="J37" s="188" t="s">
        <v>2834</v>
      </c>
      <c r="K37" s="188" t="s">
        <v>499</v>
      </c>
      <c r="L37" s="188" t="s">
        <v>499</v>
      </c>
      <c r="M37" s="188" t="s">
        <v>2834</v>
      </c>
      <c r="N37" s="188" t="s">
        <v>499</v>
      </c>
      <c r="O37" s="188" t="s">
        <v>499</v>
      </c>
      <c r="P37" s="188" t="s">
        <v>2834</v>
      </c>
      <c r="Q37" s="188" t="s">
        <v>499</v>
      </c>
      <c r="R37" s="188" t="s">
        <v>499</v>
      </c>
      <c r="S37" s="188" t="s">
        <v>2834</v>
      </c>
      <c r="T37" s="188" t="s">
        <v>499</v>
      </c>
      <c r="U37" s="188" t="s">
        <v>499</v>
      </c>
      <c r="V37" s="188" t="s">
        <v>2834</v>
      </c>
      <c r="W37" s="188" t="s">
        <v>499</v>
      </c>
      <c r="X37" s="188" t="s">
        <v>499</v>
      </c>
      <c r="Y37" s="188" t="s">
        <v>2834</v>
      </c>
      <c r="Z37" s="188" t="s">
        <v>499</v>
      </c>
      <c r="AA37" s="188" t="s">
        <v>499</v>
      </c>
      <c r="AB37" s="188" t="s">
        <v>2834</v>
      </c>
      <c r="AC37" s="188" t="s">
        <v>499</v>
      </c>
      <c r="AD37" s="188" t="s">
        <v>499</v>
      </c>
      <c r="AE37" s="188" t="s">
        <v>2834</v>
      </c>
      <c r="AF37" s="188" t="s">
        <v>499</v>
      </c>
      <c r="AG37" s="188" t="s">
        <v>499</v>
      </c>
      <c r="AH37" s="188" t="s">
        <v>2834</v>
      </c>
      <c r="AI37" s="188" t="s">
        <v>499</v>
      </c>
      <c r="AJ37" s="188" t="s">
        <v>499</v>
      </c>
      <c r="AK37" s="188" t="s">
        <v>2834</v>
      </c>
      <c r="AL37" s="188" t="s">
        <v>499</v>
      </c>
      <c r="AM37" s="188" t="s">
        <v>499</v>
      </c>
      <c r="AN37" s="188" t="s">
        <v>2834</v>
      </c>
      <c r="AO37" s="188" t="s">
        <v>499</v>
      </c>
      <c r="AP37" s="188" t="s">
        <v>499</v>
      </c>
      <c r="AQ37" s="188" t="s">
        <v>2834</v>
      </c>
      <c r="AR37" s="188" t="s">
        <v>499</v>
      </c>
      <c r="AS37" s="188" t="s">
        <v>499</v>
      </c>
      <c r="AT37" s="188" t="s">
        <v>2834</v>
      </c>
      <c r="AU37" s="188" t="s">
        <v>499</v>
      </c>
      <c r="AV37" s="188" t="s">
        <v>499</v>
      </c>
      <c r="AW37" s="188" t="s">
        <v>2834</v>
      </c>
      <c r="AX37" s="188" t="s">
        <v>499</v>
      </c>
      <c r="AY37" s="188" t="s">
        <v>499</v>
      </c>
      <c r="AZ37" s="188" t="s">
        <v>2834</v>
      </c>
      <c r="BA37" s="188" t="s">
        <v>499</v>
      </c>
      <c r="BB37" s="188" t="s">
        <v>499</v>
      </c>
      <c r="BC37" s="188" t="s">
        <v>2834</v>
      </c>
      <c r="BD37" s="188" t="s">
        <v>499</v>
      </c>
      <c r="BE37" s="188" t="s">
        <v>499</v>
      </c>
      <c r="BF37" s="188" t="s">
        <v>2834</v>
      </c>
      <c r="BG37" s="188" t="s">
        <v>499</v>
      </c>
      <c r="BH37" s="188" t="s">
        <v>499</v>
      </c>
      <c r="BI37" s="188" t="s">
        <v>2834</v>
      </c>
      <c r="BJ37" s="188" t="s">
        <v>499</v>
      </c>
      <c r="BK37" s="188" t="s">
        <v>499</v>
      </c>
      <c r="BL37" s="188" t="s">
        <v>2834</v>
      </c>
      <c r="BM37" s="188" t="s">
        <v>499</v>
      </c>
      <c r="BN37" s="188" t="s">
        <v>499</v>
      </c>
      <c r="BO37" s="188" t="s">
        <v>2834</v>
      </c>
      <c r="BP37" s="188" t="s">
        <v>499</v>
      </c>
      <c r="BQ37" s="188" t="s">
        <v>499</v>
      </c>
      <c r="BR37" s="188" t="s">
        <v>2834</v>
      </c>
      <c r="BS37" s="188" t="s">
        <v>499</v>
      </c>
      <c r="BT37" s="188" t="s">
        <v>499</v>
      </c>
      <c r="BU37" s="188" t="s">
        <v>2834</v>
      </c>
      <c r="BV37" s="188" t="s">
        <v>499</v>
      </c>
      <c r="BW37" s="188" t="s">
        <v>499</v>
      </c>
      <c r="BX37" s="188" t="s">
        <v>2834</v>
      </c>
      <c r="BY37" s="188" t="s">
        <v>499</v>
      </c>
      <c r="BZ37" s="188" t="s">
        <v>499</v>
      </c>
      <c r="CA37" s="188" t="s">
        <v>2834</v>
      </c>
      <c r="CB37" s="188" t="s">
        <v>499</v>
      </c>
      <c r="CC37" s="188" t="s">
        <v>499</v>
      </c>
      <c r="CD37" s="188" t="s">
        <v>2834</v>
      </c>
      <c r="CE37" s="188" t="s">
        <v>499</v>
      </c>
      <c r="CF37" s="188" t="s">
        <v>499</v>
      </c>
      <c r="CG37" s="188" t="s">
        <v>2834</v>
      </c>
      <c r="CH37" s="188" t="s">
        <v>499</v>
      </c>
      <c r="CI37" s="188" t="s">
        <v>499</v>
      </c>
      <c r="CJ37" s="188" t="s">
        <v>2834</v>
      </c>
      <c r="CK37" s="188" t="s">
        <v>499</v>
      </c>
      <c r="CL37" s="188" t="s">
        <v>499</v>
      </c>
      <c r="CM37" s="188" t="s">
        <v>2834</v>
      </c>
      <c r="CN37" s="188" t="s">
        <v>499</v>
      </c>
      <c r="CO37" s="188" t="s">
        <v>499</v>
      </c>
      <c r="CP37" s="188" t="s">
        <v>2834</v>
      </c>
      <c r="CQ37" s="188" t="s">
        <v>499</v>
      </c>
      <c r="CR37" s="188" t="s">
        <v>499</v>
      </c>
      <c r="CS37" s="188" t="s">
        <v>2834</v>
      </c>
      <c r="CT37" s="188" t="s">
        <v>499</v>
      </c>
      <c r="CU37" s="188" t="s">
        <v>499</v>
      </c>
      <c r="CV37" s="188" t="s">
        <v>2834</v>
      </c>
      <c r="CW37" s="188" t="s">
        <v>499</v>
      </c>
      <c r="CX37" s="188" t="s">
        <v>499</v>
      </c>
      <c r="CY37" s="188" t="s">
        <v>2834</v>
      </c>
      <c r="CZ37" s="188" t="s">
        <v>499</v>
      </c>
      <c r="DA37" s="188" t="s">
        <v>499</v>
      </c>
      <c r="DB37" s="188" t="s">
        <v>2834</v>
      </c>
      <c r="DC37" s="188" t="s">
        <v>499</v>
      </c>
      <c r="DD37" s="188" t="s">
        <v>499</v>
      </c>
      <c r="DE37" s="188" t="s">
        <v>2834</v>
      </c>
      <c r="DF37" s="188" t="s">
        <v>499</v>
      </c>
      <c r="DG37" s="188" t="s">
        <v>499</v>
      </c>
      <c r="DH37" s="188" t="s">
        <v>2834</v>
      </c>
      <c r="DI37" s="188" t="s">
        <v>499</v>
      </c>
      <c r="DJ37" s="188" t="s">
        <v>499</v>
      </c>
      <c r="DK37" s="188" t="s">
        <v>2834</v>
      </c>
      <c r="DL37" s="188" t="s">
        <v>499</v>
      </c>
      <c r="DM37" s="188" t="s">
        <v>499</v>
      </c>
      <c r="DN37" s="188" t="s">
        <v>2834</v>
      </c>
      <c r="DO37" s="188" t="s">
        <v>499</v>
      </c>
      <c r="DP37" s="188" t="s">
        <v>499</v>
      </c>
      <c r="DQ37" s="188" t="s">
        <v>2834</v>
      </c>
      <c r="DR37" s="188" t="s">
        <v>499</v>
      </c>
      <c r="DS37" s="188" t="s">
        <v>499</v>
      </c>
      <c r="DT37" s="188" t="s">
        <v>2834</v>
      </c>
      <c r="DU37" s="188" t="s">
        <v>499</v>
      </c>
      <c r="DV37" s="188" t="s">
        <v>499</v>
      </c>
      <c r="DW37" s="188" t="s">
        <v>2834</v>
      </c>
      <c r="DX37" s="188" t="s">
        <v>499</v>
      </c>
      <c r="DY37" s="188" t="s">
        <v>499</v>
      </c>
      <c r="DZ37" s="188" t="s">
        <v>2834</v>
      </c>
      <c r="EA37" s="188" t="s">
        <v>499</v>
      </c>
      <c r="EB37" s="188" t="s">
        <v>499</v>
      </c>
      <c r="EC37" s="188" t="s">
        <v>2834</v>
      </c>
      <c r="ED37" s="188" t="s">
        <v>499</v>
      </c>
      <c r="EE37" s="188" t="s">
        <v>499</v>
      </c>
      <c r="EF37" s="188" t="s">
        <v>2834</v>
      </c>
      <c r="EG37" s="188" t="s">
        <v>499</v>
      </c>
      <c r="EH37" s="188" t="s">
        <v>499</v>
      </c>
      <c r="EI37" s="188" t="s">
        <v>2834</v>
      </c>
      <c r="EJ37" s="188" t="s">
        <v>499</v>
      </c>
      <c r="EK37" s="188" t="s">
        <v>499</v>
      </c>
      <c r="EL37" s="188" t="s">
        <v>2834</v>
      </c>
      <c r="EM37" s="188" t="s">
        <v>499</v>
      </c>
      <c r="EN37" s="188" t="s">
        <v>499</v>
      </c>
      <c r="EO37" s="188" t="s">
        <v>2834</v>
      </c>
      <c r="EP37" s="188" t="s">
        <v>499</v>
      </c>
      <c r="EQ37" s="188" t="s">
        <v>499</v>
      </c>
      <c r="ER37" s="188" t="s">
        <v>2834</v>
      </c>
      <c r="ES37" s="188" t="s">
        <v>499</v>
      </c>
      <c r="ET37" s="188" t="s">
        <v>499</v>
      </c>
    </row>
    <row r="38" spans="1:150" x14ac:dyDescent="0.3">
      <c r="A38" s="1"/>
      <c r="B38" s="187" t="s">
        <v>2947</v>
      </c>
      <c r="C38" s="187" t="s">
        <v>73</v>
      </c>
      <c r="D38" s="187" t="s">
        <v>2929</v>
      </c>
      <c r="E38" s="187" t="s">
        <v>2948</v>
      </c>
      <c r="F38" s="187" t="s">
        <v>2949</v>
      </c>
      <c r="G38" s="188" t="s">
        <v>2834</v>
      </c>
      <c r="H38" s="188" t="s">
        <v>499</v>
      </c>
      <c r="I38" s="188" t="s">
        <v>499</v>
      </c>
      <c r="J38" s="188" t="s">
        <v>2834</v>
      </c>
      <c r="K38" s="188" t="s">
        <v>499</v>
      </c>
      <c r="L38" s="188" t="s">
        <v>499</v>
      </c>
      <c r="M38" s="188" t="s">
        <v>2834</v>
      </c>
      <c r="N38" s="188" t="s">
        <v>499</v>
      </c>
      <c r="O38" s="188" t="s">
        <v>499</v>
      </c>
      <c r="P38" s="188" t="s">
        <v>2834</v>
      </c>
      <c r="Q38" s="188" t="s">
        <v>499</v>
      </c>
      <c r="R38" s="188" t="s">
        <v>499</v>
      </c>
      <c r="S38" s="188" t="s">
        <v>2834</v>
      </c>
      <c r="T38" s="188" t="s">
        <v>499</v>
      </c>
      <c r="U38" s="188" t="s">
        <v>499</v>
      </c>
      <c r="V38" s="188" t="s">
        <v>2834</v>
      </c>
      <c r="W38" s="188" t="s">
        <v>499</v>
      </c>
      <c r="X38" s="188" t="s">
        <v>499</v>
      </c>
      <c r="Y38" s="188" t="s">
        <v>2834</v>
      </c>
      <c r="Z38" s="188" t="s">
        <v>499</v>
      </c>
      <c r="AA38" s="188" t="s">
        <v>499</v>
      </c>
      <c r="AB38" s="188" t="s">
        <v>2834</v>
      </c>
      <c r="AC38" s="188" t="s">
        <v>499</v>
      </c>
      <c r="AD38" s="188" t="s">
        <v>499</v>
      </c>
      <c r="AE38" s="188" t="s">
        <v>2834</v>
      </c>
      <c r="AF38" s="188" t="s">
        <v>499</v>
      </c>
      <c r="AG38" s="188" t="s">
        <v>499</v>
      </c>
      <c r="AH38" s="188" t="s">
        <v>2834</v>
      </c>
      <c r="AI38" s="188" t="s">
        <v>499</v>
      </c>
      <c r="AJ38" s="188" t="s">
        <v>499</v>
      </c>
      <c r="AK38" s="188" t="s">
        <v>2834</v>
      </c>
      <c r="AL38" s="188" t="s">
        <v>499</v>
      </c>
      <c r="AM38" s="188" t="s">
        <v>499</v>
      </c>
      <c r="AN38" s="188" t="s">
        <v>2834</v>
      </c>
      <c r="AO38" s="188" t="s">
        <v>499</v>
      </c>
      <c r="AP38" s="188" t="s">
        <v>499</v>
      </c>
      <c r="AQ38" s="188" t="s">
        <v>2834</v>
      </c>
      <c r="AR38" s="188" t="s">
        <v>499</v>
      </c>
      <c r="AS38" s="188" t="s">
        <v>499</v>
      </c>
      <c r="AT38" s="188" t="s">
        <v>2834</v>
      </c>
      <c r="AU38" s="188" t="s">
        <v>499</v>
      </c>
      <c r="AV38" s="188" t="s">
        <v>499</v>
      </c>
      <c r="AW38" s="188" t="s">
        <v>2834</v>
      </c>
      <c r="AX38" s="188" t="s">
        <v>499</v>
      </c>
      <c r="AY38" s="188" t="s">
        <v>499</v>
      </c>
      <c r="AZ38" s="188" t="s">
        <v>2834</v>
      </c>
      <c r="BA38" s="188" t="s">
        <v>499</v>
      </c>
      <c r="BB38" s="188" t="s">
        <v>499</v>
      </c>
      <c r="BC38" s="188" t="s">
        <v>2834</v>
      </c>
      <c r="BD38" s="188" t="s">
        <v>499</v>
      </c>
      <c r="BE38" s="188" t="s">
        <v>499</v>
      </c>
      <c r="BF38" s="188" t="s">
        <v>2834</v>
      </c>
      <c r="BG38" s="188" t="s">
        <v>499</v>
      </c>
      <c r="BH38" s="188" t="s">
        <v>499</v>
      </c>
      <c r="BI38" s="188" t="s">
        <v>2834</v>
      </c>
      <c r="BJ38" s="188" t="s">
        <v>499</v>
      </c>
      <c r="BK38" s="188" t="s">
        <v>499</v>
      </c>
      <c r="BL38" s="188" t="s">
        <v>2834</v>
      </c>
      <c r="BM38" s="188" t="s">
        <v>499</v>
      </c>
      <c r="BN38" s="188" t="s">
        <v>499</v>
      </c>
      <c r="BO38" s="188" t="s">
        <v>2834</v>
      </c>
      <c r="BP38" s="188" t="s">
        <v>499</v>
      </c>
      <c r="BQ38" s="188" t="s">
        <v>499</v>
      </c>
      <c r="BR38" s="188" t="s">
        <v>2834</v>
      </c>
      <c r="BS38" s="188" t="s">
        <v>499</v>
      </c>
      <c r="BT38" s="188" t="s">
        <v>499</v>
      </c>
      <c r="BU38" s="188" t="s">
        <v>2834</v>
      </c>
      <c r="BV38" s="188" t="s">
        <v>499</v>
      </c>
      <c r="BW38" s="188" t="s">
        <v>499</v>
      </c>
      <c r="BX38" s="188" t="s">
        <v>2834</v>
      </c>
      <c r="BY38" s="188" t="s">
        <v>499</v>
      </c>
      <c r="BZ38" s="188" t="s">
        <v>499</v>
      </c>
      <c r="CA38" s="188" t="s">
        <v>2834</v>
      </c>
      <c r="CB38" s="188" t="s">
        <v>499</v>
      </c>
      <c r="CC38" s="188" t="s">
        <v>499</v>
      </c>
      <c r="CD38" s="188" t="s">
        <v>2834</v>
      </c>
      <c r="CE38" s="188" t="s">
        <v>499</v>
      </c>
      <c r="CF38" s="188" t="s">
        <v>499</v>
      </c>
      <c r="CG38" s="188" t="s">
        <v>2834</v>
      </c>
      <c r="CH38" s="188" t="s">
        <v>499</v>
      </c>
      <c r="CI38" s="188" t="s">
        <v>499</v>
      </c>
      <c r="CJ38" s="188" t="s">
        <v>2834</v>
      </c>
      <c r="CK38" s="188" t="s">
        <v>499</v>
      </c>
      <c r="CL38" s="188" t="s">
        <v>499</v>
      </c>
      <c r="CM38" s="188" t="s">
        <v>2834</v>
      </c>
      <c r="CN38" s="188" t="s">
        <v>499</v>
      </c>
      <c r="CO38" s="188" t="s">
        <v>499</v>
      </c>
      <c r="CP38" s="188" t="s">
        <v>2834</v>
      </c>
      <c r="CQ38" s="188" t="s">
        <v>499</v>
      </c>
      <c r="CR38" s="188" t="s">
        <v>499</v>
      </c>
      <c r="CS38" s="188" t="s">
        <v>2834</v>
      </c>
      <c r="CT38" s="188" t="s">
        <v>499</v>
      </c>
      <c r="CU38" s="188" t="s">
        <v>499</v>
      </c>
      <c r="CV38" s="188" t="s">
        <v>2834</v>
      </c>
      <c r="CW38" s="188" t="s">
        <v>499</v>
      </c>
      <c r="CX38" s="188" t="s">
        <v>499</v>
      </c>
      <c r="CY38" s="188" t="s">
        <v>2834</v>
      </c>
      <c r="CZ38" s="188" t="s">
        <v>499</v>
      </c>
      <c r="DA38" s="188" t="s">
        <v>499</v>
      </c>
      <c r="DB38" s="188" t="s">
        <v>2834</v>
      </c>
      <c r="DC38" s="188" t="s">
        <v>499</v>
      </c>
      <c r="DD38" s="188" t="s">
        <v>499</v>
      </c>
      <c r="DE38" s="188" t="s">
        <v>2834</v>
      </c>
      <c r="DF38" s="188" t="s">
        <v>499</v>
      </c>
      <c r="DG38" s="188" t="s">
        <v>499</v>
      </c>
      <c r="DH38" s="188" t="s">
        <v>2834</v>
      </c>
      <c r="DI38" s="188" t="s">
        <v>499</v>
      </c>
      <c r="DJ38" s="188" t="s">
        <v>499</v>
      </c>
      <c r="DK38" s="188" t="s">
        <v>2834</v>
      </c>
      <c r="DL38" s="188" t="s">
        <v>499</v>
      </c>
      <c r="DM38" s="188" t="s">
        <v>499</v>
      </c>
      <c r="DN38" s="188" t="s">
        <v>2834</v>
      </c>
      <c r="DO38" s="188" t="s">
        <v>499</v>
      </c>
      <c r="DP38" s="188" t="s">
        <v>499</v>
      </c>
      <c r="DQ38" s="188" t="s">
        <v>2834</v>
      </c>
      <c r="DR38" s="188" t="s">
        <v>499</v>
      </c>
      <c r="DS38" s="188" t="s">
        <v>499</v>
      </c>
      <c r="DT38" s="188" t="s">
        <v>2834</v>
      </c>
      <c r="DU38" s="188" t="s">
        <v>499</v>
      </c>
      <c r="DV38" s="188" t="s">
        <v>499</v>
      </c>
      <c r="DW38" s="188" t="s">
        <v>2834</v>
      </c>
      <c r="DX38" s="188" t="s">
        <v>499</v>
      </c>
      <c r="DY38" s="188" t="s">
        <v>499</v>
      </c>
      <c r="DZ38" s="188" t="s">
        <v>2834</v>
      </c>
      <c r="EA38" s="188" t="s">
        <v>499</v>
      </c>
      <c r="EB38" s="188" t="s">
        <v>499</v>
      </c>
      <c r="EC38" s="188" t="s">
        <v>2834</v>
      </c>
      <c r="ED38" s="188" t="s">
        <v>499</v>
      </c>
      <c r="EE38" s="188" t="s">
        <v>499</v>
      </c>
      <c r="EF38" s="188" t="s">
        <v>2834</v>
      </c>
      <c r="EG38" s="188" t="s">
        <v>499</v>
      </c>
      <c r="EH38" s="188" t="s">
        <v>499</v>
      </c>
      <c r="EI38" s="188" t="s">
        <v>2834</v>
      </c>
      <c r="EJ38" s="188" t="s">
        <v>499</v>
      </c>
      <c r="EK38" s="188" t="s">
        <v>499</v>
      </c>
      <c r="EL38" s="188" t="s">
        <v>2834</v>
      </c>
      <c r="EM38" s="188" t="s">
        <v>499</v>
      </c>
      <c r="EN38" s="188" t="s">
        <v>499</v>
      </c>
      <c r="EO38" s="188" t="s">
        <v>2834</v>
      </c>
      <c r="EP38" s="188" t="s">
        <v>499</v>
      </c>
      <c r="EQ38" s="188" t="s">
        <v>499</v>
      </c>
      <c r="ER38" s="188" t="s">
        <v>2834</v>
      </c>
      <c r="ES38" s="188" t="s">
        <v>499</v>
      </c>
      <c r="ET38" s="188" t="s">
        <v>499</v>
      </c>
    </row>
    <row r="39" spans="1:150" x14ac:dyDescent="0.3">
      <c r="A39" s="1"/>
      <c r="B39" s="186" t="s">
        <v>2950</v>
      </c>
      <c r="C39" s="186" t="s">
        <v>73</v>
      </c>
      <c r="D39" s="186" t="s">
        <v>77</v>
      </c>
      <c r="E39" s="186" t="s">
        <v>2951</v>
      </c>
      <c r="F39" s="186" t="s">
        <v>2952</v>
      </c>
      <c r="G39" s="186" t="s">
        <v>2834</v>
      </c>
      <c r="H39" s="186" t="s">
        <v>2719</v>
      </c>
      <c r="I39" s="186" t="s">
        <v>2719</v>
      </c>
      <c r="J39" s="186" t="s">
        <v>2834</v>
      </c>
      <c r="K39" s="186" t="s">
        <v>2719</v>
      </c>
      <c r="L39" s="186" t="s">
        <v>2719</v>
      </c>
      <c r="M39" s="186" t="s">
        <v>2834</v>
      </c>
      <c r="N39" s="186" t="s">
        <v>2719</v>
      </c>
      <c r="O39" s="186" t="s">
        <v>2719</v>
      </c>
      <c r="P39" s="186" t="s">
        <v>2834</v>
      </c>
      <c r="Q39" s="186" t="s">
        <v>2719</v>
      </c>
      <c r="R39" s="186" t="s">
        <v>2719</v>
      </c>
      <c r="S39" s="186" t="s">
        <v>2834</v>
      </c>
      <c r="T39" s="186" t="s">
        <v>2719</v>
      </c>
      <c r="U39" s="186" t="s">
        <v>2719</v>
      </c>
      <c r="V39" s="186" t="s">
        <v>2834</v>
      </c>
      <c r="W39" s="186" t="s">
        <v>2719</v>
      </c>
      <c r="X39" s="186" t="s">
        <v>2719</v>
      </c>
      <c r="Y39" s="186" t="s">
        <v>2834</v>
      </c>
      <c r="Z39" s="186" t="s">
        <v>2719</v>
      </c>
      <c r="AA39" s="186" t="s">
        <v>2719</v>
      </c>
      <c r="AB39" s="186" t="s">
        <v>2834</v>
      </c>
      <c r="AC39" s="186" t="s">
        <v>2719</v>
      </c>
      <c r="AD39" s="186" t="s">
        <v>2719</v>
      </c>
      <c r="AE39" s="186" t="s">
        <v>2834</v>
      </c>
      <c r="AF39" s="186" t="s">
        <v>2719</v>
      </c>
      <c r="AG39" s="186" t="s">
        <v>2719</v>
      </c>
      <c r="AH39" s="186" t="s">
        <v>2834</v>
      </c>
      <c r="AI39" s="186" t="s">
        <v>2719</v>
      </c>
      <c r="AJ39" s="186" t="s">
        <v>2719</v>
      </c>
      <c r="AK39" s="186" t="s">
        <v>2834</v>
      </c>
      <c r="AL39" s="186" t="s">
        <v>2719</v>
      </c>
      <c r="AM39" s="186" t="s">
        <v>2719</v>
      </c>
      <c r="AN39" s="186" t="s">
        <v>2834</v>
      </c>
      <c r="AO39" s="186" t="s">
        <v>2719</v>
      </c>
      <c r="AP39" s="186" t="s">
        <v>2719</v>
      </c>
      <c r="AQ39" s="186" t="s">
        <v>2834</v>
      </c>
      <c r="AR39" s="186" t="s">
        <v>2719</v>
      </c>
      <c r="AS39" s="186" t="s">
        <v>2719</v>
      </c>
      <c r="AT39" s="186" t="s">
        <v>2834</v>
      </c>
      <c r="AU39" s="186" t="s">
        <v>2719</v>
      </c>
      <c r="AV39" s="186" t="s">
        <v>2719</v>
      </c>
      <c r="AW39" s="186" t="s">
        <v>2834</v>
      </c>
      <c r="AX39" s="186" t="s">
        <v>2719</v>
      </c>
      <c r="AY39" s="186" t="s">
        <v>2719</v>
      </c>
      <c r="AZ39" s="186" t="s">
        <v>2834</v>
      </c>
      <c r="BA39" s="186" t="s">
        <v>2719</v>
      </c>
      <c r="BB39" s="186" t="s">
        <v>2719</v>
      </c>
      <c r="BC39" s="186" t="s">
        <v>2834</v>
      </c>
      <c r="BD39" s="186" t="s">
        <v>2719</v>
      </c>
      <c r="BE39" s="186" t="s">
        <v>2719</v>
      </c>
      <c r="BF39" s="186" t="s">
        <v>2834</v>
      </c>
      <c r="BG39" s="186" t="s">
        <v>2719</v>
      </c>
      <c r="BH39" s="186" t="s">
        <v>2719</v>
      </c>
      <c r="BI39" s="186" t="s">
        <v>2834</v>
      </c>
      <c r="BJ39" s="186" t="s">
        <v>2719</v>
      </c>
      <c r="BK39" s="186" t="s">
        <v>2719</v>
      </c>
      <c r="BL39" s="186" t="s">
        <v>2834</v>
      </c>
      <c r="BM39" s="186" t="s">
        <v>2719</v>
      </c>
      <c r="BN39" s="186" t="s">
        <v>2719</v>
      </c>
      <c r="BO39" s="186" t="s">
        <v>2834</v>
      </c>
      <c r="BP39" s="186" t="s">
        <v>2719</v>
      </c>
      <c r="BQ39" s="186" t="s">
        <v>2719</v>
      </c>
      <c r="BR39" s="186" t="s">
        <v>2834</v>
      </c>
      <c r="BS39" s="186" t="s">
        <v>2719</v>
      </c>
      <c r="BT39" s="186" t="s">
        <v>2719</v>
      </c>
      <c r="BU39" s="186" t="s">
        <v>2834</v>
      </c>
      <c r="BV39" s="186" t="s">
        <v>2719</v>
      </c>
      <c r="BW39" s="186" t="s">
        <v>2719</v>
      </c>
      <c r="BX39" s="186" t="s">
        <v>2834</v>
      </c>
      <c r="BY39" s="186" t="s">
        <v>2719</v>
      </c>
      <c r="BZ39" s="186" t="s">
        <v>2719</v>
      </c>
      <c r="CA39" s="186" t="s">
        <v>2834</v>
      </c>
      <c r="CB39" s="186" t="s">
        <v>2719</v>
      </c>
      <c r="CC39" s="186" t="s">
        <v>2719</v>
      </c>
      <c r="CD39" s="186" t="s">
        <v>2834</v>
      </c>
      <c r="CE39" s="186" t="s">
        <v>2719</v>
      </c>
      <c r="CF39" s="186" t="s">
        <v>2719</v>
      </c>
      <c r="CG39" s="186" t="s">
        <v>2834</v>
      </c>
      <c r="CH39" s="186" t="s">
        <v>2719</v>
      </c>
      <c r="CI39" s="186" t="s">
        <v>2719</v>
      </c>
      <c r="CJ39" s="186" t="s">
        <v>2834</v>
      </c>
      <c r="CK39" s="186" t="s">
        <v>2719</v>
      </c>
      <c r="CL39" s="186" t="s">
        <v>2719</v>
      </c>
      <c r="CM39" s="186" t="s">
        <v>2834</v>
      </c>
      <c r="CN39" s="186" t="s">
        <v>2719</v>
      </c>
      <c r="CO39" s="186" t="s">
        <v>2719</v>
      </c>
      <c r="CP39" s="186" t="s">
        <v>2834</v>
      </c>
      <c r="CQ39" s="186" t="s">
        <v>2719</v>
      </c>
      <c r="CR39" s="186" t="s">
        <v>2719</v>
      </c>
      <c r="CS39" s="186" t="s">
        <v>2834</v>
      </c>
      <c r="CT39" s="186" t="s">
        <v>2719</v>
      </c>
      <c r="CU39" s="186" t="s">
        <v>2719</v>
      </c>
      <c r="CV39" s="186" t="s">
        <v>2834</v>
      </c>
      <c r="CW39" s="186" t="s">
        <v>2719</v>
      </c>
      <c r="CX39" s="186" t="s">
        <v>2719</v>
      </c>
      <c r="CY39" s="186" t="s">
        <v>2834</v>
      </c>
      <c r="CZ39" s="186" t="s">
        <v>2719</v>
      </c>
      <c r="DA39" s="186" t="s">
        <v>2719</v>
      </c>
      <c r="DB39" s="186" t="s">
        <v>2834</v>
      </c>
      <c r="DC39" s="186" t="s">
        <v>2719</v>
      </c>
      <c r="DD39" s="186" t="s">
        <v>2719</v>
      </c>
      <c r="DE39" s="186" t="s">
        <v>2834</v>
      </c>
      <c r="DF39" s="186" t="s">
        <v>2719</v>
      </c>
      <c r="DG39" s="186" t="s">
        <v>2719</v>
      </c>
      <c r="DH39" s="186" t="s">
        <v>2834</v>
      </c>
      <c r="DI39" s="186" t="s">
        <v>2719</v>
      </c>
      <c r="DJ39" s="186" t="s">
        <v>2719</v>
      </c>
      <c r="DK39" s="186" t="s">
        <v>2834</v>
      </c>
      <c r="DL39" s="186" t="s">
        <v>2719</v>
      </c>
      <c r="DM39" s="186" t="s">
        <v>2719</v>
      </c>
      <c r="DN39" s="186" t="s">
        <v>2834</v>
      </c>
      <c r="DO39" s="186" t="s">
        <v>2719</v>
      </c>
      <c r="DP39" s="186" t="s">
        <v>2719</v>
      </c>
      <c r="DQ39" s="186" t="s">
        <v>2834</v>
      </c>
      <c r="DR39" s="186" t="s">
        <v>2719</v>
      </c>
      <c r="DS39" s="186" t="s">
        <v>2719</v>
      </c>
      <c r="DT39" s="186" t="s">
        <v>2834</v>
      </c>
      <c r="DU39" s="186" t="s">
        <v>2719</v>
      </c>
      <c r="DV39" s="186" t="s">
        <v>2719</v>
      </c>
      <c r="DW39" s="186" t="s">
        <v>2834</v>
      </c>
      <c r="DX39" s="186" t="s">
        <v>2719</v>
      </c>
      <c r="DY39" s="186" t="s">
        <v>2719</v>
      </c>
      <c r="DZ39" s="186" t="s">
        <v>2834</v>
      </c>
      <c r="EA39" s="186" t="s">
        <v>2719</v>
      </c>
      <c r="EB39" s="186" t="s">
        <v>2719</v>
      </c>
      <c r="EC39" s="186" t="s">
        <v>2834</v>
      </c>
      <c r="ED39" s="186" t="s">
        <v>2719</v>
      </c>
      <c r="EE39" s="186" t="s">
        <v>2719</v>
      </c>
      <c r="EF39" s="186" t="s">
        <v>2834</v>
      </c>
      <c r="EG39" s="186" t="s">
        <v>2719</v>
      </c>
      <c r="EH39" s="186" t="s">
        <v>2719</v>
      </c>
      <c r="EI39" s="186" t="s">
        <v>2834</v>
      </c>
      <c r="EJ39" s="186" t="s">
        <v>2719</v>
      </c>
      <c r="EK39" s="186" t="s">
        <v>2719</v>
      </c>
      <c r="EL39" s="186" t="s">
        <v>2834</v>
      </c>
      <c r="EM39" s="186" t="s">
        <v>2719</v>
      </c>
      <c r="EN39" s="186" t="s">
        <v>2719</v>
      </c>
      <c r="EO39" s="186" t="s">
        <v>2834</v>
      </c>
      <c r="EP39" s="186" t="s">
        <v>2719</v>
      </c>
      <c r="EQ39" s="186" t="s">
        <v>2719</v>
      </c>
      <c r="ER39" s="186" t="s">
        <v>2834</v>
      </c>
      <c r="ES39" s="186" t="s">
        <v>2719</v>
      </c>
      <c r="ET39" s="186" t="s">
        <v>2719</v>
      </c>
    </row>
    <row r="40" spans="1:150" x14ac:dyDescent="0.3">
      <c r="A40" s="1"/>
      <c r="B40" s="187" t="s">
        <v>2953</v>
      </c>
      <c r="C40" s="187" t="s">
        <v>73</v>
      </c>
      <c r="D40" s="187" t="s">
        <v>77</v>
      </c>
      <c r="E40" s="187" t="s">
        <v>2954</v>
      </c>
      <c r="F40" s="187" t="s">
        <v>2955</v>
      </c>
      <c r="G40" s="188" t="s">
        <v>2834</v>
      </c>
      <c r="H40" s="188" t="s">
        <v>2719</v>
      </c>
      <c r="I40" s="188" t="s">
        <v>2719</v>
      </c>
      <c r="J40" s="188" t="s">
        <v>2834</v>
      </c>
      <c r="K40" s="188" t="s">
        <v>2719</v>
      </c>
      <c r="L40" s="188" t="s">
        <v>2719</v>
      </c>
      <c r="M40" s="188" t="s">
        <v>2834</v>
      </c>
      <c r="N40" s="188" t="s">
        <v>2719</v>
      </c>
      <c r="O40" s="188" t="s">
        <v>2719</v>
      </c>
      <c r="P40" s="188" t="s">
        <v>2834</v>
      </c>
      <c r="Q40" s="188" t="s">
        <v>2719</v>
      </c>
      <c r="R40" s="188" t="s">
        <v>2719</v>
      </c>
      <c r="S40" s="188" t="s">
        <v>2834</v>
      </c>
      <c r="T40" s="188" t="s">
        <v>2719</v>
      </c>
      <c r="U40" s="188" t="s">
        <v>2719</v>
      </c>
      <c r="V40" s="188" t="s">
        <v>2834</v>
      </c>
      <c r="W40" s="188" t="s">
        <v>2719</v>
      </c>
      <c r="X40" s="188" t="s">
        <v>2719</v>
      </c>
      <c r="Y40" s="188" t="s">
        <v>2834</v>
      </c>
      <c r="Z40" s="188" t="s">
        <v>2719</v>
      </c>
      <c r="AA40" s="188" t="s">
        <v>2719</v>
      </c>
      <c r="AB40" s="188" t="s">
        <v>2834</v>
      </c>
      <c r="AC40" s="188" t="s">
        <v>2719</v>
      </c>
      <c r="AD40" s="188" t="s">
        <v>2719</v>
      </c>
      <c r="AE40" s="188" t="s">
        <v>2834</v>
      </c>
      <c r="AF40" s="188" t="s">
        <v>2719</v>
      </c>
      <c r="AG40" s="188" t="s">
        <v>2719</v>
      </c>
      <c r="AH40" s="188" t="s">
        <v>2834</v>
      </c>
      <c r="AI40" s="188" t="s">
        <v>2719</v>
      </c>
      <c r="AJ40" s="188" t="s">
        <v>2719</v>
      </c>
      <c r="AK40" s="188" t="s">
        <v>2834</v>
      </c>
      <c r="AL40" s="188" t="s">
        <v>2719</v>
      </c>
      <c r="AM40" s="188" t="s">
        <v>2719</v>
      </c>
      <c r="AN40" s="188" t="s">
        <v>2834</v>
      </c>
      <c r="AO40" s="188" t="s">
        <v>2719</v>
      </c>
      <c r="AP40" s="188" t="s">
        <v>2719</v>
      </c>
      <c r="AQ40" s="188" t="s">
        <v>2834</v>
      </c>
      <c r="AR40" s="188" t="s">
        <v>2719</v>
      </c>
      <c r="AS40" s="188" t="s">
        <v>2719</v>
      </c>
      <c r="AT40" s="188" t="s">
        <v>2834</v>
      </c>
      <c r="AU40" s="188" t="s">
        <v>2719</v>
      </c>
      <c r="AV40" s="188" t="s">
        <v>2719</v>
      </c>
      <c r="AW40" s="188" t="s">
        <v>2834</v>
      </c>
      <c r="AX40" s="188" t="s">
        <v>2719</v>
      </c>
      <c r="AY40" s="188" t="s">
        <v>2719</v>
      </c>
      <c r="AZ40" s="188" t="s">
        <v>2834</v>
      </c>
      <c r="BA40" s="188" t="s">
        <v>2719</v>
      </c>
      <c r="BB40" s="188" t="s">
        <v>2719</v>
      </c>
      <c r="BC40" s="188" t="s">
        <v>2834</v>
      </c>
      <c r="BD40" s="188" t="s">
        <v>2719</v>
      </c>
      <c r="BE40" s="188" t="s">
        <v>2719</v>
      </c>
      <c r="BF40" s="188" t="s">
        <v>2834</v>
      </c>
      <c r="BG40" s="188" t="s">
        <v>2719</v>
      </c>
      <c r="BH40" s="188" t="s">
        <v>2719</v>
      </c>
      <c r="BI40" s="188" t="s">
        <v>2834</v>
      </c>
      <c r="BJ40" s="188" t="s">
        <v>2719</v>
      </c>
      <c r="BK40" s="188" t="s">
        <v>2719</v>
      </c>
      <c r="BL40" s="188" t="s">
        <v>2834</v>
      </c>
      <c r="BM40" s="188" t="s">
        <v>2719</v>
      </c>
      <c r="BN40" s="188" t="s">
        <v>2719</v>
      </c>
      <c r="BO40" s="188" t="s">
        <v>2834</v>
      </c>
      <c r="BP40" s="188" t="s">
        <v>2719</v>
      </c>
      <c r="BQ40" s="188" t="s">
        <v>2719</v>
      </c>
      <c r="BR40" s="188" t="s">
        <v>2834</v>
      </c>
      <c r="BS40" s="188" t="s">
        <v>2719</v>
      </c>
      <c r="BT40" s="188" t="s">
        <v>2719</v>
      </c>
      <c r="BU40" s="188" t="s">
        <v>2834</v>
      </c>
      <c r="BV40" s="188" t="s">
        <v>2719</v>
      </c>
      <c r="BW40" s="188" t="s">
        <v>2719</v>
      </c>
      <c r="BX40" s="188" t="s">
        <v>2834</v>
      </c>
      <c r="BY40" s="188" t="s">
        <v>2719</v>
      </c>
      <c r="BZ40" s="188" t="s">
        <v>2719</v>
      </c>
      <c r="CA40" s="188" t="s">
        <v>2834</v>
      </c>
      <c r="CB40" s="188" t="s">
        <v>2719</v>
      </c>
      <c r="CC40" s="188" t="s">
        <v>2719</v>
      </c>
      <c r="CD40" s="188" t="s">
        <v>2834</v>
      </c>
      <c r="CE40" s="188" t="s">
        <v>2719</v>
      </c>
      <c r="CF40" s="188" t="s">
        <v>2719</v>
      </c>
      <c r="CG40" s="188" t="s">
        <v>2834</v>
      </c>
      <c r="CH40" s="188" t="s">
        <v>2719</v>
      </c>
      <c r="CI40" s="188" t="s">
        <v>2719</v>
      </c>
      <c r="CJ40" s="188" t="s">
        <v>2834</v>
      </c>
      <c r="CK40" s="188" t="s">
        <v>2719</v>
      </c>
      <c r="CL40" s="188" t="s">
        <v>2719</v>
      </c>
      <c r="CM40" s="188" t="s">
        <v>2834</v>
      </c>
      <c r="CN40" s="188" t="s">
        <v>2719</v>
      </c>
      <c r="CO40" s="188" t="s">
        <v>2719</v>
      </c>
      <c r="CP40" s="188" t="s">
        <v>2834</v>
      </c>
      <c r="CQ40" s="188" t="s">
        <v>2719</v>
      </c>
      <c r="CR40" s="188" t="s">
        <v>2719</v>
      </c>
      <c r="CS40" s="188" t="s">
        <v>2834</v>
      </c>
      <c r="CT40" s="188" t="s">
        <v>2719</v>
      </c>
      <c r="CU40" s="188" t="s">
        <v>2719</v>
      </c>
      <c r="CV40" s="188" t="s">
        <v>2834</v>
      </c>
      <c r="CW40" s="188" t="s">
        <v>2719</v>
      </c>
      <c r="CX40" s="188" t="s">
        <v>2719</v>
      </c>
      <c r="CY40" s="188" t="s">
        <v>2834</v>
      </c>
      <c r="CZ40" s="188" t="s">
        <v>2719</v>
      </c>
      <c r="DA40" s="188" t="s">
        <v>2719</v>
      </c>
      <c r="DB40" s="188" t="s">
        <v>2834</v>
      </c>
      <c r="DC40" s="188" t="s">
        <v>2719</v>
      </c>
      <c r="DD40" s="188" t="s">
        <v>2719</v>
      </c>
      <c r="DE40" s="188" t="s">
        <v>2834</v>
      </c>
      <c r="DF40" s="188" t="s">
        <v>2719</v>
      </c>
      <c r="DG40" s="188" t="s">
        <v>2719</v>
      </c>
      <c r="DH40" s="188" t="s">
        <v>2834</v>
      </c>
      <c r="DI40" s="188" t="s">
        <v>2719</v>
      </c>
      <c r="DJ40" s="188" t="s">
        <v>2719</v>
      </c>
      <c r="DK40" s="188" t="s">
        <v>2834</v>
      </c>
      <c r="DL40" s="188" t="s">
        <v>2719</v>
      </c>
      <c r="DM40" s="188" t="s">
        <v>2719</v>
      </c>
      <c r="DN40" s="188" t="s">
        <v>2834</v>
      </c>
      <c r="DO40" s="188" t="s">
        <v>2719</v>
      </c>
      <c r="DP40" s="188" t="s">
        <v>2719</v>
      </c>
      <c r="DQ40" s="188" t="s">
        <v>2834</v>
      </c>
      <c r="DR40" s="188" t="s">
        <v>2719</v>
      </c>
      <c r="DS40" s="188" t="s">
        <v>2719</v>
      </c>
      <c r="DT40" s="188" t="s">
        <v>2834</v>
      </c>
      <c r="DU40" s="188" t="s">
        <v>2719</v>
      </c>
      <c r="DV40" s="188" t="s">
        <v>2719</v>
      </c>
      <c r="DW40" s="188" t="s">
        <v>2834</v>
      </c>
      <c r="DX40" s="188" t="s">
        <v>2719</v>
      </c>
      <c r="DY40" s="188" t="s">
        <v>2719</v>
      </c>
      <c r="DZ40" s="188" t="s">
        <v>2834</v>
      </c>
      <c r="EA40" s="188" t="s">
        <v>2719</v>
      </c>
      <c r="EB40" s="188" t="s">
        <v>2719</v>
      </c>
      <c r="EC40" s="188" t="s">
        <v>2834</v>
      </c>
      <c r="ED40" s="188" t="s">
        <v>2719</v>
      </c>
      <c r="EE40" s="188" t="s">
        <v>2719</v>
      </c>
      <c r="EF40" s="188" t="s">
        <v>2834</v>
      </c>
      <c r="EG40" s="188" t="s">
        <v>2719</v>
      </c>
      <c r="EH40" s="188" t="s">
        <v>2719</v>
      </c>
      <c r="EI40" s="188" t="s">
        <v>2834</v>
      </c>
      <c r="EJ40" s="188" t="s">
        <v>2719</v>
      </c>
      <c r="EK40" s="188" t="s">
        <v>2719</v>
      </c>
      <c r="EL40" s="188" t="s">
        <v>2834</v>
      </c>
      <c r="EM40" s="188" t="s">
        <v>2719</v>
      </c>
      <c r="EN40" s="188" t="s">
        <v>2719</v>
      </c>
      <c r="EO40" s="188" t="s">
        <v>2834</v>
      </c>
      <c r="EP40" s="188" t="s">
        <v>2719</v>
      </c>
      <c r="EQ40" s="188" t="s">
        <v>2719</v>
      </c>
      <c r="ER40" s="188" t="s">
        <v>2834</v>
      </c>
      <c r="ES40" s="188" t="s">
        <v>2719</v>
      </c>
      <c r="ET40" s="188" t="s">
        <v>2719</v>
      </c>
    </row>
    <row r="41" spans="1:150" x14ac:dyDescent="0.3">
      <c r="A41" s="1"/>
      <c r="B41" s="187" t="s">
        <v>2956</v>
      </c>
      <c r="C41" s="187" t="s">
        <v>73</v>
      </c>
      <c r="D41" s="187" t="s">
        <v>77</v>
      </c>
      <c r="E41" s="187" t="s">
        <v>2957</v>
      </c>
      <c r="F41" s="187" t="s">
        <v>2958</v>
      </c>
      <c r="G41" s="188" t="s">
        <v>2834</v>
      </c>
      <c r="H41" s="188" t="s">
        <v>2719</v>
      </c>
      <c r="I41" s="188" t="s">
        <v>2719</v>
      </c>
      <c r="J41" s="188" t="s">
        <v>2834</v>
      </c>
      <c r="K41" s="188" t="s">
        <v>2719</v>
      </c>
      <c r="L41" s="188" t="s">
        <v>2719</v>
      </c>
      <c r="M41" s="188" t="s">
        <v>2834</v>
      </c>
      <c r="N41" s="188" t="s">
        <v>2719</v>
      </c>
      <c r="O41" s="188" t="s">
        <v>2719</v>
      </c>
      <c r="P41" s="188" t="s">
        <v>2834</v>
      </c>
      <c r="Q41" s="188" t="s">
        <v>2719</v>
      </c>
      <c r="R41" s="188" t="s">
        <v>2719</v>
      </c>
      <c r="S41" s="188" t="s">
        <v>2834</v>
      </c>
      <c r="T41" s="188" t="s">
        <v>2719</v>
      </c>
      <c r="U41" s="188" t="s">
        <v>2719</v>
      </c>
      <c r="V41" s="188" t="s">
        <v>2834</v>
      </c>
      <c r="W41" s="188" t="s">
        <v>2719</v>
      </c>
      <c r="X41" s="188" t="s">
        <v>2719</v>
      </c>
      <c r="Y41" s="188" t="s">
        <v>2834</v>
      </c>
      <c r="Z41" s="188" t="s">
        <v>2719</v>
      </c>
      <c r="AA41" s="188" t="s">
        <v>2719</v>
      </c>
      <c r="AB41" s="188" t="s">
        <v>2834</v>
      </c>
      <c r="AC41" s="188" t="s">
        <v>2719</v>
      </c>
      <c r="AD41" s="188" t="s">
        <v>2719</v>
      </c>
      <c r="AE41" s="188" t="s">
        <v>2834</v>
      </c>
      <c r="AF41" s="188" t="s">
        <v>2719</v>
      </c>
      <c r="AG41" s="188" t="s">
        <v>2719</v>
      </c>
      <c r="AH41" s="188" t="s">
        <v>2834</v>
      </c>
      <c r="AI41" s="188" t="s">
        <v>2719</v>
      </c>
      <c r="AJ41" s="188" t="s">
        <v>2719</v>
      </c>
      <c r="AK41" s="188" t="s">
        <v>2834</v>
      </c>
      <c r="AL41" s="188" t="s">
        <v>2719</v>
      </c>
      <c r="AM41" s="188" t="s">
        <v>2719</v>
      </c>
      <c r="AN41" s="188" t="s">
        <v>2834</v>
      </c>
      <c r="AO41" s="188" t="s">
        <v>2719</v>
      </c>
      <c r="AP41" s="188" t="s">
        <v>2719</v>
      </c>
      <c r="AQ41" s="188" t="s">
        <v>2834</v>
      </c>
      <c r="AR41" s="188" t="s">
        <v>2719</v>
      </c>
      <c r="AS41" s="188" t="s">
        <v>2719</v>
      </c>
      <c r="AT41" s="188" t="s">
        <v>2834</v>
      </c>
      <c r="AU41" s="188" t="s">
        <v>2719</v>
      </c>
      <c r="AV41" s="188" t="s">
        <v>2719</v>
      </c>
      <c r="AW41" s="188" t="s">
        <v>2834</v>
      </c>
      <c r="AX41" s="188" t="s">
        <v>2719</v>
      </c>
      <c r="AY41" s="188" t="s">
        <v>2719</v>
      </c>
      <c r="AZ41" s="188" t="s">
        <v>2834</v>
      </c>
      <c r="BA41" s="188" t="s">
        <v>2719</v>
      </c>
      <c r="BB41" s="188" t="s">
        <v>2719</v>
      </c>
      <c r="BC41" s="188" t="s">
        <v>2834</v>
      </c>
      <c r="BD41" s="188" t="s">
        <v>2719</v>
      </c>
      <c r="BE41" s="188" t="s">
        <v>2719</v>
      </c>
      <c r="BF41" s="188" t="s">
        <v>2834</v>
      </c>
      <c r="BG41" s="188" t="s">
        <v>2719</v>
      </c>
      <c r="BH41" s="188" t="s">
        <v>2719</v>
      </c>
      <c r="BI41" s="188" t="s">
        <v>2834</v>
      </c>
      <c r="BJ41" s="188" t="s">
        <v>2719</v>
      </c>
      <c r="BK41" s="188" t="s">
        <v>2719</v>
      </c>
      <c r="BL41" s="188" t="s">
        <v>2834</v>
      </c>
      <c r="BM41" s="188" t="s">
        <v>2719</v>
      </c>
      <c r="BN41" s="188" t="s">
        <v>2719</v>
      </c>
      <c r="BO41" s="188" t="s">
        <v>2834</v>
      </c>
      <c r="BP41" s="188" t="s">
        <v>2719</v>
      </c>
      <c r="BQ41" s="188" t="s">
        <v>2719</v>
      </c>
      <c r="BR41" s="188" t="s">
        <v>2834</v>
      </c>
      <c r="BS41" s="188" t="s">
        <v>2719</v>
      </c>
      <c r="BT41" s="188" t="s">
        <v>2719</v>
      </c>
      <c r="BU41" s="188" t="s">
        <v>2834</v>
      </c>
      <c r="BV41" s="188" t="s">
        <v>2719</v>
      </c>
      <c r="BW41" s="188" t="s">
        <v>2719</v>
      </c>
      <c r="BX41" s="188" t="s">
        <v>2834</v>
      </c>
      <c r="BY41" s="188" t="s">
        <v>2719</v>
      </c>
      <c r="BZ41" s="188" t="s">
        <v>2719</v>
      </c>
      <c r="CA41" s="188" t="s">
        <v>2834</v>
      </c>
      <c r="CB41" s="188" t="s">
        <v>2719</v>
      </c>
      <c r="CC41" s="188" t="s">
        <v>2719</v>
      </c>
      <c r="CD41" s="188" t="s">
        <v>2834</v>
      </c>
      <c r="CE41" s="188" t="s">
        <v>2719</v>
      </c>
      <c r="CF41" s="188" t="s">
        <v>2719</v>
      </c>
      <c r="CG41" s="188" t="s">
        <v>2834</v>
      </c>
      <c r="CH41" s="188" t="s">
        <v>2719</v>
      </c>
      <c r="CI41" s="188" t="s">
        <v>2719</v>
      </c>
      <c r="CJ41" s="188" t="s">
        <v>2834</v>
      </c>
      <c r="CK41" s="188" t="s">
        <v>2719</v>
      </c>
      <c r="CL41" s="188" t="s">
        <v>2719</v>
      </c>
      <c r="CM41" s="188" t="s">
        <v>2834</v>
      </c>
      <c r="CN41" s="188" t="s">
        <v>2719</v>
      </c>
      <c r="CO41" s="188" t="s">
        <v>2719</v>
      </c>
      <c r="CP41" s="188" t="s">
        <v>2834</v>
      </c>
      <c r="CQ41" s="188" t="s">
        <v>2719</v>
      </c>
      <c r="CR41" s="188" t="s">
        <v>2719</v>
      </c>
      <c r="CS41" s="188" t="s">
        <v>2834</v>
      </c>
      <c r="CT41" s="188" t="s">
        <v>2719</v>
      </c>
      <c r="CU41" s="188" t="s">
        <v>2719</v>
      </c>
      <c r="CV41" s="188" t="s">
        <v>2834</v>
      </c>
      <c r="CW41" s="188" t="s">
        <v>2719</v>
      </c>
      <c r="CX41" s="188" t="s">
        <v>2719</v>
      </c>
      <c r="CY41" s="188" t="s">
        <v>2834</v>
      </c>
      <c r="CZ41" s="188" t="s">
        <v>2719</v>
      </c>
      <c r="DA41" s="188" t="s">
        <v>2719</v>
      </c>
      <c r="DB41" s="188" t="s">
        <v>2834</v>
      </c>
      <c r="DC41" s="188" t="s">
        <v>2719</v>
      </c>
      <c r="DD41" s="188" t="s">
        <v>2719</v>
      </c>
      <c r="DE41" s="188" t="s">
        <v>2834</v>
      </c>
      <c r="DF41" s="188" t="s">
        <v>2719</v>
      </c>
      <c r="DG41" s="188" t="s">
        <v>2719</v>
      </c>
      <c r="DH41" s="188" t="s">
        <v>2834</v>
      </c>
      <c r="DI41" s="188" t="s">
        <v>2719</v>
      </c>
      <c r="DJ41" s="188" t="s">
        <v>2719</v>
      </c>
      <c r="DK41" s="188" t="s">
        <v>2834</v>
      </c>
      <c r="DL41" s="188" t="s">
        <v>2719</v>
      </c>
      <c r="DM41" s="188" t="s">
        <v>2719</v>
      </c>
      <c r="DN41" s="188" t="s">
        <v>2834</v>
      </c>
      <c r="DO41" s="188" t="s">
        <v>2719</v>
      </c>
      <c r="DP41" s="188" t="s">
        <v>2719</v>
      </c>
      <c r="DQ41" s="188" t="s">
        <v>2834</v>
      </c>
      <c r="DR41" s="188" t="s">
        <v>2719</v>
      </c>
      <c r="DS41" s="188" t="s">
        <v>2719</v>
      </c>
      <c r="DT41" s="188" t="s">
        <v>2834</v>
      </c>
      <c r="DU41" s="188" t="s">
        <v>2719</v>
      </c>
      <c r="DV41" s="188" t="s">
        <v>2719</v>
      </c>
      <c r="DW41" s="188" t="s">
        <v>2834</v>
      </c>
      <c r="DX41" s="188" t="s">
        <v>2719</v>
      </c>
      <c r="DY41" s="188" t="s">
        <v>2719</v>
      </c>
      <c r="DZ41" s="188" t="s">
        <v>2834</v>
      </c>
      <c r="EA41" s="188" t="s">
        <v>2719</v>
      </c>
      <c r="EB41" s="188" t="s">
        <v>2719</v>
      </c>
      <c r="EC41" s="188" t="s">
        <v>2834</v>
      </c>
      <c r="ED41" s="188" t="s">
        <v>2719</v>
      </c>
      <c r="EE41" s="188" t="s">
        <v>2719</v>
      </c>
      <c r="EF41" s="188" t="s">
        <v>2834</v>
      </c>
      <c r="EG41" s="188" t="s">
        <v>2719</v>
      </c>
      <c r="EH41" s="188" t="s">
        <v>2719</v>
      </c>
      <c r="EI41" s="188" t="s">
        <v>2834</v>
      </c>
      <c r="EJ41" s="188" t="s">
        <v>2719</v>
      </c>
      <c r="EK41" s="188" t="s">
        <v>2719</v>
      </c>
      <c r="EL41" s="188" t="s">
        <v>2834</v>
      </c>
      <c r="EM41" s="188" t="s">
        <v>2719</v>
      </c>
      <c r="EN41" s="188" t="s">
        <v>2719</v>
      </c>
      <c r="EO41" s="188" t="s">
        <v>2834</v>
      </c>
      <c r="EP41" s="188" t="s">
        <v>2719</v>
      </c>
      <c r="EQ41" s="188" t="s">
        <v>2719</v>
      </c>
      <c r="ER41" s="188" t="s">
        <v>2834</v>
      </c>
      <c r="ES41" s="188" t="s">
        <v>2719</v>
      </c>
      <c r="ET41" s="188" t="s">
        <v>2719</v>
      </c>
    </row>
    <row r="42" spans="1:150" x14ac:dyDescent="0.3">
      <c r="A42" s="1"/>
      <c r="B42" s="187" t="s">
        <v>2959</v>
      </c>
      <c r="C42" s="187" t="s">
        <v>73</v>
      </c>
      <c r="D42" s="187" t="s">
        <v>77</v>
      </c>
      <c r="E42" s="187" t="s">
        <v>2960</v>
      </c>
      <c r="F42" s="187" t="s">
        <v>2961</v>
      </c>
      <c r="G42" s="188" t="s">
        <v>2834</v>
      </c>
      <c r="H42" s="188" t="s">
        <v>2719</v>
      </c>
      <c r="I42" s="188" t="s">
        <v>2719</v>
      </c>
      <c r="J42" s="188" t="s">
        <v>2834</v>
      </c>
      <c r="K42" s="188" t="s">
        <v>2719</v>
      </c>
      <c r="L42" s="188" t="s">
        <v>2719</v>
      </c>
      <c r="M42" s="188" t="s">
        <v>2834</v>
      </c>
      <c r="N42" s="188" t="s">
        <v>2719</v>
      </c>
      <c r="O42" s="188" t="s">
        <v>2719</v>
      </c>
      <c r="P42" s="188" t="s">
        <v>2834</v>
      </c>
      <c r="Q42" s="188" t="s">
        <v>2719</v>
      </c>
      <c r="R42" s="188" t="s">
        <v>2719</v>
      </c>
      <c r="S42" s="188" t="s">
        <v>2834</v>
      </c>
      <c r="T42" s="188" t="s">
        <v>2719</v>
      </c>
      <c r="U42" s="188" t="s">
        <v>2719</v>
      </c>
      <c r="V42" s="188" t="s">
        <v>2834</v>
      </c>
      <c r="W42" s="188" t="s">
        <v>2719</v>
      </c>
      <c r="X42" s="188" t="s">
        <v>2719</v>
      </c>
      <c r="Y42" s="188" t="s">
        <v>2834</v>
      </c>
      <c r="Z42" s="188" t="s">
        <v>2719</v>
      </c>
      <c r="AA42" s="188" t="s">
        <v>2719</v>
      </c>
      <c r="AB42" s="188" t="s">
        <v>2834</v>
      </c>
      <c r="AC42" s="188" t="s">
        <v>2719</v>
      </c>
      <c r="AD42" s="188" t="s">
        <v>2719</v>
      </c>
      <c r="AE42" s="188" t="s">
        <v>2834</v>
      </c>
      <c r="AF42" s="188" t="s">
        <v>2719</v>
      </c>
      <c r="AG42" s="188" t="s">
        <v>2719</v>
      </c>
      <c r="AH42" s="188" t="s">
        <v>2834</v>
      </c>
      <c r="AI42" s="188" t="s">
        <v>2719</v>
      </c>
      <c r="AJ42" s="188" t="s">
        <v>2719</v>
      </c>
      <c r="AK42" s="188" t="s">
        <v>2834</v>
      </c>
      <c r="AL42" s="188" t="s">
        <v>2719</v>
      </c>
      <c r="AM42" s="188" t="s">
        <v>2719</v>
      </c>
      <c r="AN42" s="188" t="s">
        <v>2834</v>
      </c>
      <c r="AO42" s="188" t="s">
        <v>2719</v>
      </c>
      <c r="AP42" s="188" t="s">
        <v>2719</v>
      </c>
      <c r="AQ42" s="188" t="s">
        <v>2834</v>
      </c>
      <c r="AR42" s="188" t="s">
        <v>2719</v>
      </c>
      <c r="AS42" s="188" t="s">
        <v>2719</v>
      </c>
      <c r="AT42" s="188" t="s">
        <v>2834</v>
      </c>
      <c r="AU42" s="188" t="s">
        <v>2719</v>
      </c>
      <c r="AV42" s="188" t="s">
        <v>2719</v>
      </c>
      <c r="AW42" s="188" t="s">
        <v>2834</v>
      </c>
      <c r="AX42" s="188" t="s">
        <v>2719</v>
      </c>
      <c r="AY42" s="188" t="s">
        <v>2719</v>
      </c>
      <c r="AZ42" s="188" t="s">
        <v>2834</v>
      </c>
      <c r="BA42" s="188" t="s">
        <v>2719</v>
      </c>
      <c r="BB42" s="188" t="s">
        <v>2719</v>
      </c>
      <c r="BC42" s="188" t="s">
        <v>2834</v>
      </c>
      <c r="BD42" s="188" t="s">
        <v>2719</v>
      </c>
      <c r="BE42" s="188" t="s">
        <v>2719</v>
      </c>
      <c r="BF42" s="188" t="s">
        <v>2834</v>
      </c>
      <c r="BG42" s="188" t="s">
        <v>2719</v>
      </c>
      <c r="BH42" s="188" t="s">
        <v>2719</v>
      </c>
      <c r="BI42" s="188" t="s">
        <v>2834</v>
      </c>
      <c r="BJ42" s="188" t="s">
        <v>2719</v>
      </c>
      <c r="BK42" s="188" t="s">
        <v>2719</v>
      </c>
      <c r="BL42" s="188" t="s">
        <v>2834</v>
      </c>
      <c r="BM42" s="188" t="s">
        <v>2719</v>
      </c>
      <c r="BN42" s="188" t="s">
        <v>2719</v>
      </c>
      <c r="BO42" s="188" t="s">
        <v>2834</v>
      </c>
      <c r="BP42" s="188" t="s">
        <v>2719</v>
      </c>
      <c r="BQ42" s="188" t="s">
        <v>2719</v>
      </c>
      <c r="BR42" s="188" t="s">
        <v>2834</v>
      </c>
      <c r="BS42" s="188" t="s">
        <v>2719</v>
      </c>
      <c r="BT42" s="188" t="s">
        <v>2719</v>
      </c>
      <c r="BU42" s="188" t="s">
        <v>2834</v>
      </c>
      <c r="BV42" s="188" t="s">
        <v>2719</v>
      </c>
      <c r="BW42" s="188" t="s">
        <v>2719</v>
      </c>
      <c r="BX42" s="188" t="s">
        <v>2834</v>
      </c>
      <c r="BY42" s="188" t="s">
        <v>2719</v>
      </c>
      <c r="BZ42" s="188" t="s">
        <v>2719</v>
      </c>
      <c r="CA42" s="188" t="s">
        <v>2834</v>
      </c>
      <c r="CB42" s="188" t="s">
        <v>2719</v>
      </c>
      <c r="CC42" s="188" t="s">
        <v>2719</v>
      </c>
      <c r="CD42" s="188" t="s">
        <v>2834</v>
      </c>
      <c r="CE42" s="188" t="s">
        <v>2719</v>
      </c>
      <c r="CF42" s="188" t="s">
        <v>2719</v>
      </c>
      <c r="CG42" s="188" t="s">
        <v>2834</v>
      </c>
      <c r="CH42" s="188" t="s">
        <v>2719</v>
      </c>
      <c r="CI42" s="188" t="s">
        <v>2719</v>
      </c>
      <c r="CJ42" s="188" t="s">
        <v>2834</v>
      </c>
      <c r="CK42" s="188" t="s">
        <v>2719</v>
      </c>
      <c r="CL42" s="188" t="s">
        <v>2719</v>
      </c>
      <c r="CM42" s="188" t="s">
        <v>2834</v>
      </c>
      <c r="CN42" s="188" t="s">
        <v>2719</v>
      </c>
      <c r="CO42" s="188" t="s">
        <v>2719</v>
      </c>
      <c r="CP42" s="188" t="s">
        <v>2834</v>
      </c>
      <c r="CQ42" s="188" t="s">
        <v>2719</v>
      </c>
      <c r="CR42" s="188" t="s">
        <v>2719</v>
      </c>
      <c r="CS42" s="188" t="s">
        <v>2834</v>
      </c>
      <c r="CT42" s="188" t="s">
        <v>2719</v>
      </c>
      <c r="CU42" s="188" t="s">
        <v>2719</v>
      </c>
      <c r="CV42" s="188" t="s">
        <v>2834</v>
      </c>
      <c r="CW42" s="188" t="s">
        <v>2719</v>
      </c>
      <c r="CX42" s="188" t="s">
        <v>2719</v>
      </c>
      <c r="CY42" s="188" t="s">
        <v>2834</v>
      </c>
      <c r="CZ42" s="188" t="s">
        <v>2719</v>
      </c>
      <c r="DA42" s="188" t="s">
        <v>2719</v>
      </c>
      <c r="DB42" s="188" t="s">
        <v>2834</v>
      </c>
      <c r="DC42" s="188" t="s">
        <v>2719</v>
      </c>
      <c r="DD42" s="188" t="s">
        <v>2719</v>
      </c>
      <c r="DE42" s="188" t="s">
        <v>2834</v>
      </c>
      <c r="DF42" s="188" t="s">
        <v>2719</v>
      </c>
      <c r="DG42" s="188" t="s">
        <v>2719</v>
      </c>
      <c r="DH42" s="188" t="s">
        <v>2834</v>
      </c>
      <c r="DI42" s="188" t="s">
        <v>2719</v>
      </c>
      <c r="DJ42" s="188" t="s">
        <v>2719</v>
      </c>
      <c r="DK42" s="188" t="s">
        <v>2834</v>
      </c>
      <c r="DL42" s="188" t="s">
        <v>2719</v>
      </c>
      <c r="DM42" s="188" t="s">
        <v>2719</v>
      </c>
      <c r="DN42" s="188" t="s">
        <v>2834</v>
      </c>
      <c r="DO42" s="188" t="s">
        <v>2719</v>
      </c>
      <c r="DP42" s="188" t="s">
        <v>2719</v>
      </c>
      <c r="DQ42" s="188" t="s">
        <v>2834</v>
      </c>
      <c r="DR42" s="188" t="s">
        <v>2719</v>
      </c>
      <c r="DS42" s="188" t="s">
        <v>2719</v>
      </c>
      <c r="DT42" s="188" t="s">
        <v>2834</v>
      </c>
      <c r="DU42" s="188" t="s">
        <v>2719</v>
      </c>
      <c r="DV42" s="188" t="s">
        <v>2719</v>
      </c>
      <c r="DW42" s="188" t="s">
        <v>2834</v>
      </c>
      <c r="DX42" s="188" t="s">
        <v>2719</v>
      </c>
      <c r="DY42" s="188" t="s">
        <v>2719</v>
      </c>
      <c r="DZ42" s="188" t="s">
        <v>2834</v>
      </c>
      <c r="EA42" s="188" t="s">
        <v>2719</v>
      </c>
      <c r="EB42" s="188" t="s">
        <v>2719</v>
      </c>
      <c r="EC42" s="188" t="s">
        <v>2834</v>
      </c>
      <c r="ED42" s="188" t="s">
        <v>2719</v>
      </c>
      <c r="EE42" s="188" t="s">
        <v>2719</v>
      </c>
      <c r="EF42" s="188" t="s">
        <v>2834</v>
      </c>
      <c r="EG42" s="188" t="s">
        <v>2719</v>
      </c>
      <c r="EH42" s="188" t="s">
        <v>2719</v>
      </c>
      <c r="EI42" s="188" t="s">
        <v>2834</v>
      </c>
      <c r="EJ42" s="188" t="s">
        <v>2719</v>
      </c>
      <c r="EK42" s="188" t="s">
        <v>2719</v>
      </c>
      <c r="EL42" s="188" t="s">
        <v>2834</v>
      </c>
      <c r="EM42" s="188" t="s">
        <v>2719</v>
      </c>
      <c r="EN42" s="188" t="s">
        <v>2719</v>
      </c>
      <c r="EO42" s="188" t="s">
        <v>2834</v>
      </c>
      <c r="EP42" s="188" t="s">
        <v>2719</v>
      </c>
      <c r="EQ42" s="188" t="s">
        <v>2719</v>
      </c>
      <c r="ER42" s="188" t="s">
        <v>2834</v>
      </c>
      <c r="ES42" s="188" t="s">
        <v>2719</v>
      </c>
      <c r="ET42" s="188" t="s">
        <v>2719</v>
      </c>
    </row>
    <row r="43" spans="1:150" x14ac:dyDescent="0.3">
      <c r="A43" s="1"/>
      <c r="B43" s="186" t="s">
        <v>2962</v>
      </c>
      <c r="C43" s="186" t="s">
        <v>93</v>
      </c>
      <c r="D43" s="186" t="s">
        <v>94</v>
      </c>
      <c r="E43" s="186" t="s">
        <v>2963</v>
      </c>
      <c r="F43" s="186" t="s">
        <v>2964</v>
      </c>
      <c r="G43" s="186" t="s">
        <v>2834</v>
      </c>
      <c r="H43" s="186" t="s">
        <v>2965</v>
      </c>
      <c r="I43" s="186" t="s">
        <v>2719</v>
      </c>
      <c r="J43" s="186" t="s">
        <v>2834</v>
      </c>
      <c r="K43" s="186" t="s">
        <v>2966</v>
      </c>
      <c r="L43" s="186" t="s">
        <v>2719</v>
      </c>
      <c r="M43" s="186" t="s">
        <v>2834</v>
      </c>
      <c r="N43" s="186" t="s">
        <v>2965</v>
      </c>
      <c r="O43" s="186" t="s">
        <v>2719</v>
      </c>
      <c r="P43" s="186" t="s">
        <v>2834</v>
      </c>
      <c r="Q43" s="186" t="s">
        <v>2967</v>
      </c>
      <c r="R43" s="186" t="s">
        <v>2719</v>
      </c>
      <c r="S43" s="186" t="s">
        <v>2834</v>
      </c>
      <c r="T43" s="186" t="s">
        <v>2965</v>
      </c>
      <c r="U43" s="186" t="s">
        <v>2719</v>
      </c>
      <c r="V43" s="186" t="s">
        <v>2834</v>
      </c>
      <c r="W43" s="186" t="s">
        <v>2968</v>
      </c>
      <c r="X43" s="186" t="s">
        <v>2719</v>
      </c>
      <c r="Y43" s="186" t="s">
        <v>2834</v>
      </c>
      <c r="Z43" s="186" t="s">
        <v>2969</v>
      </c>
      <c r="AA43" s="186" t="s">
        <v>2719</v>
      </c>
      <c r="AB43" s="186" t="s">
        <v>2834</v>
      </c>
      <c r="AC43" s="186" t="s">
        <v>2970</v>
      </c>
      <c r="AD43" s="186" t="s">
        <v>2719</v>
      </c>
      <c r="AE43" s="186" t="s">
        <v>2834</v>
      </c>
      <c r="AF43" s="186" t="s">
        <v>2971</v>
      </c>
      <c r="AG43" s="186" t="s">
        <v>2719</v>
      </c>
      <c r="AH43" s="186" t="s">
        <v>2834</v>
      </c>
      <c r="AI43" s="186" t="s">
        <v>2972</v>
      </c>
      <c r="AJ43" s="186" t="s">
        <v>2719</v>
      </c>
      <c r="AK43" s="186" t="s">
        <v>2834</v>
      </c>
      <c r="AL43" s="186" t="s">
        <v>2971</v>
      </c>
      <c r="AM43" s="186" t="s">
        <v>2719</v>
      </c>
      <c r="AN43" s="186" t="s">
        <v>2834</v>
      </c>
      <c r="AO43" s="186" t="s">
        <v>2973</v>
      </c>
      <c r="AP43" s="186" t="s">
        <v>2719</v>
      </c>
      <c r="AQ43" s="186" t="s">
        <v>2834</v>
      </c>
      <c r="AR43" s="186" t="s">
        <v>2974</v>
      </c>
      <c r="AS43" s="186" t="s">
        <v>2719</v>
      </c>
      <c r="AT43" s="186" t="s">
        <v>2834</v>
      </c>
      <c r="AU43" s="186" t="s">
        <v>2975</v>
      </c>
      <c r="AV43" s="186" t="s">
        <v>2719</v>
      </c>
      <c r="AW43" s="186" t="s">
        <v>2834</v>
      </c>
      <c r="AX43" s="186" t="s">
        <v>2976</v>
      </c>
      <c r="AY43" s="186" t="s">
        <v>2719</v>
      </c>
      <c r="AZ43" s="186" t="s">
        <v>2834</v>
      </c>
      <c r="BA43" s="186" t="s">
        <v>2977</v>
      </c>
      <c r="BB43" s="186" t="s">
        <v>2719</v>
      </c>
      <c r="BC43" s="186" t="s">
        <v>2834</v>
      </c>
      <c r="BD43" s="186" t="s">
        <v>2978</v>
      </c>
      <c r="BE43" s="186" t="s">
        <v>2719</v>
      </c>
      <c r="BF43" s="186" t="s">
        <v>2834</v>
      </c>
      <c r="BG43" s="186" t="s">
        <v>2979</v>
      </c>
      <c r="BH43" s="186" t="s">
        <v>2719</v>
      </c>
      <c r="BI43" s="186" t="s">
        <v>2834</v>
      </c>
      <c r="BJ43" s="186" t="s">
        <v>2980</v>
      </c>
      <c r="BK43" s="186" t="s">
        <v>2719</v>
      </c>
      <c r="BL43" s="186" t="s">
        <v>2834</v>
      </c>
      <c r="BM43" s="186" t="s">
        <v>2981</v>
      </c>
      <c r="BN43" s="186" t="s">
        <v>2719</v>
      </c>
      <c r="BO43" s="186" t="s">
        <v>2834</v>
      </c>
      <c r="BP43" s="186" t="s">
        <v>2982</v>
      </c>
      <c r="BQ43" s="186" t="s">
        <v>2719</v>
      </c>
      <c r="BR43" s="186" t="s">
        <v>2834</v>
      </c>
      <c r="BS43" s="186" t="s">
        <v>2983</v>
      </c>
      <c r="BT43" s="186" t="s">
        <v>2719</v>
      </c>
      <c r="BU43" s="186" t="s">
        <v>2834</v>
      </c>
      <c r="BV43" s="186" t="s">
        <v>2984</v>
      </c>
      <c r="BW43" s="186" t="s">
        <v>2719</v>
      </c>
      <c r="BX43" s="186" t="s">
        <v>2834</v>
      </c>
      <c r="BY43" s="186" t="s">
        <v>2985</v>
      </c>
      <c r="BZ43" s="186" t="s">
        <v>2719</v>
      </c>
      <c r="CA43" s="186" t="s">
        <v>2834</v>
      </c>
      <c r="CB43" s="186" t="s">
        <v>2985</v>
      </c>
      <c r="CC43" s="186" t="s">
        <v>2719</v>
      </c>
      <c r="CD43" s="186" t="s">
        <v>2834</v>
      </c>
      <c r="CE43" s="186" t="s">
        <v>2986</v>
      </c>
      <c r="CF43" s="186" t="s">
        <v>2719</v>
      </c>
      <c r="CG43" s="186" t="s">
        <v>2834</v>
      </c>
      <c r="CH43" s="186" t="s">
        <v>2987</v>
      </c>
      <c r="CI43" s="186" t="s">
        <v>2719</v>
      </c>
      <c r="CJ43" s="186" t="s">
        <v>2834</v>
      </c>
      <c r="CK43" s="186" t="s">
        <v>2988</v>
      </c>
      <c r="CL43" s="186" t="s">
        <v>2719</v>
      </c>
      <c r="CM43" s="186" t="s">
        <v>2834</v>
      </c>
      <c r="CN43" s="186" t="s">
        <v>2965</v>
      </c>
      <c r="CO43" s="186" t="s">
        <v>2719</v>
      </c>
      <c r="CP43" s="186" t="s">
        <v>2834</v>
      </c>
      <c r="CQ43" s="186" t="s">
        <v>2989</v>
      </c>
      <c r="CR43" s="186" t="s">
        <v>2719</v>
      </c>
      <c r="CS43" s="186" t="s">
        <v>2834</v>
      </c>
      <c r="CT43" s="186" t="s">
        <v>2990</v>
      </c>
      <c r="CU43" s="186" t="s">
        <v>2719</v>
      </c>
      <c r="CV43" s="186" t="s">
        <v>2834</v>
      </c>
      <c r="CW43" s="186" t="s">
        <v>2991</v>
      </c>
      <c r="CX43" s="186" t="s">
        <v>2719</v>
      </c>
      <c r="CY43" s="186" t="s">
        <v>2834</v>
      </c>
      <c r="CZ43" s="186" t="s">
        <v>2992</v>
      </c>
      <c r="DA43" s="186" t="s">
        <v>2719</v>
      </c>
      <c r="DB43" s="186" t="s">
        <v>2834</v>
      </c>
      <c r="DC43" s="186" t="s">
        <v>2992</v>
      </c>
      <c r="DD43" s="186" t="s">
        <v>2719</v>
      </c>
      <c r="DE43" s="186" t="s">
        <v>2834</v>
      </c>
      <c r="DF43" s="186" t="s">
        <v>2993</v>
      </c>
      <c r="DG43" s="186" t="s">
        <v>2719</v>
      </c>
      <c r="DH43" s="186" t="s">
        <v>2834</v>
      </c>
      <c r="DI43" s="186" t="s">
        <v>2989</v>
      </c>
      <c r="DJ43" s="186" t="s">
        <v>2719</v>
      </c>
      <c r="DK43" s="186" t="s">
        <v>2834</v>
      </c>
      <c r="DL43" s="186" t="s">
        <v>2994</v>
      </c>
      <c r="DM43" s="186" t="s">
        <v>2719</v>
      </c>
      <c r="DN43" s="186" t="s">
        <v>2834</v>
      </c>
      <c r="DO43" s="186" t="s">
        <v>2995</v>
      </c>
      <c r="DP43" s="186" t="s">
        <v>2719</v>
      </c>
      <c r="DQ43" s="186" t="s">
        <v>2834</v>
      </c>
      <c r="DR43" s="186" t="s">
        <v>2996</v>
      </c>
      <c r="DS43" s="186" t="s">
        <v>2719</v>
      </c>
      <c r="DT43" s="186" t="s">
        <v>2834</v>
      </c>
      <c r="DU43" s="186" t="s">
        <v>2997</v>
      </c>
      <c r="DV43" s="186" t="s">
        <v>2719</v>
      </c>
      <c r="DW43" s="186" t="s">
        <v>2834</v>
      </c>
      <c r="DX43" s="186" t="s">
        <v>2998</v>
      </c>
      <c r="DY43" s="186" t="s">
        <v>2719</v>
      </c>
      <c r="DZ43" s="186" t="s">
        <v>2834</v>
      </c>
      <c r="EA43" s="186" t="s">
        <v>2999</v>
      </c>
      <c r="EB43" s="186" t="s">
        <v>2719</v>
      </c>
      <c r="EC43" s="186" t="s">
        <v>2834</v>
      </c>
      <c r="ED43" s="186" t="s">
        <v>3000</v>
      </c>
      <c r="EE43" s="186" t="s">
        <v>2719</v>
      </c>
      <c r="EF43" s="186" t="s">
        <v>2834</v>
      </c>
      <c r="EG43" s="186" t="s">
        <v>3001</v>
      </c>
      <c r="EH43" s="186" t="s">
        <v>2719</v>
      </c>
      <c r="EI43" s="186" t="s">
        <v>2834</v>
      </c>
      <c r="EJ43" s="186" t="s">
        <v>2965</v>
      </c>
      <c r="EK43" s="186" t="s">
        <v>2719</v>
      </c>
      <c r="EL43" s="186" t="s">
        <v>2834</v>
      </c>
      <c r="EM43" s="186" t="s">
        <v>2965</v>
      </c>
      <c r="EN43" s="186" t="s">
        <v>2719</v>
      </c>
      <c r="EO43" s="186" t="s">
        <v>2834</v>
      </c>
      <c r="EP43" s="186" t="s">
        <v>3002</v>
      </c>
      <c r="EQ43" s="186" t="s">
        <v>2719</v>
      </c>
      <c r="ER43" s="186" t="s">
        <v>2834</v>
      </c>
      <c r="ES43" s="186" t="s">
        <v>2965</v>
      </c>
      <c r="ET43" s="186" t="s">
        <v>2719</v>
      </c>
    </row>
    <row r="44" spans="1:150" x14ac:dyDescent="0.3">
      <c r="A44" s="1"/>
      <c r="B44" s="187" t="s">
        <v>3003</v>
      </c>
      <c r="C44" s="187" t="s">
        <v>93</v>
      </c>
      <c r="D44" s="187" t="s">
        <v>94</v>
      </c>
      <c r="E44" s="187" t="s">
        <v>3004</v>
      </c>
      <c r="F44" s="187" t="s">
        <v>3005</v>
      </c>
      <c r="G44" s="188" t="s">
        <v>2834</v>
      </c>
      <c r="H44" s="188" t="s">
        <v>3006</v>
      </c>
      <c r="I44" s="188" t="s">
        <v>2719</v>
      </c>
      <c r="J44" s="188" t="s">
        <v>2834</v>
      </c>
      <c r="K44" s="188" t="s">
        <v>3007</v>
      </c>
      <c r="L44" s="188" t="s">
        <v>2719</v>
      </c>
      <c r="M44" s="188" t="s">
        <v>2834</v>
      </c>
      <c r="N44" s="188" t="s">
        <v>3006</v>
      </c>
      <c r="O44" s="188" t="s">
        <v>2719</v>
      </c>
      <c r="P44" s="188" t="s">
        <v>2834</v>
      </c>
      <c r="Q44" s="188" t="s">
        <v>3008</v>
      </c>
      <c r="R44" s="188" t="s">
        <v>2719</v>
      </c>
      <c r="S44" s="188" t="s">
        <v>2834</v>
      </c>
      <c r="T44" s="188" t="s">
        <v>3006</v>
      </c>
      <c r="U44" s="188" t="s">
        <v>2719</v>
      </c>
      <c r="V44" s="188" t="s">
        <v>2834</v>
      </c>
      <c r="W44" s="188" t="s">
        <v>3009</v>
      </c>
      <c r="X44" s="188" t="s">
        <v>2719</v>
      </c>
      <c r="Y44" s="188" t="s">
        <v>2834</v>
      </c>
      <c r="Z44" s="188" t="s">
        <v>3010</v>
      </c>
      <c r="AA44" s="188" t="s">
        <v>2719</v>
      </c>
      <c r="AB44" s="188" t="s">
        <v>2834</v>
      </c>
      <c r="AC44" s="188" t="s">
        <v>3011</v>
      </c>
      <c r="AD44" s="188" t="s">
        <v>2719</v>
      </c>
      <c r="AE44" s="188" t="s">
        <v>2834</v>
      </c>
      <c r="AF44" s="188" t="s">
        <v>3012</v>
      </c>
      <c r="AG44" s="188" t="s">
        <v>2719</v>
      </c>
      <c r="AH44" s="188" t="s">
        <v>2834</v>
      </c>
      <c r="AI44" s="188" t="s">
        <v>3013</v>
      </c>
      <c r="AJ44" s="188" t="s">
        <v>2719</v>
      </c>
      <c r="AK44" s="188" t="s">
        <v>2834</v>
      </c>
      <c r="AL44" s="188" t="s">
        <v>3014</v>
      </c>
      <c r="AM44" s="188" t="s">
        <v>2719</v>
      </c>
      <c r="AN44" s="188" t="s">
        <v>2834</v>
      </c>
      <c r="AO44" s="188" t="s">
        <v>3015</v>
      </c>
      <c r="AP44" s="188" t="s">
        <v>2719</v>
      </c>
      <c r="AQ44" s="188" t="s">
        <v>2834</v>
      </c>
      <c r="AR44" s="188" t="s">
        <v>3016</v>
      </c>
      <c r="AS44" s="188" t="s">
        <v>2719</v>
      </c>
      <c r="AT44" s="188" t="s">
        <v>2834</v>
      </c>
      <c r="AU44" s="188" t="s">
        <v>3017</v>
      </c>
      <c r="AV44" s="188" t="s">
        <v>2719</v>
      </c>
      <c r="AW44" s="188" t="s">
        <v>2834</v>
      </c>
      <c r="AX44" s="188" t="s">
        <v>3018</v>
      </c>
      <c r="AY44" s="188" t="s">
        <v>2719</v>
      </c>
      <c r="AZ44" s="188" t="s">
        <v>2834</v>
      </c>
      <c r="BA44" s="188" t="s">
        <v>3019</v>
      </c>
      <c r="BB44" s="188" t="s">
        <v>2719</v>
      </c>
      <c r="BC44" s="188" t="s">
        <v>2834</v>
      </c>
      <c r="BD44" s="188" t="s">
        <v>3020</v>
      </c>
      <c r="BE44" s="188" t="s">
        <v>2719</v>
      </c>
      <c r="BF44" s="188" t="s">
        <v>2834</v>
      </c>
      <c r="BG44" s="188" t="s">
        <v>3021</v>
      </c>
      <c r="BH44" s="188" t="s">
        <v>2719</v>
      </c>
      <c r="BI44" s="188" t="s">
        <v>2834</v>
      </c>
      <c r="BJ44" s="188" t="s">
        <v>3022</v>
      </c>
      <c r="BK44" s="188" t="s">
        <v>2719</v>
      </c>
      <c r="BL44" s="188" t="s">
        <v>2834</v>
      </c>
      <c r="BM44" s="188" t="s">
        <v>3023</v>
      </c>
      <c r="BN44" s="188" t="s">
        <v>2719</v>
      </c>
      <c r="BO44" s="188" t="s">
        <v>2834</v>
      </c>
      <c r="BP44" s="188" t="s">
        <v>3017</v>
      </c>
      <c r="BQ44" s="188" t="s">
        <v>2719</v>
      </c>
      <c r="BR44" s="188" t="s">
        <v>2834</v>
      </c>
      <c r="BS44" s="188" t="s">
        <v>3024</v>
      </c>
      <c r="BT44" s="188" t="s">
        <v>2719</v>
      </c>
      <c r="BU44" s="188" t="s">
        <v>2834</v>
      </c>
      <c r="BV44" s="188" t="s">
        <v>3025</v>
      </c>
      <c r="BW44" s="188" t="s">
        <v>2719</v>
      </c>
      <c r="BX44" s="188" t="s">
        <v>2834</v>
      </c>
      <c r="BY44" s="188" t="s">
        <v>3026</v>
      </c>
      <c r="BZ44" s="188" t="s">
        <v>2719</v>
      </c>
      <c r="CA44" s="188" t="s">
        <v>2834</v>
      </c>
      <c r="CB44" s="188" t="s">
        <v>3026</v>
      </c>
      <c r="CC44" s="188" t="s">
        <v>2719</v>
      </c>
      <c r="CD44" s="188" t="s">
        <v>2834</v>
      </c>
      <c r="CE44" s="188" t="s">
        <v>3027</v>
      </c>
      <c r="CF44" s="188" t="s">
        <v>2719</v>
      </c>
      <c r="CG44" s="188" t="s">
        <v>2834</v>
      </c>
      <c r="CH44" s="188" t="s">
        <v>3028</v>
      </c>
      <c r="CI44" s="188" t="s">
        <v>2719</v>
      </c>
      <c r="CJ44" s="188" t="s">
        <v>2834</v>
      </c>
      <c r="CK44" s="188" t="s">
        <v>3029</v>
      </c>
      <c r="CL44" s="188" t="s">
        <v>2719</v>
      </c>
      <c r="CM44" s="188" t="s">
        <v>2834</v>
      </c>
      <c r="CN44" s="188" t="s">
        <v>3006</v>
      </c>
      <c r="CO44" s="188" t="s">
        <v>2719</v>
      </c>
      <c r="CP44" s="188" t="s">
        <v>2834</v>
      </c>
      <c r="CQ44" s="188" t="s">
        <v>3030</v>
      </c>
      <c r="CR44" s="188" t="s">
        <v>2719</v>
      </c>
      <c r="CS44" s="188" t="s">
        <v>2834</v>
      </c>
      <c r="CT44" s="188" t="s">
        <v>3031</v>
      </c>
      <c r="CU44" s="188" t="s">
        <v>2719</v>
      </c>
      <c r="CV44" s="188" t="s">
        <v>2834</v>
      </c>
      <c r="CW44" s="188" t="s">
        <v>3031</v>
      </c>
      <c r="CX44" s="188" t="s">
        <v>2719</v>
      </c>
      <c r="CY44" s="188" t="s">
        <v>2834</v>
      </c>
      <c r="CZ44" s="188" t="s">
        <v>3032</v>
      </c>
      <c r="DA44" s="188" t="s">
        <v>2719</v>
      </c>
      <c r="DB44" s="188" t="s">
        <v>2834</v>
      </c>
      <c r="DC44" s="188" t="s">
        <v>3032</v>
      </c>
      <c r="DD44" s="188" t="s">
        <v>2719</v>
      </c>
      <c r="DE44" s="188" t="s">
        <v>2834</v>
      </c>
      <c r="DF44" s="188" t="s">
        <v>3033</v>
      </c>
      <c r="DG44" s="188" t="s">
        <v>2719</v>
      </c>
      <c r="DH44" s="188" t="s">
        <v>2834</v>
      </c>
      <c r="DI44" s="188" t="s">
        <v>3030</v>
      </c>
      <c r="DJ44" s="188" t="s">
        <v>2719</v>
      </c>
      <c r="DK44" s="188" t="s">
        <v>2834</v>
      </c>
      <c r="DL44" s="188" t="s">
        <v>3034</v>
      </c>
      <c r="DM44" s="188" t="s">
        <v>2719</v>
      </c>
      <c r="DN44" s="188" t="s">
        <v>2834</v>
      </c>
      <c r="DO44" s="188" t="s">
        <v>3035</v>
      </c>
      <c r="DP44" s="188" t="s">
        <v>2719</v>
      </c>
      <c r="DQ44" s="188" t="s">
        <v>2834</v>
      </c>
      <c r="DR44" s="188" t="s">
        <v>3036</v>
      </c>
      <c r="DS44" s="188" t="s">
        <v>2719</v>
      </c>
      <c r="DT44" s="188" t="s">
        <v>2834</v>
      </c>
      <c r="DU44" s="188" t="s">
        <v>3037</v>
      </c>
      <c r="DV44" s="188" t="s">
        <v>2719</v>
      </c>
      <c r="DW44" s="188" t="s">
        <v>2834</v>
      </c>
      <c r="DX44" s="188" t="s">
        <v>3038</v>
      </c>
      <c r="DY44" s="188" t="s">
        <v>2719</v>
      </c>
      <c r="DZ44" s="188" t="s">
        <v>2834</v>
      </c>
      <c r="EA44" s="188" t="s">
        <v>2999</v>
      </c>
      <c r="EB44" s="188" t="s">
        <v>2719</v>
      </c>
      <c r="EC44" s="188" t="s">
        <v>2834</v>
      </c>
      <c r="ED44" s="188" t="s">
        <v>3039</v>
      </c>
      <c r="EE44" s="188" t="s">
        <v>2719</v>
      </c>
      <c r="EF44" s="188" t="s">
        <v>2834</v>
      </c>
      <c r="EG44" s="188" t="s">
        <v>3040</v>
      </c>
      <c r="EH44" s="188" t="s">
        <v>2719</v>
      </c>
      <c r="EI44" s="188" t="s">
        <v>2834</v>
      </c>
      <c r="EJ44" s="188" t="s">
        <v>3006</v>
      </c>
      <c r="EK44" s="188" t="s">
        <v>2719</v>
      </c>
      <c r="EL44" s="188" t="s">
        <v>2834</v>
      </c>
      <c r="EM44" s="188" t="s">
        <v>3006</v>
      </c>
      <c r="EN44" s="188" t="s">
        <v>2719</v>
      </c>
      <c r="EO44" s="188" t="s">
        <v>2834</v>
      </c>
      <c r="EP44" s="188" t="s">
        <v>3041</v>
      </c>
      <c r="EQ44" s="188" t="s">
        <v>2719</v>
      </c>
      <c r="ER44" s="188" t="s">
        <v>2834</v>
      </c>
      <c r="ES44" s="188" t="s">
        <v>3006</v>
      </c>
      <c r="ET44" s="188" t="s">
        <v>2719</v>
      </c>
    </row>
    <row r="45" spans="1:150" x14ac:dyDescent="0.3">
      <c r="A45" s="1"/>
      <c r="B45" s="187" t="s">
        <v>3042</v>
      </c>
      <c r="C45" s="187" t="s">
        <v>93</v>
      </c>
      <c r="D45" s="187" t="s">
        <v>94</v>
      </c>
      <c r="E45" s="187" t="s">
        <v>3043</v>
      </c>
      <c r="F45" s="187" t="s">
        <v>3044</v>
      </c>
      <c r="G45" s="188" t="s">
        <v>2834</v>
      </c>
      <c r="H45" s="188" t="s">
        <v>3006</v>
      </c>
      <c r="I45" s="188" t="s">
        <v>2719</v>
      </c>
      <c r="J45" s="188" t="s">
        <v>2834</v>
      </c>
      <c r="K45" s="188" t="s">
        <v>3007</v>
      </c>
      <c r="L45" s="188" t="s">
        <v>2719</v>
      </c>
      <c r="M45" s="188" t="s">
        <v>2834</v>
      </c>
      <c r="N45" s="188" t="s">
        <v>3006</v>
      </c>
      <c r="O45" s="188" t="s">
        <v>2719</v>
      </c>
      <c r="P45" s="188" t="s">
        <v>2834</v>
      </c>
      <c r="Q45" s="188" t="s">
        <v>3008</v>
      </c>
      <c r="R45" s="188" t="s">
        <v>2719</v>
      </c>
      <c r="S45" s="188" t="s">
        <v>2834</v>
      </c>
      <c r="T45" s="188" t="s">
        <v>3006</v>
      </c>
      <c r="U45" s="188" t="s">
        <v>2719</v>
      </c>
      <c r="V45" s="188" t="s">
        <v>2834</v>
      </c>
      <c r="W45" s="188" t="s">
        <v>3009</v>
      </c>
      <c r="X45" s="188" t="s">
        <v>2719</v>
      </c>
      <c r="Y45" s="188" t="s">
        <v>2834</v>
      </c>
      <c r="Z45" s="188" t="s">
        <v>3010</v>
      </c>
      <c r="AA45" s="188" t="s">
        <v>2719</v>
      </c>
      <c r="AB45" s="188" t="s">
        <v>2834</v>
      </c>
      <c r="AC45" s="188" t="s">
        <v>3011</v>
      </c>
      <c r="AD45" s="188" t="s">
        <v>2719</v>
      </c>
      <c r="AE45" s="188" t="s">
        <v>2834</v>
      </c>
      <c r="AF45" s="188" t="s">
        <v>3012</v>
      </c>
      <c r="AG45" s="188" t="s">
        <v>2719</v>
      </c>
      <c r="AH45" s="188" t="s">
        <v>2834</v>
      </c>
      <c r="AI45" s="188" t="s">
        <v>3013</v>
      </c>
      <c r="AJ45" s="188" t="s">
        <v>2719</v>
      </c>
      <c r="AK45" s="188" t="s">
        <v>2834</v>
      </c>
      <c r="AL45" s="188" t="s">
        <v>3014</v>
      </c>
      <c r="AM45" s="188" t="s">
        <v>2719</v>
      </c>
      <c r="AN45" s="188" t="s">
        <v>2834</v>
      </c>
      <c r="AO45" s="188" t="s">
        <v>3015</v>
      </c>
      <c r="AP45" s="188" t="s">
        <v>2719</v>
      </c>
      <c r="AQ45" s="188" t="s">
        <v>2834</v>
      </c>
      <c r="AR45" s="188" t="s">
        <v>3016</v>
      </c>
      <c r="AS45" s="188" t="s">
        <v>2719</v>
      </c>
      <c r="AT45" s="188" t="s">
        <v>2834</v>
      </c>
      <c r="AU45" s="188" t="s">
        <v>3017</v>
      </c>
      <c r="AV45" s="188" t="s">
        <v>2719</v>
      </c>
      <c r="AW45" s="188" t="s">
        <v>2834</v>
      </c>
      <c r="AX45" s="188" t="s">
        <v>3018</v>
      </c>
      <c r="AY45" s="188" t="s">
        <v>2719</v>
      </c>
      <c r="AZ45" s="188" t="s">
        <v>2834</v>
      </c>
      <c r="BA45" s="188" t="s">
        <v>3019</v>
      </c>
      <c r="BB45" s="188" t="s">
        <v>2719</v>
      </c>
      <c r="BC45" s="188" t="s">
        <v>2834</v>
      </c>
      <c r="BD45" s="188" t="s">
        <v>3020</v>
      </c>
      <c r="BE45" s="188" t="s">
        <v>2719</v>
      </c>
      <c r="BF45" s="188" t="s">
        <v>2834</v>
      </c>
      <c r="BG45" s="188" t="s">
        <v>3021</v>
      </c>
      <c r="BH45" s="188" t="s">
        <v>2719</v>
      </c>
      <c r="BI45" s="188" t="s">
        <v>2834</v>
      </c>
      <c r="BJ45" s="188" t="s">
        <v>3022</v>
      </c>
      <c r="BK45" s="188" t="s">
        <v>2719</v>
      </c>
      <c r="BL45" s="188" t="s">
        <v>2834</v>
      </c>
      <c r="BM45" s="188" t="s">
        <v>3023</v>
      </c>
      <c r="BN45" s="188" t="s">
        <v>2719</v>
      </c>
      <c r="BO45" s="188" t="s">
        <v>2834</v>
      </c>
      <c r="BP45" s="188" t="s">
        <v>3017</v>
      </c>
      <c r="BQ45" s="188" t="s">
        <v>2719</v>
      </c>
      <c r="BR45" s="188" t="s">
        <v>2834</v>
      </c>
      <c r="BS45" s="188" t="s">
        <v>3024</v>
      </c>
      <c r="BT45" s="188" t="s">
        <v>2719</v>
      </c>
      <c r="BU45" s="188" t="s">
        <v>2834</v>
      </c>
      <c r="BV45" s="188" t="s">
        <v>3025</v>
      </c>
      <c r="BW45" s="188" t="s">
        <v>2719</v>
      </c>
      <c r="BX45" s="188" t="s">
        <v>2834</v>
      </c>
      <c r="BY45" s="188" t="s">
        <v>3026</v>
      </c>
      <c r="BZ45" s="188" t="s">
        <v>2719</v>
      </c>
      <c r="CA45" s="188" t="s">
        <v>2834</v>
      </c>
      <c r="CB45" s="188" t="s">
        <v>3026</v>
      </c>
      <c r="CC45" s="188" t="s">
        <v>2719</v>
      </c>
      <c r="CD45" s="188" t="s">
        <v>2834</v>
      </c>
      <c r="CE45" s="188" t="s">
        <v>3027</v>
      </c>
      <c r="CF45" s="188" t="s">
        <v>2719</v>
      </c>
      <c r="CG45" s="188" t="s">
        <v>2834</v>
      </c>
      <c r="CH45" s="188" t="s">
        <v>3028</v>
      </c>
      <c r="CI45" s="188" t="s">
        <v>2719</v>
      </c>
      <c r="CJ45" s="188" t="s">
        <v>2834</v>
      </c>
      <c r="CK45" s="188" t="s">
        <v>3029</v>
      </c>
      <c r="CL45" s="188" t="s">
        <v>2719</v>
      </c>
      <c r="CM45" s="188" t="s">
        <v>2834</v>
      </c>
      <c r="CN45" s="188" t="s">
        <v>3006</v>
      </c>
      <c r="CO45" s="188" t="s">
        <v>2719</v>
      </c>
      <c r="CP45" s="188" t="s">
        <v>2834</v>
      </c>
      <c r="CQ45" s="188" t="s">
        <v>3030</v>
      </c>
      <c r="CR45" s="188" t="s">
        <v>2719</v>
      </c>
      <c r="CS45" s="188" t="s">
        <v>2834</v>
      </c>
      <c r="CT45" s="188" t="s">
        <v>3031</v>
      </c>
      <c r="CU45" s="188" t="s">
        <v>2719</v>
      </c>
      <c r="CV45" s="188" t="s">
        <v>2834</v>
      </c>
      <c r="CW45" s="188" t="s">
        <v>3031</v>
      </c>
      <c r="CX45" s="188" t="s">
        <v>2719</v>
      </c>
      <c r="CY45" s="188" t="s">
        <v>2834</v>
      </c>
      <c r="CZ45" s="188" t="s">
        <v>3032</v>
      </c>
      <c r="DA45" s="188" t="s">
        <v>2719</v>
      </c>
      <c r="DB45" s="188" t="s">
        <v>2834</v>
      </c>
      <c r="DC45" s="188" t="s">
        <v>3032</v>
      </c>
      <c r="DD45" s="188" t="s">
        <v>2719</v>
      </c>
      <c r="DE45" s="188" t="s">
        <v>2834</v>
      </c>
      <c r="DF45" s="188" t="s">
        <v>3033</v>
      </c>
      <c r="DG45" s="188" t="s">
        <v>2719</v>
      </c>
      <c r="DH45" s="188" t="s">
        <v>2834</v>
      </c>
      <c r="DI45" s="188" t="s">
        <v>3030</v>
      </c>
      <c r="DJ45" s="188" t="s">
        <v>2719</v>
      </c>
      <c r="DK45" s="188" t="s">
        <v>2834</v>
      </c>
      <c r="DL45" s="188" t="s">
        <v>3034</v>
      </c>
      <c r="DM45" s="188" t="s">
        <v>2719</v>
      </c>
      <c r="DN45" s="188" t="s">
        <v>2834</v>
      </c>
      <c r="DO45" s="188" t="s">
        <v>3035</v>
      </c>
      <c r="DP45" s="188" t="s">
        <v>2719</v>
      </c>
      <c r="DQ45" s="188" t="s">
        <v>2834</v>
      </c>
      <c r="DR45" s="188" t="s">
        <v>3045</v>
      </c>
      <c r="DS45" s="188" t="s">
        <v>2719</v>
      </c>
      <c r="DT45" s="188" t="s">
        <v>2834</v>
      </c>
      <c r="DU45" s="188" t="s">
        <v>3046</v>
      </c>
      <c r="DV45" s="188" t="s">
        <v>2719</v>
      </c>
      <c r="DW45" s="188" t="s">
        <v>2834</v>
      </c>
      <c r="DX45" s="188" t="s">
        <v>3047</v>
      </c>
      <c r="DY45" s="188" t="s">
        <v>2719</v>
      </c>
      <c r="DZ45" s="188" t="s">
        <v>2834</v>
      </c>
      <c r="EA45" s="188" t="s">
        <v>2719</v>
      </c>
      <c r="EB45" s="188" t="s">
        <v>2719</v>
      </c>
      <c r="EC45" s="188" t="s">
        <v>2834</v>
      </c>
      <c r="ED45" s="188" t="s">
        <v>3039</v>
      </c>
      <c r="EE45" s="188" t="s">
        <v>2719</v>
      </c>
      <c r="EF45" s="188" t="s">
        <v>2834</v>
      </c>
      <c r="EG45" s="188" t="s">
        <v>3040</v>
      </c>
      <c r="EH45" s="188" t="s">
        <v>2719</v>
      </c>
      <c r="EI45" s="188" t="s">
        <v>2834</v>
      </c>
      <c r="EJ45" s="188" t="s">
        <v>3006</v>
      </c>
      <c r="EK45" s="188" t="s">
        <v>2719</v>
      </c>
      <c r="EL45" s="188" t="s">
        <v>2834</v>
      </c>
      <c r="EM45" s="188" t="s">
        <v>3006</v>
      </c>
      <c r="EN45" s="188" t="s">
        <v>2719</v>
      </c>
      <c r="EO45" s="188" t="s">
        <v>2834</v>
      </c>
      <c r="EP45" s="188" t="s">
        <v>3041</v>
      </c>
      <c r="EQ45" s="188" t="s">
        <v>2719</v>
      </c>
      <c r="ER45" s="188" t="s">
        <v>2834</v>
      </c>
      <c r="ES45" s="188" t="s">
        <v>3006</v>
      </c>
      <c r="ET45" s="188" t="s">
        <v>2719</v>
      </c>
    </row>
    <row r="46" spans="1:150" x14ac:dyDescent="0.3">
      <c r="A46" s="1"/>
      <c r="B46" s="186" t="s">
        <v>3048</v>
      </c>
      <c r="C46" s="186" t="s">
        <v>100</v>
      </c>
      <c r="D46" s="186" t="s">
        <v>1096</v>
      </c>
      <c r="E46" s="186" t="s">
        <v>3049</v>
      </c>
      <c r="F46" s="186" t="s">
        <v>3050</v>
      </c>
      <c r="G46" s="186" t="s">
        <v>2834</v>
      </c>
      <c r="H46" s="186" t="s">
        <v>2719</v>
      </c>
      <c r="I46" s="186" t="s">
        <v>2719</v>
      </c>
      <c r="J46" s="186" t="s">
        <v>2834</v>
      </c>
      <c r="K46" s="186" t="s">
        <v>2719</v>
      </c>
      <c r="L46" s="186" t="s">
        <v>2719</v>
      </c>
      <c r="M46" s="186" t="s">
        <v>2834</v>
      </c>
      <c r="N46" s="186" t="s">
        <v>2719</v>
      </c>
      <c r="O46" s="186" t="s">
        <v>2719</v>
      </c>
      <c r="P46" s="186" t="s">
        <v>2834</v>
      </c>
      <c r="Q46" s="186" t="s">
        <v>2719</v>
      </c>
      <c r="R46" s="186" t="s">
        <v>2719</v>
      </c>
      <c r="S46" s="186" t="s">
        <v>2834</v>
      </c>
      <c r="T46" s="186" t="s">
        <v>2719</v>
      </c>
      <c r="U46" s="186" t="s">
        <v>2719</v>
      </c>
      <c r="V46" s="186" t="s">
        <v>2834</v>
      </c>
      <c r="W46" s="186" t="s">
        <v>2719</v>
      </c>
      <c r="X46" s="186" t="s">
        <v>2719</v>
      </c>
      <c r="Y46" s="186" t="s">
        <v>2834</v>
      </c>
      <c r="Z46" s="186" t="s">
        <v>2719</v>
      </c>
      <c r="AA46" s="186" t="s">
        <v>2719</v>
      </c>
      <c r="AB46" s="186" t="s">
        <v>2834</v>
      </c>
      <c r="AC46" s="186" t="s">
        <v>2719</v>
      </c>
      <c r="AD46" s="186" t="s">
        <v>2719</v>
      </c>
      <c r="AE46" s="186" t="s">
        <v>2834</v>
      </c>
      <c r="AF46" s="186" t="s">
        <v>2719</v>
      </c>
      <c r="AG46" s="186" t="s">
        <v>2719</v>
      </c>
      <c r="AH46" s="186" t="s">
        <v>2834</v>
      </c>
      <c r="AI46" s="186" t="s">
        <v>2719</v>
      </c>
      <c r="AJ46" s="186" t="s">
        <v>2719</v>
      </c>
      <c r="AK46" s="186" t="s">
        <v>2834</v>
      </c>
      <c r="AL46" s="186" t="s">
        <v>2719</v>
      </c>
      <c r="AM46" s="186" t="s">
        <v>2719</v>
      </c>
      <c r="AN46" s="186" t="s">
        <v>2834</v>
      </c>
      <c r="AO46" s="186" t="s">
        <v>2719</v>
      </c>
      <c r="AP46" s="186" t="s">
        <v>2719</v>
      </c>
      <c r="AQ46" s="186" t="s">
        <v>2834</v>
      </c>
      <c r="AR46" s="186" t="s">
        <v>2719</v>
      </c>
      <c r="AS46" s="186" t="s">
        <v>2719</v>
      </c>
      <c r="AT46" s="186" t="s">
        <v>2834</v>
      </c>
      <c r="AU46" s="186" t="s">
        <v>2719</v>
      </c>
      <c r="AV46" s="186" t="s">
        <v>2719</v>
      </c>
      <c r="AW46" s="186" t="s">
        <v>2834</v>
      </c>
      <c r="AX46" s="186" t="s">
        <v>2719</v>
      </c>
      <c r="AY46" s="186" t="s">
        <v>2719</v>
      </c>
      <c r="AZ46" s="186" t="s">
        <v>2834</v>
      </c>
      <c r="BA46" s="186" t="s">
        <v>2719</v>
      </c>
      <c r="BB46" s="186" t="s">
        <v>2719</v>
      </c>
      <c r="BC46" s="186" t="s">
        <v>2834</v>
      </c>
      <c r="BD46" s="186" t="s">
        <v>2719</v>
      </c>
      <c r="BE46" s="186" t="s">
        <v>2719</v>
      </c>
      <c r="BF46" s="186" t="s">
        <v>2834</v>
      </c>
      <c r="BG46" s="186" t="s">
        <v>2719</v>
      </c>
      <c r="BH46" s="186" t="s">
        <v>2719</v>
      </c>
      <c r="BI46" s="186" t="s">
        <v>2834</v>
      </c>
      <c r="BJ46" s="186" t="s">
        <v>2719</v>
      </c>
      <c r="BK46" s="186" t="s">
        <v>2719</v>
      </c>
      <c r="BL46" s="186" t="s">
        <v>2834</v>
      </c>
      <c r="BM46" s="186" t="s">
        <v>2719</v>
      </c>
      <c r="BN46" s="186" t="s">
        <v>2719</v>
      </c>
      <c r="BO46" s="186" t="s">
        <v>2834</v>
      </c>
      <c r="BP46" s="186" t="s">
        <v>2719</v>
      </c>
      <c r="BQ46" s="186" t="s">
        <v>2719</v>
      </c>
      <c r="BR46" s="186" t="s">
        <v>2834</v>
      </c>
      <c r="BS46" s="186" t="s">
        <v>2719</v>
      </c>
      <c r="BT46" s="186" t="s">
        <v>2719</v>
      </c>
      <c r="BU46" s="186" t="s">
        <v>2834</v>
      </c>
      <c r="BV46" s="186" t="s">
        <v>2719</v>
      </c>
      <c r="BW46" s="186" t="s">
        <v>2719</v>
      </c>
      <c r="BX46" s="186" t="s">
        <v>2834</v>
      </c>
      <c r="BY46" s="186" t="s">
        <v>2719</v>
      </c>
      <c r="BZ46" s="186" t="s">
        <v>2719</v>
      </c>
      <c r="CA46" s="186" t="s">
        <v>2834</v>
      </c>
      <c r="CB46" s="186" t="s">
        <v>2719</v>
      </c>
      <c r="CC46" s="186" t="s">
        <v>2719</v>
      </c>
      <c r="CD46" s="186" t="s">
        <v>2834</v>
      </c>
      <c r="CE46" s="186" t="s">
        <v>2719</v>
      </c>
      <c r="CF46" s="186" t="s">
        <v>2719</v>
      </c>
      <c r="CG46" s="186" t="s">
        <v>2834</v>
      </c>
      <c r="CH46" s="186" t="s">
        <v>2719</v>
      </c>
      <c r="CI46" s="186" t="s">
        <v>2719</v>
      </c>
      <c r="CJ46" s="186" t="s">
        <v>2834</v>
      </c>
      <c r="CK46" s="186" t="s">
        <v>2719</v>
      </c>
      <c r="CL46" s="186" t="s">
        <v>2719</v>
      </c>
      <c r="CM46" s="186" t="s">
        <v>2834</v>
      </c>
      <c r="CN46" s="186" t="s">
        <v>2719</v>
      </c>
      <c r="CO46" s="186" t="s">
        <v>2719</v>
      </c>
      <c r="CP46" s="186" t="s">
        <v>2834</v>
      </c>
      <c r="CQ46" s="186" t="s">
        <v>2719</v>
      </c>
      <c r="CR46" s="186" t="s">
        <v>2719</v>
      </c>
      <c r="CS46" s="186" t="s">
        <v>2834</v>
      </c>
      <c r="CT46" s="186" t="s">
        <v>2719</v>
      </c>
      <c r="CU46" s="186" t="s">
        <v>2719</v>
      </c>
      <c r="CV46" s="186" t="s">
        <v>2834</v>
      </c>
      <c r="CW46" s="186" t="s">
        <v>2719</v>
      </c>
      <c r="CX46" s="186" t="s">
        <v>2719</v>
      </c>
      <c r="CY46" s="186" t="s">
        <v>2834</v>
      </c>
      <c r="CZ46" s="186" t="s">
        <v>2719</v>
      </c>
      <c r="DA46" s="186" t="s">
        <v>2719</v>
      </c>
      <c r="DB46" s="186" t="s">
        <v>2834</v>
      </c>
      <c r="DC46" s="186" t="s">
        <v>2719</v>
      </c>
      <c r="DD46" s="186" t="s">
        <v>2719</v>
      </c>
      <c r="DE46" s="186" t="s">
        <v>2834</v>
      </c>
      <c r="DF46" s="186" t="s">
        <v>2719</v>
      </c>
      <c r="DG46" s="186" t="s">
        <v>2719</v>
      </c>
      <c r="DH46" s="186" t="s">
        <v>2834</v>
      </c>
      <c r="DI46" s="186" t="s">
        <v>2719</v>
      </c>
      <c r="DJ46" s="186" t="s">
        <v>2719</v>
      </c>
      <c r="DK46" s="186" t="s">
        <v>2834</v>
      </c>
      <c r="DL46" s="186" t="s">
        <v>2719</v>
      </c>
      <c r="DM46" s="186" t="s">
        <v>2719</v>
      </c>
      <c r="DN46" s="186" t="s">
        <v>2834</v>
      </c>
      <c r="DO46" s="186" t="s">
        <v>2719</v>
      </c>
      <c r="DP46" s="186" t="s">
        <v>2719</v>
      </c>
      <c r="DQ46" s="186" t="s">
        <v>2834</v>
      </c>
      <c r="DR46" s="186" t="s">
        <v>2719</v>
      </c>
      <c r="DS46" s="186" t="s">
        <v>2719</v>
      </c>
      <c r="DT46" s="186" t="s">
        <v>2834</v>
      </c>
      <c r="DU46" s="186" t="s">
        <v>2719</v>
      </c>
      <c r="DV46" s="186" t="s">
        <v>2719</v>
      </c>
      <c r="DW46" s="186" t="s">
        <v>2834</v>
      </c>
      <c r="DX46" s="186" t="s">
        <v>2719</v>
      </c>
      <c r="DY46" s="186" t="s">
        <v>2719</v>
      </c>
      <c r="DZ46" s="186" t="s">
        <v>2834</v>
      </c>
      <c r="EA46" s="186" t="s">
        <v>2719</v>
      </c>
      <c r="EB46" s="186" t="s">
        <v>2719</v>
      </c>
      <c r="EC46" s="186" t="s">
        <v>2834</v>
      </c>
      <c r="ED46" s="186" t="s">
        <v>2719</v>
      </c>
      <c r="EE46" s="186" t="s">
        <v>2719</v>
      </c>
      <c r="EF46" s="186" t="s">
        <v>2834</v>
      </c>
      <c r="EG46" s="186" t="s">
        <v>2719</v>
      </c>
      <c r="EH46" s="186" t="s">
        <v>2719</v>
      </c>
      <c r="EI46" s="186" t="s">
        <v>2834</v>
      </c>
      <c r="EJ46" s="186" t="s">
        <v>2719</v>
      </c>
      <c r="EK46" s="186" t="s">
        <v>2719</v>
      </c>
      <c r="EL46" s="186" t="s">
        <v>2834</v>
      </c>
      <c r="EM46" s="186" t="s">
        <v>2719</v>
      </c>
      <c r="EN46" s="186" t="s">
        <v>2719</v>
      </c>
      <c r="EO46" s="186" t="s">
        <v>2834</v>
      </c>
      <c r="EP46" s="186" t="s">
        <v>2719</v>
      </c>
      <c r="EQ46" s="186" t="s">
        <v>2719</v>
      </c>
      <c r="ER46" s="186" t="s">
        <v>2834</v>
      </c>
      <c r="ES46" s="186" t="s">
        <v>2719</v>
      </c>
      <c r="ET46" s="186" t="s">
        <v>2719</v>
      </c>
    </row>
    <row r="47" spans="1:150" x14ac:dyDescent="0.3">
      <c r="A47" s="1"/>
      <c r="B47" s="187" t="s">
        <v>3051</v>
      </c>
      <c r="C47" s="187" t="s">
        <v>100</v>
      </c>
      <c r="D47" s="187" t="s">
        <v>1096</v>
      </c>
      <c r="E47" s="187" t="s">
        <v>3052</v>
      </c>
      <c r="F47" s="187" t="s">
        <v>3053</v>
      </c>
      <c r="G47" s="188" t="s">
        <v>2834</v>
      </c>
      <c r="H47" s="188" t="s">
        <v>2719</v>
      </c>
      <c r="I47" s="188" t="s">
        <v>2719</v>
      </c>
      <c r="J47" s="188" t="s">
        <v>2834</v>
      </c>
      <c r="K47" s="188" t="s">
        <v>2719</v>
      </c>
      <c r="L47" s="188" t="s">
        <v>2719</v>
      </c>
      <c r="M47" s="188" t="s">
        <v>2834</v>
      </c>
      <c r="N47" s="188" t="s">
        <v>2719</v>
      </c>
      <c r="O47" s="188" t="s">
        <v>2719</v>
      </c>
      <c r="P47" s="188" t="s">
        <v>2834</v>
      </c>
      <c r="Q47" s="188" t="s">
        <v>2719</v>
      </c>
      <c r="R47" s="188" t="s">
        <v>2719</v>
      </c>
      <c r="S47" s="188" t="s">
        <v>2834</v>
      </c>
      <c r="T47" s="188" t="s">
        <v>2719</v>
      </c>
      <c r="U47" s="188" t="s">
        <v>2719</v>
      </c>
      <c r="V47" s="188" t="s">
        <v>2834</v>
      </c>
      <c r="W47" s="188" t="s">
        <v>2719</v>
      </c>
      <c r="X47" s="188" t="s">
        <v>2719</v>
      </c>
      <c r="Y47" s="188" t="s">
        <v>2834</v>
      </c>
      <c r="Z47" s="188" t="s">
        <v>2719</v>
      </c>
      <c r="AA47" s="188" t="s">
        <v>2719</v>
      </c>
      <c r="AB47" s="188" t="s">
        <v>2834</v>
      </c>
      <c r="AC47" s="188" t="s">
        <v>2719</v>
      </c>
      <c r="AD47" s="188" t="s">
        <v>2719</v>
      </c>
      <c r="AE47" s="188" t="s">
        <v>2834</v>
      </c>
      <c r="AF47" s="188" t="s">
        <v>2719</v>
      </c>
      <c r="AG47" s="188" t="s">
        <v>2719</v>
      </c>
      <c r="AH47" s="188" t="s">
        <v>2834</v>
      </c>
      <c r="AI47" s="188" t="s">
        <v>2719</v>
      </c>
      <c r="AJ47" s="188" t="s">
        <v>2719</v>
      </c>
      <c r="AK47" s="188" t="s">
        <v>2834</v>
      </c>
      <c r="AL47" s="188" t="s">
        <v>2719</v>
      </c>
      <c r="AM47" s="188" t="s">
        <v>2719</v>
      </c>
      <c r="AN47" s="188" t="s">
        <v>2834</v>
      </c>
      <c r="AO47" s="188" t="s">
        <v>2719</v>
      </c>
      <c r="AP47" s="188" t="s">
        <v>2719</v>
      </c>
      <c r="AQ47" s="188" t="s">
        <v>2834</v>
      </c>
      <c r="AR47" s="188" t="s">
        <v>2719</v>
      </c>
      <c r="AS47" s="188" t="s">
        <v>2719</v>
      </c>
      <c r="AT47" s="188" t="s">
        <v>2834</v>
      </c>
      <c r="AU47" s="188" t="s">
        <v>2719</v>
      </c>
      <c r="AV47" s="188" t="s">
        <v>2719</v>
      </c>
      <c r="AW47" s="188" t="s">
        <v>2834</v>
      </c>
      <c r="AX47" s="188" t="s">
        <v>2719</v>
      </c>
      <c r="AY47" s="188" t="s">
        <v>2719</v>
      </c>
      <c r="AZ47" s="188" t="s">
        <v>2834</v>
      </c>
      <c r="BA47" s="188" t="s">
        <v>2719</v>
      </c>
      <c r="BB47" s="188" t="s">
        <v>2719</v>
      </c>
      <c r="BC47" s="188" t="s">
        <v>2834</v>
      </c>
      <c r="BD47" s="188" t="s">
        <v>2719</v>
      </c>
      <c r="BE47" s="188" t="s">
        <v>2719</v>
      </c>
      <c r="BF47" s="188" t="s">
        <v>2834</v>
      </c>
      <c r="BG47" s="188" t="s">
        <v>2719</v>
      </c>
      <c r="BH47" s="188" t="s">
        <v>2719</v>
      </c>
      <c r="BI47" s="188" t="s">
        <v>2834</v>
      </c>
      <c r="BJ47" s="188" t="s">
        <v>2719</v>
      </c>
      <c r="BK47" s="188" t="s">
        <v>2719</v>
      </c>
      <c r="BL47" s="188" t="s">
        <v>2834</v>
      </c>
      <c r="BM47" s="188" t="s">
        <v>2719</v>
      </c>
      <c r="BN47" s="188" t="s">
        <v>2719</v>
      </c>
      <c r="BO47" s="188" t="s">
        <v>2834</v>
      </c>
      <c r="BP47" s="188" t="s">
        <v>2719</v>
      </c>
      <c r="BQ47" s="188" t="s">
        <v>2719</v>
      </c>
      <c r="BR47" s="188" t="s">
        <v>2834</v>
      </c>
      <c r="BS47" s="188" t="s">
        <v>2719</v>
      </c>
      <c r="BT47" s="188" t="s">
        <v>2719</v>
      </c>
      <c r="BU47" s="188" t="s">
        <v>2834</v>
      </c>
      <c r="BV47" s="188" t="s">
        <v>2719</v>
      </c>
      <c r="BW47" s="188" t="s">
        <v>2719</v>
      </c>
      <c r="BX47" s="188" t="s">
        <v>2834</v>
      </c>
      <c r="BY47" s="188" t="s">
        <v>2719</v>
      </c>
      <c r="BZ47" s="188" t="s">
        <v>2719</v>
      </c>
      <c r="CA47" s="188" t="s">
        <v>2834</v>
      </c>
      <c r="CB47" s="188" t="s">
        <v>2719</v>
      </c>
      <c r="CC47" s="188" t="s">
        <v>2719</v>
      </c>
      <c r="CD47" s="188" t="s">
        <v>2834</v>
      </c>
      <c r="CE47" s="188" t="s">
        <v>2719</v>
      </c>
      <c r="CF47" s="188" t="s">
        <v>2719</v>
      </c>
      <c r="CG47" s="188" t="s">
        <v>2834</v>
      </c>
      <c r="CH47" s="188" t="s">
        <v>2719</v>
      </c>
      <c r="CI47" s="188" t="s">
        <v>2719</v>
      </c>
      <c r="CJ47" s="188" t="s">
        <v>2834</v>
      </c>
      <c r="CK47" s="188" t="s">
        <v>2719</v>
      </c>
      <c r="CL47" s="188" t="s">
        <v>2719</v>
      </c>
      <c r="CM47" s="188" t="s">
        <v>2834</v>
      </c>
      <c r="CN47" s="188" t="s">
        <v>2719</v>
      </c>
      <c r="CO47" s="188" t="s">
        <v>2719</v>
      </c>
      <c r="CP47" s="188" t="s">
        <v>2834</v>
      </c>
      <c r="CQ47" s="188" t="s">
        <v>2719</v>
      </c>
      <c r="CR47" s="188" t="s">
        <v>2719</v>
      </c>
      <c r="CS47" s="188" t="s">
        <v>2834</v>
      </c>
      <c r="CT47" s="188" t="s">
        <v>2719</v>
      </c>
      <c r="CU47" s="188" t="s">
        <v>2719</v>
      </c>
      <c r="CV47" s="188" t="s">
        <v>2834</v>
      </c>
      <c r="CW47" s="188" t="s">
        <v>2719</v>
      </c>
      <c r="CX47" s="188" t="s">
        <v>2719</v>
      </c>
      <c r="CY47" s="188" t="s">
        <v>2834</v>
      </c>
      <c r="CZ47" s="188" t="s">
        <v>2719</v>
      </c>
      <c r="DA47" s="188" t="s">
        <v>2719</v>
      </c>
      <c r="DB47" s="188" t="s">
        <v>2834</v>
      </c>
      <c r="DC47" s="188" t="s">
        <v>2719</v>
      </c>
      <c r="DD47" s="188" t="s">
        <v>2719</v>
      </c>
      <c r="DE47" s="188" t="s">
        <v>2834</v>
      </c>
      <c r="DF47" s="188" t="s">
        <v>2719</v>
      </c>
      <c r="DG47" s="188" t="s">
        <v>2719</v>
      </c>
      <c r="DH47" s="188" t="s">
        <v>2834</v>
      </c>
      <c r="DI47" s="188" t="s">
        <v>2719</v>
      </c>
      <c r="DJ47" s="188" t="s">
        <v>2719</v>
      </c>
      <c r="DK47" s="188" t="s">
        <v>2834</v>
      </c>
      <c r="DL47" s="188" t="s">
        <v>2719</v>
      </c>
      <c r="DM47" s="188" t="s">
        <v>2719</v>
      </c>
      <c r="DN47" s="188" t="s">
        <v>2834</v>
      </c>
      <c r="DO47" s="188" t="s">
        <v>2719</v>
      </c>
      <c r="DP47" s="188" t="s">
        <v>2719</v>
      </c>
      <c r="DQ47" s="188" t="s">
        <v>2834</v>
      </c>
      <c r="DR47" s="188" t="s">
        <v>2719</v>
      </c>
      <c r="DS47" s="188" t="s">
        <v>2719</v>
      </c>
      <c r="DT47" s="188" t="s">
        <v>2834</v>
      </c>
      <c r="DU47" s="188" t="s">
        <v>2719</v>
      </c>
      <c r="DV47" s="188" t="s">
        <v>2719</v>
      </c>
      <c r="DW47" s="188" t="s">
        <v>2834</v>
      </c>
      <c r="DX47" s="188" t="s">
        <v>2719</v>
      </c>
      <c r="DY47" s="188" t="s">
        <v>2719</v>
      </c>
      <c r="DZ47" s="188" t="s">
        <v>2834</v>
      </c>
      <c r="EA47" s="188" t="s">
        <v>2719</v>
      </c>
      <c r="EB47" s="188" t="s">
        <v>2719</v>
      </c>
      <c r="EC47" s="188" t="s">
        <v>2834</v>
      </c>
      <c r="ED47" s="188" t="s">
        <v>2719</v>
      </c>
      <c r="EE47" s="188" t="s">
        <v>2719</v>
      </c>
      <c r="EF47" s="188" t="s">
        <v>2834</v>
      </c>
      <c r="EG47" s="188" t="s">
        <v>2719</v>
      </c>
      <c r="EH47" s="188" t="s">
        <v>2719</v>
      </c>
      <c r="EI47" s="188" t="s">
        <v>2834</v>
      </c>
      <c r="EJ47" s="188" t="s">
        <v>2719</v>
      </c>
      <c r="EK47" s="188" t="s">
        <v>2719</v>
      </c>
      <c r="EL47" s="188" t="s">
        <v>2834</v>
      </c>
      <c r="EM47" s="188" t="s">
        <v>2719</v>
      </c>
      <c r="EN47" s="188" t="s">
        <v>2719</v>
      </c>
      <c r="EO47" s="188" t="s">
        <v>2834</v>
      </c>
      <c r="EP47" s="188" t="s">
        <v>2719</v>
      </c>
      <c r="EQ47" s="188" t="s">
        <v>2719</v>
      </c>
      <c r="ER47" s="188" t="s">
        <v>2834</v>
      </c>
      <c r="ES47" s="188" t="s">
        <v>2719</v>
      </c>
      <c r="ET47" s="188" t="s">
        <v>2719</v>
      </c>
    </row>
    <row r="48" spans="1:150" x14ac:dyDescent="0.3">
      <c r="A48" s="1"/>
      <c r="B48" s="187" t="s">
        <v>3054</v>
      </c>
      <c r="C48" s="187" t="s">
        <v>100</v>
      </c>
      <c r="D48" s="187" t="s">
        <v>1096</v>
      </c>
      <c r="E48" s="187" t="s">
        <v>3055</v>
      </c>
      <c r="F48" s="187" t="s">
        <v>3056</v>
      </c>
      <c r="G48" s="188" t="s">
        <v>2834</v>
      </c>
      <c r="H48" s="188" t="s">
        <v>499</v>
      </c>
      <c r="I48" s="188" t="s">
        <v>499</v>
      </c>
      <c r="J48" s="188" t="s">
        <v>2834</v>
      </c>
      <c r="K48" s="188" t="s">
        <v>499</v>
      </c>
      <c r="L48" s="188" t="s">
        <v>499</v>
      </c>
      <c r="M48" s="188" t="s">
        <v>2834</v>
      </c>
      <c r="N48" s="188" t="s">
        <v>499</v>
      </c>
      <c r="O48" s="188" t="s">
        <v>499</v>
      </c>
      <c r="P48" s="188" t="s">
        <v>2834</v>
      </c>
      <c r="Q48" s="188" t="s">
        <v>499</v>
      </c>
      <c r="R48" s="188" t="s">
        <v>499</v>
      </c>
      <c r="S48" s="188" t="s">
        <v>2834</v>
      </c>
      <c r="T48" s="188" t="s">
        <v>499</v>
      </c>
      <c r="U48" s="188" t="s">
        <v>499</v>
      </c>
      <c r="V48" s="188" t="s">
        <v>2834</v>
      </c>
      <c r="W48" s="188" t="s">
        <v>499</v>
      </c>
      <c r="X48" s="188" t="s">
        <v>499</v>
      </c>
      <c r="Y48" s="188" t="s">
        <v>2834</v>
      </c>
      <c r="Z48" s="188" t="s">
        <v>499</v>
      </c>
      <c r="AA48" s="188" t="s">
        <v>499</v>
      </c>
      <c r="AB48" s="188" t="s">
        <v>2834</v>
      </c>
      <c r="AC48" s="188" t="s">
        <v>499</v>
      </c>
      <c r="AD48" s="188" t="s">
        <v>499</v>
      </c>
      <c r="AE48" s="188" t="s">
        <v>2834</v>
      </c>
      <c r="AF48" s="188" t="s">
        <v>499</v>
      </c>
      <c r="AG48" s="188" t="s">
        <v>499</v>
      </c>
      <c r="AH48" s="188" t="s">
        <v>2834</v>
      </c>
      <c r="AI48" s="188" t="s">
        <v>499</v>
      </c>
      <c r="AJ48" s="188" t="s">
        <v>499</v>
      </c>
      <c r="AK48" s="188" t="s">
        <v>2834</v>
      </c>
      <c r="AL48" s="188" t="s">
        <v>499</v>
      </c>
      <c r="AM48" s="188" t="s">
        <v>499</v>
      </c>
      <c r="AN48" s="188" t="s">
        <v>2834</v>
      </c>
      <c r="AO48" s="188" t="s">
        <v>499</v>
      </c>
      <c r="AP48" s="188" t="s">
        <v>499</v>
      </c>
      <c r="AQ48" s="188" t="s">
        <v>2834</v>
      </c>
      <c r="AR48" s="188" t="s">
        <v>499</v>
      </c>
      <c r="AS48" s="188" t="s">
        <v>499</v>
      </c>
      <c r="AT48" s="188" t="s">
        <v>2834</v>
      </c>
      <c r="AU48" s="188" t="s">
        <v>499</v>
      </c>
      <c r="AV48" s="188" t="s">
        <v>499</v>
      </c>
      <c r="AW48" s="188" t="s">
        <v>2834</v>
      </c>
      <c r="AX48" s="188" t="s">
        <v>499</v>
      </c>
      <c r="AY48" s="188" t="s">
        <v>499</v>
      </c>
      <c r="AZ48" s="188" t="s">
        <v>2834</v>
      </c>
      <c r="BA48" s="188" t="s">
        <v>499</v>
      </c>
      <c r="BB48" s="188" t="s">
        <v>499</v>
      </c>
      <c r="BC48" s="188" t="s">
        <v>2834</v>
      </c>
      <c r="BD48" s="188" t="s">
        <v>499</v>
      </c>
      <c r="BE48" s="188" t="s">
        <v>499</v>
      </c>
      <c r="BF48" s="188" t="s">
        <v>2834</v>
      </c>
      <c r="BG48" s="188" t="s">
        <v>499</v>
      </c>
      <c r="BH48" s="188" t="s">
        <v>499</v>
      </c>
      <c r="BI48" s="188" t="s">
        <v>2834</v>
      </c>
      <c r="BJ48" s="188" t="s">
        <v>499</v>
      </c>
      <c r="BK48" s="188" t="s">
        <v>499</v>
      </c>
      <c r="BL48" s="188" t="s">
        <v>2834</v>
      </c>
      <c r="BM48" s="188" t="s">
        <v>499</v>
      </c>
      <c r="BN48" s="188" t="s">
        <v>499</v>
      </c>
      <c r="BO48" s="188" t="s">
        <v>2834</v>
      </c>
      <c r="BP48" s="188" t="s">
        <v>499</v>
      </c>
      <c r="BQ48" s="188" t="s">
        <v>499</v>
      </c>
      <c r="BR48" s="188" t="s">
        <v>2834</v>
      </c>
      <c r="BS48" s="188" t="s">
        <v>499</v>
      </c>
      <c r="BT48" s="188" t="s">
        <v>499</v>
      </c>
      <c r="BU48" s="188" t="s">
        <v>2834</v>
      </c>
      <c r="BV48" s="188" t="s">
        <v>499</v>
      </c>
      <c r="BW48" s="188" t="s">
        <v>499</v>
      </c>
      <c r="BX48" s="188" t="s">
        <v>2834</v>
      </c>
      <c r="BY48" s="188" t="s">
        <v>499</v>
      </c>
      <c r="BZ48" s="188" t="s">
        <v>499</v>
      </c>
      <c r="CA48" s="188" t="s">
        <v>2834</v>
      </c>
      <c r="CB48" s="188" t="s">
        <v>499</v>
      </c>
      <c r="CC48" s="188" t="s">
        <v>499</v>
      </c>
      <c r="CD48" s="188" t="s">
        <v>2834</v>
      </c>
      <c r="CE48" s="188" t="s">
        <v>499</v>
      </c>
      <c r="CF48" s="188" t="s">
        <v>499</v>
      </c>
      <c r="CG48" s="188" t="s">
        <v>2834</v>
      </c>
      <c r="CH48" s="188" t="s">
        <v>499</v>
      </c>
      <c r="CI48" s="188" t="s">
        <v>499</v>
      </c>
      <c r="CJ48" s="188" t="s">
        <v>2834</v>
      </c>
      <c r="CK48" s="188" t="s">
        <v>499</v>
      </c>
      <c r="CL48" s="188" t="s">
        <v>499</v>
      </c>
      <c r="CM48" s="188" t="s">
        <v>2834</v>
      </c>
      <c r="CN48" s="188" t="s">
        <v>499</v>
      </c>
      <c r="CO48" s="188" t="s">
        <v>499</v>
      </c>
      <c r="CP48" s="188" t="s">
        <v>2834</v>
      </c>
      <c r="CQ48" s="188" t="s">
        <v>499</v>
      </c>
      <c r="CR48" s="188" t="s">
        <v>499</v>
      </c>
      <c r="CS48" s="188" t="s">
        <v>2834</v>
      </c>
      <c r="CT48" s="188" t="s">
        <v>499</v>
      </c>
      <c r="CU48" s="188" t="s">
        <v>499</v>
      </c>
      <c r="CV48" s="188" t="s">
        <v>2834</v>
      </c>
      <c r="CW48" s="188" t="s">
        <v>499</v>
      </c>
      <c r="CX48" s="188" t="s">
        <v>499</v>
      </c>
      <c r="CY48" s="188" t="s">
        <v>2834</v>
      </c>
      <c r="CZ48" s="188" t="s">
        <v>499</v>
      </c>
      <c r="DA48" s="188" t="s">
        <v>499</v>
      </c>
      <c r="DB48" s="188" t="s">
        <v>2834</v>
      </c>
      <c r="DC48" s="188" t="s">
        <v>499</v>
      </c>
      <c r="DD48" s="188" t="s">
        <v>499</v>
      </c>
      <c r="DE48" s="188" t="s">
        <v>2834</v>
      </c>
      <c r="DF48" s="188" t="s">
        <v>499</v>
      </c>
      <c r="DG48" s="188" t="s">
        <v>499</v>
      </c>
      <c r="DH48" s="188" t="s">
        <v>2834</v>
      </c>
      <c r="DI48" s="188" t="s">
        <v>499</v>
      </c>
      <c r="DJ48" s="188" t="s">
        <v>499</v>
      </c>
      <c r="DK48" s="188" t="s">
        <v>2834</v>
      </c>
      <c r="DL48" s="188" t="s">
        <v>499</v>
      </c>
      <c r="DM48" s="188" t="s">
        <v>499</v>
      </c>
      <c r="DN48" s="188" t="s">
        <v>2834</v>
      </c>
      <c r="DO48" s="188" t="s">
        <v>499</v>
      </c>
      <c r="DP48" s="188" t="s">
        <v>499</v>
      </c>
      <c r="DQ48" s="188" t="s">
        <v>2834</v>
      </c>
      <c r="DR48" s="188" t="s">
        <v>499</v>
      </c>
      <c r="DS48" s="188" t="s">
        <v>499</v>
      </c>
      <c r="DT48" s="188" t="s">
        <v>2834</v>
      </c>
      <c r="DU48" s="188" t="s">
        <v>499</v>
      </c>
      <c r="DV48" s="188" t="s">
        <v>499</v>
      </c>
      <c r="DW48" s="188" t="s">
        <v>2834</v>
      </c>
      <c r="DX48" s="188" t="s">
        <v>499</v>
      </c>
      <c r="DY48" s="188" t="s">
        <v>499</v>
      </c>
      <c r="DZ48" s="188" t="s">
        <v>2834</v>
      </c>
      <c r="EA48" s="188" t="s">
        <v>499</v>
      </c>
      <c r="EB48" s="188" t="s">
        <v>499</v>
      </c>
      <c r="EC48" s="188" t="s">
        <v>2834</v>
      </c>
      <c r="ED48" s="188" t="s">
        <v>499</v>
      </c>
      <c r="EE48" s="188" t="s">
        <v>499</v>
      </c>
      <c r="EF48" s="188" t="s">
        <v>2834</v>
      </c>
      <c r="EG48" s="188" t="s">
        <v>499</v>
      </c>
      <c r="EH48" s="188" t="s">
        <v>499</v>
      </c>
      <c r="EI48" s="188" t="s">
        <v>2834</v>
      </c>
      <c r="EJ48" s="188" t="s">
        <v>499</v>
      </c>
      <c r="EK48" s="188" t="s">
        <v>499</v>
      </c>
      <c r="EL48" s="188" t="s">
        <v>2834</v>
      </c>
      <c r="EM48" s="188" t="s">
        <v>499</v>
      </c>
      <c r="EN48" s="188" t="s">
        <v>499</v>
      </c>
      <c r="EO48" s="188" t="s">
        <v>2834</v>
      </c>
      <c r="EP48" s="188" t="s">
        <v>499</v>
      </c>
      <c r="EQ48" s="188" t="s">
        <v>499</v>
      </c>
      <c r="ER48" s="188" t="s">
        <v>2834</v>
      </c>
      <c r="ES48" s="188" t="s">
        <v>499</v>
      </c>
      <c r="ET48" s="188" t="s">
        <v>499</v>
      </c>
    </row>
    <row r="49" spans="1:150" x14ac:dyDescent="0.3">
      <c r="A49" s="1"/>
      <c r="B49" s="186" t="s">
        <v>3057</v>
      </c>
      <c r="C49" s="186" t="s">
        <v>79</v>
      </c>
      <c r="D49" s="186" t="s">
        <v>932</v>
      </c>
      <c r="E49" s="186" t="s">
        <v>3058</v>
      </c>
      <c r="F49" s="186" t="s">
        <v>3059</v>
      </c>
      <c r="G49" s="186" t="s">
        <v>2834</v>
      </c>
      <c r="H49" s="186" t="s">
        <v>3060</v>
      </c>
      <c r="I49" s="186" t="s">
        <v>2719</v>
      </c>
      <c r="J49" s="186" t="s">
        <v>2834</v>
      </c>
      <c r="K49" s="186" t="s">
        <v>3061</v>
      </c>
      <c r="L49" s="186" t="s">
        <v>2719</v>
      </c>
      <c r="M49" s="186" t="s">
        <v>2834</v>
      </c>
      <c r="N49" s="186" t="s">
        <v>3062</v>
      </c>
      <c r="O49" s="186" t="s">
        <v>2886</v>
      </c>
      <c r="P49" s="186" t="s">
        <v>2834</v>
      </c>
      <c r="Q49" s="186" t="s">
        <v>3063</v>
      </c>
      <c r="R49" s="186" t="s">
        <v>2719</v>
      </c>
      <c r="S49" s="186" t="s">
        <v>2834</v>
      </c>
      <c r="T49" s="186" t="s">
        <v>3064</v>
      </c>
      <c r="U49" s="186" t="s">
        <v>2719</v>
      </c>
      <c r="V49" s="186" t="s">
        <v>2834</v>
      </c>
      <c r="W49" s="186" t="s">
        <v>3065</v>
      </c>
      <c r="X49" s="186" t="s">
        <v>3066</v>
      </c>
      <c r="Y49" s="186" t="s">
        <v>2834</v>
      </c>
      <c r="Z49" s="186" t="s">
        <v>3067</v>
      </c>
      <c r="AA49" s="186" t="s">
        <v>3068</v>
      </c>
      <c r="AB49" s="186" t="s">
        <v>2834</v>
      </c>
      <c r="AC49" s="186" t="s">
        <v>3069</v>
      </c>
      <c r="AD49" s="186" t="s">
        <v>3068</v>
      </c>
      <c r="AE49" s="186" t="s">
        <v>2834</v>
      </c>
      <c r="AF49" s="186" t="s">
        <v>3070</v>
      </c>
      <c r="AG49" s="186" t="s">
        <v>3071</v>
      </c>
      <c r="AH49" s="186" t="s">
        <v>2834</v>
      </c>
      <c r="AI49" s="186" t="s">
        <v>3072</v>
      </c>
      <c r="AJ49" s="186" t="s">
        <v>3071</v>
      </c>
      <c r="AK49" s="186" t="s">
        <v>2834</v>
      </c>
      <c r="AL49" s="186" t="s">
        <v>3070</v>
      </c>
      <c r="AM49" s="186" t="s">
        <v>3071</v>
      </c>
      <c r="AN49" s="186" t="s">
        <v>2834</v>
      </c>
      <c r="AO49" s="186" t="s">
        <v>3073</v>
      </c>
      <c r="AP49" s="186" t="s">
        <v>3071</v>
      </c>
      <c r="AQ49" s="186" t="s">
        <v>2834</v>
      </c>
      <c r="AR49" s="186" t="s">
        <v>3074</v>
      </c>
      <c r="AS49" s="186" t="s">
        <v>3075</v>
      </c>
      <c r="AT49" s="186" t="s">
        <v>2834</v>
      </c>
      <c r="AU49" s="186" t="s">
        <v>3076</v>
      </c>
      <c r="AV49" s="186" t="s">
        <v>3077</v>
      </c>
      <c r="AW49" s="186" t="s">
        <v>2834</v>
      </c>
      <c r="AX49" s="186" t="s">
        <v>3078</v>
      </c>
      <c r="AY49" s="186" t="s">
        <v>3079</v>
      </c>
      <c r="AZ49" s="186" t="s">
        <v>2834</v>
      </c>
      <c r="BA49" s="186" t="s">
        <v>3080</v>
      </c>
      <c r="BB49" s="186" t="s">
        <v>2719</v>
      </c>
      <c r="BC49" s="186" t="s">
        <v>2834</v>
      </c>
      <c r="BD49" s="186" t="s">
        <v>3081</v>
      </c>
      <c r="BE49" s="186" t="s">
        <v>3082</v>
      </c>
      <c r="BF49" s="186" t="s">
        <v>2834</v>
      </c>
      <c r="BG49" s="186" t="s">
        <v>3083</v>
      </c>
      <c r="BH49" s="186" t="s">
        <v>3084</v>
      </c>
      <c r="BI49" s="186" t="s">
        <v>2834</v>
      </c>
      <c r="BJ49" s="186" t="s">
        <v>3085</v>
      </c>
      <c r="BK49" s="186" t="s">
        <v>3077</v>
      </c>
      <c r="BL49" s="186" t="s">
        <v>2834</v>
      </c>
      <c r="BM49" s="186" t="s">
        <v>3086</v>
      </c>
      <c r="BN49" s="186" t="s">
        <v>3077</v>
      </c>
      <c r="BO49" s="186" t="s">
        <v>2834</v>
      </c>
      <c r="BP49" s="186" t="s">
        <v>3087</v>
      </c>
      <c r="BQ49" s="186" t="s">
        <v>3077</v>
      </c>
      <c r="BR49" s="186" t="s">
        <v>2834</v>
      </c>
      <c r="BS49" s="186" t="s">
        <v>3088</v>
      </c>
      <c r="BT49" s="186" t="s">
        <v>3077</v>
      </c>
      <c r="BU49" s="186" t="s">
        <v>2834</v>
      </c>
      <c r="BV49" s="186" t="s">
        <v>3089</v>
      </c>
      <c r="BW49" s="186" t="s">
        <v>2719</v>
      </c>
      <c r="BX49" s="186" t="s">
        <v>2834</v>
      </c>
      <c r="BY49" s="186" t="s">
        <v>3090</v>
      </c>
      <c r="BZ49" s="186" t="s">
        <v>2719</v>
      </c>
      <c r="CA49" s="186" t="s">
        <v>2834</v>
      </c>
      <c r="CB49" s="186" t="s">
        <v>3090</v>
      </c>
      <c r="CC49" s="186" t="s">
        <v>2719</v>
      </c>
      <c r="CD49" s="186" t="s">
        <v>2834</v>
      </c>
      <c r="CE49" s="186" t="s">
        <v>3091</v>
      </c>
      <c r="CF49" s="186" t="s">
        <v>3092</v>
      </c>
      <c r="CG49" s="186" t="s">
        <v>2834</v>
      </c>
      <c r="CH49" s="186" t="s">
        <v>3093</v>
      </c>
      <c r="CI49" s="186" t="s">
        <v>3092</v>
      </c>
      <c r="CJ49" s="186" t="s">
        <v>2834</v>
      </c>
      <c r="CK49" s="186" t="s">
        <v>3094</v>
      </c>
      <c r="CL49" s="186" t="s">
        <v>3095</v>
      </c>
      <c r="CM49" s="186" t="s">
        <v>2834</v>
      </c>
      <c r="CN49" s="186" t="s">
        <v>3096</v>
      </c>
      <c r="CO49" s="186" t="s">
        <v>3097</v>
      </c>
      <c r="CP49" s="186" t="s">
        <v>2834</v>
      </c>
      <c r="CQ49" s="186" t="s">
        <v>3098</v>
      </c>
      <c r="CR49" s="186" t="s">
        <v>3099</v>
      </c>
      <c r="CS49" s="186" t="s">
        <v>2834</v>
      </c>
      <c r="CT49" s="186" t="s">
        <v>3100</v>
      </c>
      <c r="CU49" s="186" t="s">
        <v>3101</v>
      </c>
      <c r="CV49" s="186" t="s">
        <v>2834</v>
      </c>
      <c r="CW49" s="186" t="s">
        <v>3102</v>
      </c>
      <c r="CX49" s="186" t="s">
        <v>3101</v>
      </c>
      <c r="CY49" s="186" t="s">
        <v>2834</v>
      </c>
      <c r="CZ49" s="186" t="s">
        <v>3103</v>
      </c>
      <c r="DA49" s="186" t="s">
        <v>2719</v>
      </c>
      <c r="DB49" s="186" t="s">
        <v>2834</v>
      </c>
      <c r="DC49" s="186" t="s">
        <v>3103</v>
      </c>
      <c r="DD49" s="186" t="s">
        <v>2719</v>
      </c>
      <c r="DE49" s="186" t="s">
        <v>2834</v>
      </c>
      <c r="DF49" s="186" t="s">
        <v>3104</v>
      </c>
      <c r="DG49" s="186" t="s">
        <v>3105</v>
      </c>
      <c r="DH49" s="186" t="s">
        <v>2834</v>
      </c>
      <c r="DI49" s="186" t="s">
        <v>3098</v>
      </c>
      <c r="DJ49" s="186" t="s">
        <v>3106</v>
      </c>
      <c r="DK49" s="186" t="s">
        <v>2834</v>
      </c>
      <c r="DL49" s="186" t="s">
        <v>3107</v>
      </c>
      <c r="DM49" s="186" t="s">
        <v>3108</v>
      </c>
      <c r="DN49" s="186" t="s">
        <v>2834</v>
      </c>
      <c r="DO49" s="186" t="s">
        <v>3107</v>
      </c>
      <c r="DP49" s="186" t="s">
        <v>3109</v>
      </c>
      <c r="DQ49" s="186" t="s">
        <v>2834</v>
      </c>
      <c r="DR49" s="186" t="s">
        <v>3110</v>
      </c>
      <c r="DS49" s="186" t="s">
        <v>3066</v>
      </c>
      <c r="DT49" s="186" t="s">
        <v>2834</v>
      </c>
      <c r="DU49" s="186" t="s">
        <v>3111</v>
      </c>
      <c r="DV49" s="186" t="s">
        <v>3112</v>
      </c>
      <c r="DW49" s="186" t="s">
        <v>2834</v>
      </c>
      <c r="DX49" s="186" t="s">
        <v>3113</v>
      </c>
      <c r="DY49" s="186" t="s">
        <v>3114</v>
      </c>
      <c r="DZ49" s="186" t="s">
        <v>2834</v>
      </c>
      <c r="EA49" s="186" t="s">
        <v>3115</v>
      </c>
      <c r="EB49" s="186" t="s">
        <v>3116</v>
      </c>
      <c r="EC49" s="186" t="s">
        <v>2834</v>
      </c>
      <c r="ED49" s="186" t="s">
        <v>2719</v>
      </c>
      <c r="EE49" s="186" t="s">
        <v>3117</v>
      </c>
      <c r="EF49" s="186" t="s">
        <v>2834</v>
      </c>
      <c r="EG49" s="186" t="s">
        <v>2719</v>
      </c>
      <c r="EH49" s="186" t="s">
        <v>3118</v>
      </c>
      <c r="EI49" s="186" t="s">
        <v>2834</v>
      </c>
      <c r="EJ49" s="186" t="s">
        <v>3119</v>
      </c>
      <c r="EK49" s="186" t="s">
        <v>3120</v>
      </c>
      <c r="EL49" s="186" t="s">
        <v>2834</v>
      </c>
      <c r="EM49" s="186" t="s">
        <v>3119</v>
      </c>
      <c r="EN49" s="186" t="s">
        <v>3120</v>
      </c>
      <c r="EO49" s="186" t="s">
        <v>2834</v>
      </c>
      <c r="EP49" s="186" t="s">
        <v>3121</v>
      </c>
      <c r="EQ49" s="186" t="s">
        <v>3122</v>
      </c>
      <c r="ER49" s="186" t="s">
        <v>2834</v>
      </c>
      <c r="ES49" s="186" t="s">
        <v>3107</v>
      </c>
      <c r="ET49" s="186" t="s">
        <v>3123</v>
      </c>
    </row>
    <row r="50" spans="1:150" x14ac:dyDescent="0.3">
      <c r="A50" s="1"/>
      <c r="B50" s="187" t="s">
        <v>3124</v>
      </c>
      <c r="C50" s="187" t="s">
        <v>79</v>
      </c>
      <c r="D50" s="187" t="s">
        <v>932</v>
      </c>
      <c r="E50" s="187" t="s">
        <v>3125</v>
      </c>
      <c r="F50" s="187" t="s">
        <v>3126</v>
      </c>
      <c r="G50" s="188" t="s">
        <v>2834</v>
      </c>
      <c r="H50" s="188" t="s">
        <v>2719</v>
      </c>
      <c r="I50" s="188" t="s">
        <v>2719</v>
      </c>
      <c r="J50" s="188" t="s">
        <v>2834</v>
      </c>
      <c r="K50" s="188" t="s">
        <v>2719</v>
      </c>
      <c r="L50" s="188" t="s">
        <v>2719</v>
      </c>
      <c r="M50" s="188" t="s">
        <v>2834</v>
      </c>
      <c r="N50" s="188" t="s">
        <v>2719</v>
      </c>
      <c r="O50" s="188" t="s">
        <v>2719</v>
      </c>
      <c r="P50" s="188" t="s">
        <v>2834</v>
      </c>
      <c r="Q50" s="188" t="s">
        <v>2719</v>
      </c>
      <c r="R50" s="188" t="s">
        <v>2719</v>
      </c>
      <c r="S50" s="188" t="s">
        <v>2834</v>
      </c>
      <c r="T50" s="188" t="s">
        <v>2719</v>
      </c>
      <c r="U50" s="188" t="s">
        <v>2719</v>
      </c>
      <c r="V50" s="188" t="s">
        <v>2834</v>
      </c>
      <c r="W50" s="188" t="s">
        <v>2719</v>
      </c>
      <c r="X50" s="188" t="s">
        <v>2719</v>
      </c>
      <c r="Y50" s="188" t="s">
        <v>2834</v>
      </c>
      <c r="Z50" s="188" t="s">
        <v>2719</v>
      </c>
      <c r="AA50" s="188" t="s">
        <v>2719</v>
      </c>
      <c r="AB50" s="188" t="s">
        <v>2834</v>
      </c>
      <c r="AC50" s="188" t="s">
        <v>2719</v>
      </c>
      <c r="AD50" s="188" t="s">
        <v>2719</v>
      </c>
      <c r="AE50" s="188" t="s">
        <v>2834</v>
      </c>
      <c r="AF50" s="188" t="s">
        <v>2719</v>
      </c>
      <c r="AG50" s="188" t="s">
        <v>2719</v>
      </c>
      <c r="AH50" s="188" t="s">
        <v>2834</v>
      </c>
      <c r="AI50" s="188" t="s">
        <v>2719</v>
      </c>
      <c r="AJ50" s="188" t="s">
        <v>2719</v>
      </c>
      <c r="AK50" s="188" t="s">
        <v>2834</v>
      </c>
      <c r="AL50" s="188" t="s">
        <v>2719</v>
      </c>
      <c r="AM50" s="188" t="s">
        <v>2719</v>
      </c>
      <c r="AN50" s="188" t="s">
        <v>2834</v>
      </c>
      <c r="AO50" s="188" t="s">
        <v>2719</v>
      </c>
      <c r="AP50" s="188" t="s">
        <v>2719</v>
      </c>
      <c r="AQ50" s="188" t="s">
        <v>2834</v>
      </c>
      <c r="AR50" s="188" t="s">
        <v>2719</v>
      </c>
      <c r="AS50" s="188" t="s">
        <v>2719</v>
      </c>
      <c r="AT50" s="188" t="s">
        <v>2834</v>
      </c>
      <c r="AU50" s="188" t="s">
        <v>2719</v>
      </c>
      <c r="AV50" s="188" t="s">
        <v>2719</v>
      </c>
      <c r="AW50" s="188" t="s">
        <v>2834</v>
      </c>
      <c r="AX50" s="188" t="s">
        <v>2719</v>
      </c>
      <c r="AY50" s="188" t="s">
        <v>2719</v>
      </c>
      <c r="AZ50" s="188" t="s">
        <v>2834</v>
      </c>
      <c r="BA50" s="188" t="s">
        <v>2719</v>
      </c>
      <c r="BB50" s="188" t="s">
        <v>2719</v>
      </c>
      <c r="BC50" s="188" t="s">
        <v>2834</v>
      </c>
      <c r="BD50" s="188" t="s">
        <v>2719</v>
      </c>
      <c r="BE50" s="188" t="s">
        <v>2719</v>
      </c>
      <c r="BF50" s="188" t="s">
        <v>2834</v>
      </c>
      <c r="BG50" s="188" t="s">
        <v>2719</v>
      </c>
      <c r="BH50" s="188" t="s">
        <v>2719</v>
      </c>
      <c r="BI50" s="188" t="s">
        <v>2834</v>
      </c>
      <c r="BJ50" s="188" t="s">
        <v>2719</v>
      </c>
      <c r="BK50" s="188" t="s">
        <v>2719</v>
      </c>
      <c r="BL50" s="188" t="s">
        <v>2834</v>
      </c>
      <c r="BM50" s="188" t="s">
        <v>2719</v>
      </c>
      <c r="BN50" s="188" t="s">
        <v>2719</v>
      </c>
      <c r="BO50" s="188" t="s">
        <v>2834</v>
      </c>
      <c r="BP50" s="188" t="s">
        <v>2719</v>
      </c>
      <c r="BQ50" s="188" t="s">
        <v>2719</v>
      </c>
      <c r="BR50" s="188" t="s">
        <v>2834</v>
      </c>
      <c r="BS50" s="188" t="s">
        <v>2719</v>
      </c>
      <c r="BT50" s="188" t="s">
        <v>2719</v>
      </c>
      <c r="BU50" s="188" t="s">
        <v>2834</v>
      </c>
      <c r="BV50" s="188" t="s">
        <v>2719</v>
      </c>
      <c r="BW50" s="188" t="s">
        <v>2719</v>
      </c>
      <c r="BX50" s="188" t="s">
        <v>2834</v>
      </c>
      <c r="BY50" s="188" t="s">
        <v>2719</v>
      </c>
      <c r="BZ50" s="188" t="s">
        <v>2719</v>
      </c>
      <c r="CA50" s="188" t="s">
        <v>2834</v>
      </c>
      <c r="CB50" s="188" t="s">
        <v>2719</v>
      </c>
      <c r="CC50" s="188" t="s">
        <v>2719</v>
      </c>
      <c r="CD50" s="188" t="s">
        <v>2834</v>
      </c>
      <c r="CE50" s="188" t="s">
        <v>2719</v>
      </c>
      <c r="CF50" s="188" t="s">
        <v>2719</v>
      </c>
      <c r="CG50" s="188" t="s">
        <v>2834</v>
      </c>
      <c r="CH50" s="188" t="s">
        <v>2719</v>
      </c>
      <c r="CI50" s="188" t="s">
        <v>2719</v>
      </c>
      <c r="CJ50" s="188" t="s">
        <v>2834</v>
      </c>
      <c r="CK50" s="188" t="s">
        <v>2719</v>
      </c>
      <c r="CL50" s="188" t="s">
        <v>2719</v>
      </c>
      <c r="CM50" s="188" t="s">
        <v>2834</v>
      </c>
      <c r="CN50" s="188" t="s">
        <v>2719</v>
      </c>
      <c r="CO50" s="188" t="s">
        <v>2719</v>
      </c>
      <c r="CP50" s="188" t="s">
        <v>2834</v>
      </c>
      <c r="CQ50" s="188" t="s">
        <v>2719</v>
      </c>
      <c r="CR50" s="188" t="s">
        <v>2719</v>
      </c>
      <c r="CS50" s="188" t="s">
        <v>2834</v>
      </c>
      <c r="CT50" s="188" t="s">
        <v>2719</v>
      </c>
      <c r="CU50" s="188" t="s">
        <v>2719</v>
      </c>
      <c r="CV50" s="188" t="s">
        <v>2834</v>
      </c>
      <c r="CW50" s="188" t="s">
        <v>2719</v>
      </c>
      <c r="CX50" s="188" t="s">
        <v>2719</v>
      </c>
      <c r="CY50" s="188" t="s">
        <v>2834</v>
      </c>
      <c r="CZ50" s="188" t="s">
        <v>2719</v>
      </c>
      <c r="DA50" s="188" t="s">
        <v>2719</v>
      </c>
      <c r="DB50" s="188" t="s">
        <v>2834</v>
      </c>
      <c r="DC50" s="188" t="s">
        <v>2719</v>
      </c>
      <c r="DD50" s="188" t="s">
        <v>2719</v>
      </c>
      <c r="DE50" s="188" t="s">
        <v>2834</v>
      </c>
      <c r="DF50" s="188" t="s">
        <v>2719</v>
      </c>
      <c r="DG50" s="188" t="s">
        <v>2719</v>
      </c>
      <c r="DH50" s="188" t="s">
        <v>2834</v>
      </c>
      <c r="DI50" s="188" t="s">
        <v>2719</v>
      </c>
      <c r="DJ50" s="188" t="s">
        <v>2719</v>
      </c>
      <c r="DK50" s="188" t="s">
        <v>2834</v>
      </c>
      <c r="DL50" s="188" t="s">
        <v>2719</v>
      </c>
      <c r="DM50" s="188" t="s">
        <v>2719</v>
      </c>
      <c r="DN50" s="188" t="s">
        <v>2834</v>
      </c>
      <c r="DO50" s="188" t="s">
        <v>2719</v>
      </c>
      <c r="DP50" s="188" t="s">
        <v>2719</v>
      </c>
      <c r="DQ50" s="188" t="s">
        <v>2834</v>
      </c>
      <c r="DR50" s="188" t="s">
        <v>2719</v>
      </c>
      <c r="DS50" s="188" t="s">
        <v>2719</v>
      </c>
      <c r="DT50" s="188" t="s">
        <v>2834</v>
      </c>
      <c r="DU50" s="188" t="s">
        <v>2719</v>
      </c>
      <c r="DV50" s="188" t="s">
        <v>2719</v>
      </c>
      <c r="DW50" s="188" t="s">
        <v>2834</v>
      </c>
      <c r="DX50" s="188" t="s">
        <v>2719</v>
      </c>
      <c r="DY50" s="188" t="s">
        <v>2719</v>
      </c>
      <c r="DZ50" s="188" t="s">
        <v>2834</v>
      </c>
      <c r="EA50" s="188" t="s">
        <v>2719</v>
      </c>
      <c r="EB50" s="188" t="s">
        <v>2719</v>
      </c>
      <c r="EC50" s="188" t="s">
        <v>2834</v>
      </c>
      <c r="ED50" s="188" t="s">
        <v>2719</v>
      </c>
      <c r="EE50" s="188" t="s">
        <v>2719</v>
      </c>
      <c r="EF50" s="188" t="s">
        <v>2834</v>
      </c>
      <c r="EG50" s="188" t="s">
        <v>2719</v>
      </c>
      <c r="EH50" s="188" t="s">
        <v>2719</v>
      </c>
      <c r="EI50" s="188" t="s">
        <v>2834</v>
      </c>
      <c r="EJ50" s="188" t="s">
        <v>2719</v>
      </c>
      <c r="EK50" s="188" t="s">
        <v>2719</v>
      </c>
      <c r="EL50" s="188" t="s">
        <v>2834</v>
      </c>
      <c r="EM50" s="188" t="s">
        <v>2719</v>
      </c>
      <c r="EN50" s="188" t="s">
        <v>2719</v>
      </c>
      <c r="EO50" s="188" t="s">
        <v>2834</v>
      </c>
      <c r="EP50" s="188" t="s">
        <v>2719</v>
      </c>
      <c r="EQ50" s="188" t="s">
        <v>2719</v>
      </c>
      <c r="ER50" s="188" t="s">
        <v>2834</v>
      </c>
      <c r="ES50" s="188" t="s">
        <v>2719</v>
      </c>
      <c r="ET50" s="188" t="s">
        <v>2719</v>
      </c>
    </row>
    <row r="51" spans="1:150" x14ac:dyDescent="0.3">
      <c r="A51" s="1"/>
      <c r="B51" s="187" t="s">
        <v>3127</v>
      </c>
      <c r="C51" s="187" t="s">
        <v>79</v>
      </c>
      <c r="D51" s="187" t="s">
        <v>932</v>
      </c>
      <c r="E51" s="187" t="s">
        <v>3128</v>
      </c>
      <c r="F51" s="187" t="s">
        <v>3129</v>
      </c>
      <c r="G51" s="188" t="s">
        <v>2834</v>
      </c>
      <c r="H51" s="188" t="s">
        <v>3060</v>
      </c>
      <c r="I51" s="188" t="s">
        <v>2719</v>
      </c>
      <c r="J51" s="188" t="s">
        <v>2834</v>
      </c>
      <c r="K51" s="188" t="s">
        <v>3061</v>
      </c>
      <c r="L51" s="188" t="s">
        <v>2719</v>
      </c>
      <c r="M51" s="188" t="s">
        <v>2834</v>
      </c>
      <c r="N51" s="188" t="s">
        <v>3062</v>
      </c>
      <c r="O51" s="188" t="s">
        <v>2886</v>
      </c>
      <c r="P51" s="188" t="s">
        <v>2834</v>
      </c>
      <c r="Q51" s="188" t="s">
        <v>3063</v>
      </c>
      <c r="R51" s="188" t="s">
        <v>2719</v>
      </c>
      <c r="S51" s="188" t="s">
        <v>2834</v>
      </c>
      <c r="T51" s="188" t="s">
        <v>3064</v>
      </c>
      <c r="U51" s="188" t="s">
        <v>2719</v>
      </c>
      <c r="V51" s="188" t="s">
        <v>2834</v>
      </c>
      <c r="W51" s="188" t="s">
        <v>2719</v>
      </c>
      <c r="X51" s="188" t="s">
        <v>3130</v>
      </c>
      <c r="Y51" s="188" t="s">
        <v>2834</v>
      </c>
      <c r="Z51" s="188" t="s">
        <v>3131</v>
      </c>
      <c r="AA51" s="188" t="s">
        <v>3132</v>
      </c>
      <c r="AB51" s="188" t="s">
        <v>2834</v>
      </c>
      <c r="AC51" s="188" t="s">
        <v>3133</v>
      </c>
      <c r="AD51" s="188" t="s">
        <v>3134</v>
      </c>
      <c r="AE51" s="188" t="s">
        <v>2834</v>
      </c>
      <c r="AF51" s="188" t="s">
        <v>3135</v>
      </c>
      <c r="AG51" s="188" t="s">
        <v>3071</v>
      </c>
      <c r="AH51" s="188" t="s">
        <v>2834</v>
      </c>
      <c r="AI51" s="188" t="s">
        <v>3136</v>
      </c>
      <c r="AJ51" s="188" t="s">
        <v>2719</v>
      </c>
      <c r="AK51" s="188" t="s">
        <v>2834</v>
      </c>
      <c r="AL51" s="188" t="s">
        <v>3135</v>
      </c>
      <c r="AM51" s="188" t="s">
        <v>3071</v>
      </c>
      <c r="AN51" s="188" t="s">
        <v>2834</v>
      </c>
      <c r="AO51" s="188" t="s">
        <v>3137</v>
      </c>
      <c r="AP51" s="188" t="s">
        <v>3138</v>
      </c>
      <c r="AQ51" s="188" t="s">
        <v>2834</v>
      </c>
      <c r="AR51" s="188" t="s">
        <v>2719</v>
      </c>
      <c r="AS51" s="188" t="s">
        <v>3139</v>
      </c>
      <c r="AT51" s="188" t="s">
        <v>2834</v>
      </c>
      <c r="AU51" s="188" t="s">
        <v>3140</v>
      </c>
      <c r="AV51" s="188" t="s">
        <v>3141</v>
      </c>
      <c r="AW51" s="188" t="s">
        <v>2834</v>
      </c>
      <c r="AX51" s="188" t="s">
        <v>2719</v>
      </c>
      <c r="AY51" s="188" t="s">
        <v>3142</v>
      </c>
      <c r="AZ51" s="188" t="s">
        <v>2834</v>
      </c>
      <c r="BA51" s="188" t="s">
        <v>3143</v>
      </c>
      <c r="BB51" s="188" t="s">
        <v>2719</v>
      </c>
      <c r="BC51" s="188" t="s">
        <v>2834</v>
      </c>
      <c r="BD51" s="188" t="s">
        <v>3144</v>
      </c>
      <c r="BE51" s="188" t="s">
        <v>3145</v>
      </c>
      <c r="BF51" s="188" t="s">
        <v>2834</v>
      </c>
      <c r="BG51" s="188" t="s">
        <v>3146</v>
      </c>
      <c r="BH51" s="188" t="s">
        <v>3147</v>
      </c>
      <c r="BI51" s="188" t="s">
        <v>2834</v>
      </c>
      <c r="BJ51" s="188" t="s">
        <v>2719</v>
      </c>
      <c r="BK51" s="188" t="s">
        <v>3148</v>
      </c>
      <c r="BL51" s="188" t="s">
        <v>2834</v>
      </c>
      <c r="BM51" s="188" t="s">
        <v>3149</v>
      </c>
      <c r="BN51" s="188" t="s">
        <v>2719</v>
      </c>
      <c r="BO51" s="188" t="s">
        <v>2834</v>
      </c>
      <c r="BP51" s="188" t="s">
        <v>3150</v>
      </c>
      <c r="BQ51" s="188" t="s">
        <v>3151</v>
      </c>
      <c r="BR51" s="188" t="s">
        <v>2834</v>
      </c>
      <c r="BS51" s="188" t="s">
        <v>3152</v>
      </c>
      <c r="BT51" s="188" t="s">
        <v>2719</v>
      </c>
      <c r="BU51" s="188" t="s">
        <v>2834</v>
      </c>
      <c r="BV51" s="188" t="s">
        <v>3089</v>
      </c>
      <c r="BW51" s="188" t="s">
        <v>2719</v>
      </c>
      <c r="BX51" s="188" t="s">
        <v>2834</v>
      </c>
      <c r="BY51" s="188" t="s">
        <v>3090</v>
      </c>
      <c r="BZ51" s="188" t="s">
        <v>2719</v>
      </c>
      <c r="CA51" s="188" t="s">
        <v>2834</v>
      </c>
      <c r="CB51" s="188" t="s">
        <v>3090</v>
      </c>
      <c r="CC51" s="188" t="s">
        <v>2719</v>
      </c>
      <c r="CD51" s="188" t="s">
        <v>2834</v>
      </c>
      <c r="CE51" s="188" t="s">
        <v>3153</v>
      </c>
      <c r="CF51" s="188" t="s">
        <v>3092</v>
      </c>
      <c r="CG51" s="188" t="s">
        <v>2834</v>
      </c>
      <c r="CH51" s="188" t="s">
        <v>3154</v>
      </c>
      <c r="CI51" s="188" t="s">
        <v>3155</v>
      </c>
      <c r="CJ51" s="188" t="s">
        <v>2834</v>
      </c>
      <c r="CK51" s="188" t="s">
        <v>3156</v>
      </c>
      <c r="CL51" s="188" t="s">
        <v>3157</v>
      </c>
      <c r="CM51" s="188" t="s">
        <v>2834</v>
      </c>
      <c r="CN51" s="188" t="s">
        <v>2719</v>
      </c>
      <c r="CO51" s="188" t="s">
        <v>3158</v>
      </c>
      <c r="CP51" s="188" t="s">
        <v>2834</v>
      </c>
      <c r="CQ51" s="188" t="s">
        <v>2719</v>
      </c>
      <c r="CR51" s="188" t="s">
        <v>3099</v>
      </c>
      <c r="CS51" s="188" t="s">
        <v>2834</v>
      </c>
      <c r="CT51" s="188" t="s">
        <v>2719</v>
      </c>
      <c r="CU51" s="188" t="s">
        <v>3159</v>
      </c>
      <c r="CV51" s="188" t="s">
        <v>2834</v>
      </c>
      <c r="CW51" s="188" t="s">
        <v>2719</v>
      </c>
      <c r="CX51" s="188" t="s">
        <v>3160</v>
      </c>
      <c r="CY51" s="188" t="s">
        <v>2834</v>
      </c>
      <c r="CZ51" s="188" t="s">
        <v>3103</v>
      </c>
      <c r="DA51" s="188" t="s">
        <v>2719</v>
      </c>
      <c r="DB51" s="188" t="s">
        <v>2834</v>
      </c>
      <c r="DC51" s="188" t="s">
        <v>3103</v>
      </c>
      <c r="DD51" s="188" t="s">
        <v>2719</v>
      </c>
      <c r="DE51" s="188" t="s">
        <v>2834</v>
      </c>
      <c r="DF51" s="188" t="s">
        <v>2719</v>
      </c>
      <c r="DG51" s="188" t="s">
        <v>3161</v>
      </c>
      <c r="DH51" s="188" t="s">
        <v>2834</v>
      </c>
      <c r="DI51" s="188" t="s">
        <v>2719</v>
      </c>
      <c r="DJ51" s="188" t="s">
        <v>3162</v>
      </c>
      <c r="DK51" s="188" t="s">
        <v>2834</v>
      </c>
      <c r="DL51" s="188" t="s">
        <v>2719</v>
      </c>
      <c r="DM51" s="188" t="s">
        <v>3163</v>
      </c>
      <c r="DN51" s="188" t="s">
        <v>2834</v>
      </c>
      <c r="DO51" s="188" t="s">
        <v>2719</v>
      </c>
      <c r="DP51" s="188" t="s">
        <v>3164</v>
      </c>
      <c r="DQ51" s="188" t="s">
        <v>2834</v>
      </c>
      <c r="DR51" s="188" t="s">
        <v>3165</v>
      </c>
      <c r="DS51" s="188" t="s">
        <v>3166</v>
      </c>
      <c r="DT51" s="188" t="s">
        <v>2834</v>
      </c>
      <c r="DU51" s="188" t="s">
        <v>3167</v>
      </c>
      <c r="DV51" s="188" t="s">
        <v>3112</v>
      </c>
      <c r="DW51" s="188" t="s">
        <v>2834</v>
      </c>
      <c r="DX51" s="188" t="s">
        <v>3060</v>
      </c>
      <c r="DY51" s="188" t="s">
        <v>2719</v>
      </c>
      <c r="DZ51" s="188" t="s">
        <v>2834</v>
      </c>
      <c r="EA51" s="188" t="s">
        <v>2719</v>
      </c>
      <c r="EB51" s="188" t="s">
        <v>3116</v>
      </c>
      <c r="EC51" s="188" t="s">
        <v>2834</v>
      </c>
      <c r="ED51" s="188" t="s">
        <v>2719</v>
      </c>
      <c r="EE51" s="188" t="s">
        <v>3168</v>
      </c>
      <c r="EF51" s="188" t="s">
        <v>2834</v>
      </c>
      <c r="EG51" s="188" t="s">
        <v>2719</v>
      </c>
      <c r="EH51" s="188" t="s">
        <v>3169</v>
      </c>
      <c r="EI51" s="188" t="s">
        <v>2834</v>
      </c>
      <c r="EJ51" s="188" t="s">
        <v>2719</v>
      </c>
      <c r="EK51" s="188" t="s">
        <v>3116</v>
      </c>
      <c r="EL51" s="188" t="s">
        <v>2834</v>
      </c>
      <c r="EM51" s="188" t="s">
        <v>2719</v>
      </c>
      <c r="EN51" s="188" t="s">
        <v>3116</v>
      </c>
      <c r="EO51" s="188" t="s">
        <v>2834</v>
      </c>
      <c r="EP51" s="188" t="s">
        <v>2719</v>
      </c>
      <c r="EQ51" s="188" t="s">
        <v>3170</v>
      </c>
      <c r="ER51" s="188" t="s">
        <v>2834</v>
      </c>
      <c r="ES51" s="188" t="s">
        <v>2719</v>
      </c>
      <c r="ET51" s="188" t="s">
        <v>3171</v>
      </c>
    </row>
    <row r="52" spans="1:150" x14ac:dyDescent="0.3">
      <c r="A52" s="1"/>
      <c r="B52" s="187" t="s">
        <v>3172</v>
      </c>
      <c r="C52" s="187" t="s">
        <v>79</v>
      </c>
      <c r="D52" s="187" t="s">
        <v>932</v>
      </c>
      <c r="E52" s="187" t="s">
        <v>3173</v>
      </c>
      <c r="F52" s="187" t="s">
        <v>3174</v>
      </c>
      <c r="G52" s="188" t="s">
        <v>2834</v>
      </c>
      <c r="H52" s="188" t="s">
        <v>2719</v>
      </c>
      <c r="I52" s="188" t="s">
        <v>2719</v>
      </c>
      <c r="J52" s="188" t="s">
        <v>2834</v>
      </c>
      <c r="K52" s="188" t="s">
        <v>2719</v>
      </c>
      <c r="L52" s="188" t="s">
        <v>2719</v>
      </c>
      <c r="M52" s="188" t="s">
        <v>2834</v>
      </c>
      <c r="N52" s="188" t="s">
        <v>2719</v>
      </c>
      <c r="O52" s="188" t="s">
        <v>2719</v>
      </c>
      <c r="P52" s="188" t="s">
        <v>2834</v>
      </c>
      <c r="Q52" s="188" t="s">
        <v>2719</v>
      </c>
      <c r="R52" s="188" t="s">
        <v>2719</v>
      </c>
      <c r="S52" s="188" t="s">
        <v>2834</v>
      </c>
      <c r="T52" s="188" t="s">
        <v>2719</v>
      </c>
      <c r="U52" s="188" t="s">
        <v>2719</v>
      </c>
      <c r="V52" s="188" t="s">
        <v>2834</v>
      </c>
      <c r="W52" s="188" t="s">
        <v>3065</v>
      </c>
      <c r="X52" s="188" t="s">
        <v>3175</v>
      </c>
      <c r="Y52" s="188" t="s">
        <v>2834</v>
      </c>
      <c r="Z52" s="188" t="s">
        <v>3176</v>
      </c>
      <c r="AA52" s="188" t="s">
        <v>3177</v>
      </c>
      <c r="AB52" s="188" t="s">
        <v>2834</v>
      </c>
      <c r="AC52" s="188" t="s">
        <v>3178</v>
      </c>
      <c r="AD52" s="188" t="s">
        <v>3179</v>
      </c>
      <c r="AE52" s="188" t="s">
        <v>2834</v>
      </c>
      <c r="AF52" s="188" t="s">
        <v>2719</v>
      </c>
      <c r="AG52" s="188" t="s">
        <v>2719</v>
      </c>
      <c r="AH52" s="188" t="s">
        <v>2834</v>
      </c>
      <c r="AI52" s="188" t="s">
        <v>2719</v>
      </c>
      <c r="AJ52" s="188" t="s">
        <v>2719</v>
      </c>
      <c r="AK52" s="188" t="s">
        <v>2834</v>
      </c>
      <c r="AL52" s="188" t="s">
        <v>2719</v>
      </c>
      <c r="AM52" s="188" t="s">
        <v>2719</v>
      </c>
      <c r="AN52" s="188" t="s">
        <v>2834</v>
      </c>
      <c r="AO52" s="188" t="s">
        <v>2719</v>
      </c>
      <c r="AP52" s="188" t="s">
        <v>2719</v>
      </c>
      <c r="AQ52" s="188" t="s">
        <v>2834</v>
      </c>
      <c r="AR52" s="188" t="s">
        <v>3180</v>
      </c>
      <c r="AS52" s="188" t="s">
        <v>3181</v>
      </c>
      <c r="AT52" s="188" t="s">
        <v>2834</v>
      </c>
      <c r="AU52" s="188" t="s">
        <v>3182</v>
      </c>
      <c r="AV52" s="188" t="s">
        <v>3183</v>
      </c>
      <c r="AW52" s="188" t="s">
        <v>2834</v>
      </c>
      <c r="AX52" s="188" t="s">
        <v>3184</v>
      </c>
      <c r="AY52" s="188" t="s">
        <v>3185</v>
      </c>
      <c r="AZ52" s="188" t="s">
        <v>2834</v>
      </c>
      <c r="BA52" s="188" t="s">
        <v>3186</v>
      </c>
      <c r="BB52" s="188" t="s">
        <v>2719</v>
      </c>
      <c r="BC52" s="188" t="s">
        <v>2834</v>
      </c>
      <c r="BD52" s="188" t="s">
        <v>2719</v>
      </c>
      <c r="BE52" s="188" t="s">
        <v>3187</v>
      </c>
      <c r="BF52" s="188" t="s">
        <v>2834</v>
      </c>
      <c r="BG52" s="188" t="s">
        <v>2719</v>
      </c>
      <c r="BH52" s="188" t="s">
        <v>3188</v>
      </c>
      <c r="BI52" s="188" t="s">
        <v>2834</v>
      </c>
      <c r="BJ52" s="188" t="s">
        <v>3189</v>
      </c>
      <c r="BK52" s="188" t="s">
        <v>2719</v>
      </c>
      <c r="BL52" s="188" t="s">
        <v>2834</v>
      </c>
      <c r="BM52" s="188" t="s">
        <v>3190</v>
      </c>
      <c r="BN52" s="188" t="s">
        <v>3191</v>
      </c>
      <c r="BO52" s="188" t="s">
        <v>2834</v>
      </c>
      <c r="BP52" s="188" t="s">
        <v>3192</v>
      </c>
      <c r="BQ52" s="188" t="s">
        <v>3183</v>
      </c>
      <c r="BR52" s="188" t="s">
        <v>2834</v>
      </c>
      <c r="BS52" s="188" t="s">
        <v>2719</v>
      </c>
      <c r="BT52" s="188" t="s">
        <v>3193</v>
      </c>
      <c r="BU52" s="188" t="s">
        <v>2834</v>
      </c>
      <c r="BV52" s="188" t="s">
        <v>2719</v>
      </c>
      <c r="BW52" s="188" t="s">
        <v>2719</v>
      </c>
      <c r="BX52" s="188" t="s">
        <v>2834</v>
      </c>
      <c r="BY52" s="188" t="s">
        <v>2719</v>
      </c>
      <c r="BZ52" s="188" t="s">
        <v>2719</v>
      </c>
      <c r="CA52" s="188" t="s">
        <v>2834</v>
      </c>
      <c r="CB52" s="188" t="s">
        <v>2719</v>
      </c>
      <c r="CC52" s="188" t="s">
        <v>2719</v>
      </c>
      <c r="CD52" s="188" t="s">
        <v>2834</v>
      </c>
      <c r="CE52" s="188" t="s">
        <v>3194</v>
      </c>
      <c r="CF52" s="188" t="s">
        <v>2719</v>
      </c>
      <c r="CG52" s="188" t="s">
        <v>2834</v>
      </c>
      <c r="CH52" s="188" t="s">
        <v>3195</v>
      </c>
      <c r="CI52" s="188" t="s">
        <v>3196</v>
      </c>
      <c r="CJ52" s="188" t="s">
        <v>2834</v>
      </c>
      <c r="CK52" s="188" t="s">
        <v>2719</v>
      </c>
      <c r="CL52" s="188" t="s">
        <v>3197</v>
      </c>
      <c r="CM52" s="188" t="s">
        <v>2834</v>
      </c>
      <c r="CN52" s="188" t="s">
        <v>3096</v>
      </c>
      <c r="CO52" s="188" t="s">
        <v>3198</v>
      </c>
      <c r="CP52" s="188" t="s">
        <v>2834</v>
      </c>
      <c r="CQ52" s="188" t="s">
        <v>3098</v>
      </c>
      <c r="CR52" s="188" t="s">
        <v>2719</v>
      </c>
      <c r="CS52" s="188" t="s">
        <v>2834</v>
      </c>
      <c r="CT52" s="188" t="s">
        <v>3199</v>
      </c>
      <c r="CU52" s="188" t="s">
        <v>3200</v>
      </c>
      <c r="CV52" s="188" t="s">
        <v>2834</v>
      </c>
      <c r="CW52" s="188" t="s">
        <v>3201</v>
      </c>
      <c r="CX52" s="188" t="s">
        <v>3202</v>
      </c>
      <c r="CY52" s="188" t="s">
        <v>2834</v>
      </c>
      <c r="CZ52" s="188" t="s">
        <v>2719</v>
      </c>
      <c r="DA52" s="188" t="s">
        <v>2719</v>
      </c>
      <c r="DB52" s="188" t="s">
        <v>2834</v>
      </c>
      <c r="DC52" s="188" t="s">
        <v>2719</v>
      </c>
      <c r="DD52" s="188" t="s">
        <v>2719</v>
      </c>
      <c r="DE52" s="188" t="s">
        <v>2834</v>
      </c>
      <c r="DF52" s="188" t="s">
        <v>3203</v>
      </c>
      <c r="DG52" s="188" t="s">
        <v>3204</v>
      </c>
      <c r="DH52" s="188" t="s">
        <v>2834</v>
      </c>
      <c r="DI52" s="188" t="s">
        <v>2719</v>
      </c>
      <c r="DJ52" s="188" t="s">
        <v>3205</v>
      </c>
      <c r="DK52" s="188" t="s">
        <v>2834</v>
      </c>
      <c r="DL52" s="188" t="s">
        <v>2719</v>
      </c>
      <c r="DM52" s="188" t="s">
        <v>3206</v>
      </c>
      <c r="DN52" s="188" t="s">
        <v>2834</v>
      </c>
      <c r="DO52" s="188" t="s">
        <v>2719</v>
      </c>
      <c r="DP52" s="188" t="s">
        <v>3207</v>
      </c>
      <c r="DQ52" s="188" t="s">
        <v>2834</v>
      </c>
      <c r="DR52" s="188" t="s">
        <v>2719</v>
      </c>
      <c r="DS52" s="188" t="s">
        <v>3208</v>
      </c>
      <c r="DT52" s="188" t="s">
        <v>2834</v>
      </c>
      <c r="DU52" s="188" t="s">
        <v>3209</v>
      </c>
      <c r="DV52" s="188" t="s">
        <v>2719</v>
      </c>
      <c r="DW52" s="188" t="s">
        <v>2834</v>
      </c>
      <c r="DX52" s="188" t="s">
        <v>2719</v>
      </c>
      <c r="DY52" s="188" t="s">
        <v>2719</v>
      </c>
      <c r="DZ52" s="188" t="s">
        <v>2834</v>
      </c>
      <c r="EA52" s="188" t="s">
        <v>3210</v>
      </c>
      <c r="EB52" s="188" t="s">
        <v>2719</v>
      </c>
      <c r="EC52" s="188" t="s">
        <v>2834</v>
      </c>
      <c r="ED52" s="188" t="s">
        <v>2719</v>
      </c>
      <c r="EE52" s="188" t="s">
        <v>2719</v>
      </c>
      <c r="EF52" s="188" t="s">
        <v>2834</v>
      </c>
      <c r="EG52" s="188" t="s">
        <v>2719</v>
      </c>
      <c r="EH52" s="188" t="s">
        <v>3211</v>
      </c>
      <c r="EI52" s="188" t="s">
        <v>2834</v>
      </c>
      <c r="EJ52" s="188" t="s">
        <v>3212</v>
      </c>
      <c r="EK52" s="188" t="s">
        <v>3213</v>
      </c>
      <c r="EL52" s="188" t="s">
        <v>2834</v>
      </c>
      <c r="EM52" s="188" t="s">
        <v>3107</v>
      </c>
      <c r="EN52" s="188" t="s">
        <v>2719</v>
      </c>
      <c r="EO52" s="188" t="s">
        <v>2834</v>
      </c>
      <c r="EP52" s="188" t="s">
        <v>2719</v>
      </c>
      <c r="EQ52" s="188" t="s">
        <v>3214</v>
      </c>
      <c r="ER52" s="188" t="s">
        <v>2834</v>
      </c>
      <c r="ES52" s="188" t="s">
        <v>2719</v>
      </c>
      <c r="ET52" s="188" t="s">
        <v>3215</v>
      </c>
    </row>
    <row r="53" spans="1:150" x14ac:dyDescent="0.3">
      <c r="A53" s="1"/>
      <c r="B53" s="187" t="s">
        <v>3216</v>
      </c>
      <c r="C53" s="187" t="s">
        <v>79</v>
      </c>
      <c r="D53" s="187" t="s">
        <v>932</v>
      </c>
      <c r="E53" s="187" t="s">
        <v>3217</v>
      </c>
      <c r="F53" s="187" t="s">
        <v>3218</v>
      </c>
      <c r="G53" s="188" t="s">
        <v>2834</v>
      </c>
      <c r="H53" s="188" t="s">
        <v>2719</v>
      </c>
      <c r="I53" s="188" t="s">
        <v>2719</v>
      </c>
      <c r="J53" s="188" t="s">
        <v>2834</v>
      </c>
      <c r="K53" s="188" t="s">
        <v>2719</v>
      </c>
      <c r="L53" s="188" t="s">
        <v>2719</v>
      </c>
      <c r="M53" s="188" t="s">
        <v>2834</v>
      </c>
      <c r="N53" s="188" t="s">
        <v>2719</v>
      </c>
      <c r="O53" s="188" t="s">
        <v>2719</v>
      </c>
      <c r="P53" s="188" t="s">
        <v>2834</v>
      </c>
      <c r="Q53" s="188" t="s">
        <v>2719</v>
      </c>
      <c r="R53" s="188" t="s">
        <v>2719</v>
      </c>
      <c r="S53" s="188" t="s">
        <v>2834</v>
      </c>
      <c r="T53" s="188" t="s">
        <v>2719</v>
      </c>
      <c r="U53" s="188" t="s">
        <v>2719</v>
      </c>
      <c r="V53" s="188" t="s">
        <v>2834</v>
      </c>
      <c r="W53" s="188" t="s">
        <v>2719</v>
      </c>
      <c r="X53" s="188" t="s">
        <v>2719</v>
      </c>
      <c r="Y53" s="188" t="s">
        <v>2834</v>
      </c>
      <c r="Z53" s="188" t="s">
        <v>3219</v>
      </c>
      <c r="AA53" s="188" t="s">
        <v>2719</v>
      </c>
      <c r="AB53" s="188" t="s">
        <v>2834</v>
      </c>
      <c r="AC53" s="188" t="s">
        <v>3178</v>
      </c>
      <c r="AD53" s="188" t="s">
        <v>3179</v>
      </c>
      <c r="AE53" s="188" t="s">
        <v>2834</v>
      </c>
      <c r="AF53" s="188" t="s">
        <v>3220</v>
      </c>
      <c r="AG53" s="188" t="s">
        <v>2719</v>
      </c>
      <c r="AH53" s="188" t="s">
        <v>2834</v>
      </c>
      <c r="AI53" s="188" t="s">
        <v>3221</v>
      </c>
      <c r="AJ53" s="188" t="s">
        <v>3071</v>
      </c>
      <c r="AK53" s="188" t="s">
        <v>2834</v>
      </c>
      <c r="AL53" s="188" t="s">
        <v>3220</v>
      </c>
      <c r="AM53" s="188" t="s">
        <v>2719</v>
      </c>
      <c r="AN53" s="188" t="s">
        <v>2834</v>
      </c>
      <c r="AO53" s="188" t="s">
        <v>3222</v>
      </c>
      <c r="AP53" s="188" t="s">
        <v>3223</v>
      </c>
      <c r="AQ53" s="188" t="s">
        <v>2834</v>
      </c>
      <c r="AR53" s="188" t="s">
        <v>3224</v>
      </c>
      <c r="AS53" s="188" t="s">
        <v>2719</v>
      </c>
      <c r="AT53" s="188" t="s">
        <v>2834</v>
      </c>
      <c r="AU53" s="188" t="s">
        <v>2719</v>
      </c>
      <c r="AV53" s="188" t="s">
        <v>3225</v>
      </c>
      <c r="AW53" s="188" t="s">
        <v>2834</v>
      </c>
      <c r="AX53" s="188" t="s">
        <v>3226</v>
      </c>
      <c r="AY53" s="188" t="s">
        <v>2719</v>
      </c>
      <c r="AZ53" s="188" t="s">
        <v>2834</v>
      </c>
      <c r="BA53" s="188" t="s">
        <v>2719</v>
      </c>
      <c r="BB53" s="188" t="s">
        <v>2719</v>
      </c>
      <c r="BC53" s="188" t="s">
        <v>2834</v>
      </c>
      <c r="BD53" s="188" t="s">
        <v>3227</v>
      </c>
      <c r="BE53" s="188" t="s">
        <v>3228</v>
      </c>
      <c r="BF53" s="188" t="s">
        <v>2834</v>
      </c>
      <c r="BG53" s="188" t="s">
        <v>3229</v>
      </c>
      <c r="BH53" s="188" t="s">
        <v>3230</v>
      </c>
      <c r="BI53" s="188" t="s">
        <v>2834</v>
      </c>
      <c r="BJ53" s="188" t="s">
        <v>3231</v>
      </c>
      <c r="BK53" s="188" t="s">
        <v>3232</v>
      </c>
      <c r="BL53" s="188" t="s">
        <v>2834</v>
      </c>
      <c r="BM53" s="188" t="s">
        <v>2719</v>
      </c>
      <c r="BN53" s="188" t="s">
        <v>3233</v>
      </c>
      <c r="BO53" s="188" t="s">
        <v>2834</v>
      </c>
      <c r="BP53" s="188" t="s">
        <v>2719</v>
      </c>
      <c r="BQ53" s="188" t="s">
        <v>3225</v>
      </c>
      <c r="BR53" s="188" t="s">
        <v>2834</v>
      </c>
      <c r="BS53" s="188" t="s">
        <v>3234</v>
      </c>
      <c r="BT53" s="188" t="s">
        <v>3235</v>
      </c>
      <c r="BU53" s="188" t="s">
        <v>2834</v>
      </c>
      <c r="BV53" s="188" t="s">
        <v>2719</v>
      </c>
      <c r="BW53" s="188" t="s">
        <v>2719</v>
      </c>
      <c r="BX53" s="188" t="s">
        <v>2834</v>
      </c>
      <c r="BY53" s="188" t="s">
        <v>2719</v>
      </c>
      <c r="BZ53" s="188" t="s">
        <v>2719</v>
      </c>
      <c r="CA53" s="188" t="s">
        <v>2834</v>
      </c>
      <c r="CB53" s="188" t="s">
        <v>2719</v>
      </c>
      <c r="CC53" s="188" t="s">
        <v>2719</v>
      </c>
      <c r="CD53" s="188" t="s">
        <v>2834</v>
      </c>
      <c r="CE53" s="188" t="s">
        <v>2719</v>
      </c>
      <c r="CF53" s="188" t="s">
        <v>2719</v>
      </c>
      <c r="CG53" s="188" t="s">
        <v>2834</v>
      </c>
      <c r="CH53" s="188" t="s">
        <v>2719</v>
      </c>
      <c r="CI53" s="188" t="s">
        <v>2719</v>
      </c>
      <c r="CJ53" s="188" t="s">
        <v>2834</v>
      </c>
      <c r="CK53" s="188" t="s">
        <v>2719</v>
      </c>
      <c r="CL53" s="188" t="s">
        <v>2719</v>
      </c>
      <c r="CM53" s="188" t="s">
        <v>2834</v>
      </c>
      <c r="CN53" s="188" t="s">
        <v>2719</v>
      </c>
      <c r="CO53" s="188" t="s">
        <v>2719</v>
      </c>
      <c r="CP53" s="188" t="s">
        <v>2834</v>
      </c>
      <c r="CQ53" s="188" t="s">
        <v>2719</v>
      </c>
      <c r="CR53" s="188" t="s">
        <v>2719</v>
      </c>
      <c r="CS53" s="188" t="s">
        <v>2834</v>
      </c>
      <c r="CT53" s="188" t="s">
        <v>3236</v>
      </c>
      <c r="CU53" s="188" t="s">
        <v>2719</v>
      </c>
      <c r="CV53" s="188" t="s">
        <v>2834</v>
      </c>
      <c r="CW53" s="188" t="s">
        <v>3236</v>
      </c>
      <c r="CX53" s="188" t="s">
        <v>2719</v>
      </c>
      <c r="CY53" s="188" t="s">
        <v>2834</v>
      </c>
      <c r="CZ53" s="188" t="s">
        <v>2719</v>
      </c>
      <c r="DA53" s="188" t="s">
        <v>2719</v>
      </c>
      <c r="DB53" s="188" t="s">
        <v>2834</v>
      </c>
      <c r="DC53" s="188" t="s">
        <v>2719</v>
      </c>
      <c r="DD53" s="188" t="s">
        <v>2719</v>
      </c>
      <c r="DE53" s="188" t="s">
        <v>2834</v>
      </c>
      <c r="DF53" s="188" t="s">
        <v>3237</v>
      </c>
      <c r="DG53" s="188" t="s">
        <v>2719</v>
      </c>
      <c r="DH53" s="188" t="s">
        <v>2834</v>
      </c>
      <c r="DI53" s="188" t="s">
        <v>3098</v>
      </c>
      <c r="DJ53" s="188" t="s">
        <v>2719</v>
      </c>
      <c r="DK53" s="188" t="s">
        <v>2834</v>
      </c>
      <c r="DL53" s="188" t="s">
        <v>3107</v>
      </c>
      <c r="DM53" s="188" t="s">
        <v>2719</v>
      </c>
      <c r="DN53" s="188" t="s">
        <v>2834</v>
      </c>
      <c r="DO53" s="188" t="s">
        <v>3107</v>
      </c>
      <c r="DP53" s="188" t="s">
        <v>2719</v>
      </c>
      <c r="DQ53" s="188" t="s">
        <v>2834</v>
      </c>
      <c r="DR53" s="188" t="s">
        <v>3107</v>
      </c>
      <c r="DS53" s="188" t="s">
        <v>2719</v>
      </c>
      <c r="DT53" s="188" t="s">
        <v>2834</v>
      </c>
      <c r="DU53" s="188" t="s">
        <v>2719</v>
      </c>
      <c r="DV53" s="188" t="s">
        <v>2719</v>
      </c>
      <c r="DW53" s="188" t="s">
        <v>2834</v>
      </c>
      <c r="DX53" s="188" t="s">
        <v>2886</v>
      </c>
      <c r="DY53" s="188" t="s">
        <v>3114</v>
      </c>
      <c r="DZ53" s="188" t="s">
        <v>2834</v>
      </c>
      <c r="EA53" s="188" t="s">
        <v>3210</v>
      </c>
      <c r="EB53" s="188" t="s">
        <v>2719</v>
      </c>
      <c r="EC53" s="188" t="s">
        <v>2834</v>
      </c>
      <c r="ED53" s="188" t="s">
        <v>2719</v>
      </c>
      <c r="EE53" s="188" t="s">
        <v>3238</v>
      </c>
      <c r="EF53" s="188" t="s">
        <v>2834</v>
      </c>
      <c r="EG53" s="188" t="s">
        <v>2719</v>
      </c>
      <c r="EH53" s="188" t="s">
        <v>2719</v>
      </c>
      <c r="EI53" s="188" t="s">
        <v>2834</v>
      </c>
      <c r="EJ53" s="188" t="s">
        <v>3107</v>
      </c>
      <c r="EK53" s="188" t="s">
        <v>2719</v>
      </c>
      <c r="EL53" s="188" t="s">
        <v>2834</v>
      </c>
      <c r="EM53" s="188" t="s">
        <v>3212</v>
      </c>
      <c r="EN53" s="188" t="s">
        <v>3213</v>
      </c>
      <c r="EO53" s="188" t="s">
        <v>2834</v>
      </c>
      <c r="EP53" s="188" t="s">
        <v>3121</v>
      </c>
      <c r="EQ53" s="188" t="s">
        <v>2719</v>
      </c>
      <c r="ER53" s="188" t="s">
        <v>2834</v>
      </c>
      <c r="ES53" s="188" t="s">
        <v>3107</v>
      </c>
      <c r="ET53" s="188" t="s">
        <v>2719</v>
      </c>
    </row>
    <row r="54" spans="1:150" x14ac:dyDescent="0.3">
      <c r="A54" s="1"/>
      <c r="B54" s="186" t="s">
        <v>3239</v>
      </c>
      <c r="C54" s="186" t="s">
        <v>79</v>
      </c>
      <c r="D54" s="186" t="s">
        <v>933</v>
      </c>
      <c r="E54" s="186" t="s">
        <v>3240</v>
      </c>
      <c r="F54" s="186" t="s">
        <v>3241</v>
      </c>
      <c r="G54" s="186" t="s">
        <v>2834</v>
      </c>
      <c r="H54" s="186" t="s">
        <v>2886</v>
      </c>
      <c r="I54" s="186" t="s">
        <v>3242</v>
      </c>
      <c r="J54" s="186" t="s">
        <v>2834</v>
      </c>
      <c r="K54" s="186" t="s">
        <v>2886</v>
      </c>
      <c r="L54" s="186" t="s">
        <v>3242</v>
      </c>
      <c r="M54" s="186" t="s">
        <v>2834</v>
      </c>
      <c r="N54" s="186" t="s">
        <v>2886</v>
      </c>
      <c r="O54" s="186" t="s">
        <v>3242</v>
      </c>
      <c r="P54" s="186" t="s">
        <v>2834</v>
      </c>
      <c r="Q54" s="186" t="s">
        <v>2719</v>
      </c>
      <c r="R54" s="186" t="s">
        <v>3242</v>
      </c>
      <c r="S54" s="186" t="s">
        <v>2834</v>
      </c>
      <c r="T54" s="186" t="s">
        <v>2719</v>
      </c>
      <c r="U54" s="186" t="s">
        <v>3242</v>
      </c>
      <c r="V54" s="186" t="s">
        <v>2834</v>
      </c>
      <c r="W54" s="186" t="s">
        <v>2886</v>
      </c>
      <c r="X54" s="186" t="s">
        <v>3242</v>
      </c>
      <c r="Y54" s="186" t="s">
        <v>2834</v>
      </c>
      <c r="Z54" s="186" t="s">
        <v>2886</v>
      </c>
      <c r="AA54" s="186" t="s">
        <v>3242</v>
      </c>
      <c r="AB54" s="186" t="s">
        <v>2834</v>
      </c>
      <c r="AC54" s="186" t="s">
        <v>2886</v>
      </c>
      <c r="AD54" s="186" t="s">
        <v>3242</v>
      </c>
      <c r="AE54" s="186" t="s">
        <v>2834</v>
      </c>
      <c r="AF54" s="186" t="s">
        <v>2886</v>
      </c>
      <c r="AG54" s="186" t="s">
        <v>3242</v>
      </c>
      <c r="AH54" s="186" t="s">
        <v>2834</v>
      </c>
      <c r="AI54" s="186" t="s">
        <v>2886</v>
      </c>
      <c r="AJ54" s="186" t="s">
        <v>3242</v>
      </c>
      <c r="AK54" s="186" t="s">
        <v>2834</v>
      </c>
      <c r="AL54" s="186" t="s">
        <v>2886</v>
      </c>
      <c r="AM54" s="186" t="s">
        <v>3242</v>
      </c>
      <c r="AN54" s="186" t="s">
        <v>2834</v>
      </c>
      <c r="AO54" s="186" t="s">
        <v>2719</v>
      </c>
      <c r="AP54" s="186" t="s">
        <v>3242</v>
      </c>
      <c r="AQ54" s="186" t="s">
        <v>2834</v>
      </c>
      <c r="AR54" s="186" t="s">
        <v>2886</v>
      </c>
      <c r="AS54" s="186" t="s">
        <v>3242</v>
      </c>
      <c r="AT54" s="186" t="s">
        <v>2834</v>
      </c>
      <c r="AU54" s="186" t="s">
        <v>2886</v>
      </c>
      <c r="AV54" s="186" t="s">
        <v>3242</v>
      </c>
      <c r="AW54" s="186" t="s">
        <v>2834</v>
      </c>
      <c r="AX54" s="186" t="s">
        <v>2886</v>
      </c>
      <c r="AY54" s="186" t="s">
        <v>3242</v>
      </c>
      <c r="AZ54" s="186" t="s">
        <v>2834</v>
      </c>
      <c r="BA54" s="186" t="s">
        <v>2719</v>
      </c>
      <c r="BB54" s="186" t="s">
        <v>3242</v>
      </c>
      <c r="BC54" s="186" t="s">
        <v>2834</v>
      </c>
      <c r="BD54" s="186" t="s">
        <v>2719</v>
      </c>
      <c r="BE54" s="186" t="s">
        <v>3242</v>
      </c>
      <c r="BF54" s="186" t="s">
        <v>2834</v>
      </c>
      <c r="BG54" s="186" t="s">
        <v>2719</v>
      </c>
      <c r="BH54" s="186" t="s">
        <v>3242</v>
      </c>
      <c r="BI54" s="186" t="s">
        <v>2834</v>
      </c>
      <c r="BJ54" s="186" t="s">
        <v>2886</v>
      </c>
      <c r="BK54" s="186" t="s">
        <v>3242</v>
      </c>
      <c r="BL54" s="186" t="s">
        <v>2834</v>
      </c>
      <c r="BM54" s="186" t="s">
        <v>2886</v>
      </c>
      <c r="BN54" s="186" t="s">
        <v>3242</v>
      </c>
      <c r="BO54" s="186" t="s">
        <v>2834</v>
      </c>
      <c r="BP54" s="186" t="s">
        <v>2886</v>
      </c>
      <c r="BQ54" s="186" t="s">
        <v>3242</v>
      </c>
      <c r="BR54" s="186" t="s">
        <v>2834</v>
      </c>
      <c r="BS54" s="186" t="s">
        <v>2886</v>
      </c>
      <c r="BT54" s="186" t="s">
        <v>3242</v>
      </c>
      <c r="BU54" s="186" t="s">
        <v>2834</v>
      </c>
      <c r="BV54" s="186" t="s">
        <v>2719</v>
      </c>
      <c r="BW54" s="186" t="s">
        <v>3242</v>
      </c>
      <c r="BX54" s="186" t="s">
        <v>2834</v>
      </c>
      <c r="BY54" s="186" t="s">
        <v>2886</v>
      </c>
      <c r="BZ54" s="186" t="s">
        <v>3242</v>
      </c>
      <c r="CA54" s="186" t="s">
        <v>2834</v>
      </c>
      <c r="CB54" s="186" t="s">
        <v>2886</v>
      </c>
      <c r="CC54" s="186" t="s">
        <v>3242</v>
      </c>
      <c r="CD54" s="186" t="s">
        <v>2834</v>
      </c>
      <c r="CE54" s="186" t="s">
        <v>2886</v>
      </c>
      <c r="CF54" s="186" t="s">
        <v>3242</v>
      </c>
      <c r="CG54" s="186" t="s">
        <v>2834</v>
      </c>
      <c r="CH54" s="186" t="s">
        <v>2719</v>
      </c>
      <c r="CI54" s="186" t="s">
        <v>3242</v>
      </c>
      <c r="CJ54" s="186" t="s">
        <v>2834</v>
      </c>
      <c r="CK54" s="186" t="s">
        <v>2886</v>
      </c>
      <c r="CL54" s="186" t="s">
        <v>3242</v>
      </c>
      <c r="CM54" s="186" t="s">
        <v>2834</v>
      </c>
      <c r="CN54" s="186" t="s">
        <v>2886</v>
      </c>
      <c r="CO54" s="186" t="s">
        <v>3242</v>
      </c>
      <c r="CP54" s="186" t="s">
        <v>2834</v>
      </c>
      <c r="CQ54" s="186" t="s">
        <v>2886</v>
      </c>
      <c r="CR54" s="186" t="s">
        <v>3242</v>
      </c>
      <c r="CS54" s="186" t="s">
        <v>2834</v>
      </c>
      <c r="CT54" s="186" t="s">
        <v>2719</v>
      </c>
      <c r="CU54" s="186" t="s">
        <v>2719</v>
      </c>
      <c r="CV54" s="186" t="s">
        <v>2834</v>
      </c>
      <c r="CW54" s="186" t="s">
        <v>2719</v>
      </c>
      <c r="CX54" s="186" t="s">
        <v>2719</v>
      </c>
      <c r="CY54" s="186" t="s">
        <v>2834</v>
      </c>
      <c r="CZ54" s="186" t="s">
        <v>2719</v>
      </c>
      <c r="DA54" s="186" t="s">
        <v>2719</v>
      </c>
      <c r="DB54" s="186" t="s">
        <v>2834</v>
      </c>
      <c r="DC54" s="186" t="s">
        <v>2719</v>
      </c>
      <c r="DD54" s="186" t="s">
        <v>2719</v>
      </c>
      <c r="DE54" s="186" t="s">
        <v>2834</v>
      </c>
      <c r="DF54" s="186" t="s">
        <v>2719</v>
      </c>
      <c r="DG54" s="186" t="s">
        <v>2719</v>
      </c>
      <c r="DH54" s="186" t="s">
        <v>2834</v>
      </c>
      <c r="DI54" s="186" t="s">
        <v>2719</v>
      </c>
      <c r="DJ54" s="186" t="s">
        <v>2719</v>
      </c>
      <c r="DK54" s="186" t="s">
        <v>2834</v>
      </c>
      <c r="DL54" s="186" t="s">
        <v>2719</v>
      </c>
      <c r="DM54" s="186" t="s">
        <v>2719</v>
      </c>
      <c r="DN54" s="186" t="s">
        <v>2834</v>
      </c>
      <c r="DO54" s="186" t="s">
        <v>2719</v>
      </c>
      <c r="DP54" s="186" t="s">
        <v>2719</v>
      </c>
      <c r="DQ54" s="186" t="s">
        <v>2834</v>
      </c>
      <c r="DR54" s="186" t="s">
        <v>2719</v>
      </c>
      <c r="DS54" s="186" t="s">
        <v>2719</v>
      </c>
      <c r="DT54" s="186" t="s">
        <v>2834</v>
      </c>
      <c r="DU54" s="186" t="s">
        <v>2719</v>
      </c>
      <c r="DV54" s="186" t="s">
        <v>2719</v>
      </c>
      <c r="DW54" s="186" t="s">
        <v>2834</v>
      </c>
      <c r="DX54" s="186" t="s">
        <v>2719</v>
      </c>
      <c r="DY54" s="186" t="s">
        <v>2719</v>
      </c>
      <c r="DZ54" s="186" t="s">
        <v>2834</v>
      </c>
      <c r="EA54" s="186" t="s">
        <v>2719</v>
      </c>
      <c r="EB54" s="186" t="s">
        <v>2719</v>
      </c>
      <c r="EC54" s="186" t="s">
        <v>2834</v>
      </c>
      <c r="ED54" s="186" t="s">
        <v>2719</v>
      </c>
      <c r="EE54" s="186" t="s">
        <v>2719</v>
      </c>
      <c r="EF54" s="186" t="s">
        <v>2834</v>
      </c>
      <c r="EG54" s="186" t="s">
        <v>2719</v>
      </c>
      <c r="EH54" s="186" t="s">
        <v>2719</v>
      </c>
      <c r="EI54" s="186" t="s">
        <v>2834</v>
      </c>
      <c r="EJ54" s="186" t="s">
        <v>2719</v>
      </c>
      <c r="EK54" s="186" t="s">
        <v>2719</v>
      </c>
      <c r="EL54" s="186" t="s">
        <v>2834</v>
      </c>
      <c r="EM54" s="186" t="s">
        <v>2719</v>
      </c>
      <c r="EN54" s="186" t="s">
        <v>2719</v>
      </c>
      <c r="EO54" s="186" t="s">
        <v>2834</v>
      </c>
      <c r="EP54" s="186" t="s">
        <v>2719</v>
      </c>
      <c r="EQ54" s="186" t="s">
        <v>2719</v>
      </c>
      <c r="ER54" s="186" t="s">
        <v>2834</v>
      </c>
      <c r="ES54" s="186" t="s">
        <v>2719</v>
      </c>
      <c r="ET54" s="186" t="s">
        <v>2719</v>
      </c>
    </row>
    <row r="55" spans="1:150" x14ac:dyDescent="0.3">
      <c r="A55" s="1"/>
      <c r="B55" s="187" t="s">
        <v>3243</v>
      </c>
      <c r="C55" s="187" t="s">
        <v>79</v>
      </c>
      <c r="D55" s="187" t="s">
        <v>933</v>
      </c>
      <c r="E55" s="187" t="s">
        <v>3244</v>
      </c>
      <c r="F55" s="187" t="s">
        <v>3245</v>
      </c>
      <c r="G55" s="188" t="s">
        <v>2834</v>
      </c>
      <c r="H55" s="188" t="s">
        <v>2719</v>
      </c>
      <c r="I55" s="188" t="s">
        <v>2719</v>
      </c>
      <c r="J55" s="188" t="s">
        <v>2834</v>
      </c>
      <c r="K55" s="188" t="s">
        <v>2719</v>
      </c>
      <c r="L55" s="188" t="s">
        <v>2719</v>
      </c>
      <c r="M55" s="188" t="s">
        <v>2834</v>
      </c>
      <c r="N55" s="188" t="s">
        <v>2719</v>
      </c>
      <c r="O55" s="188" t="s">
        <v>2719</v>
      </c>
      <c r="P55" s="188" t="s">
        <v>2834</v>
      </c>
      <c r="Q55" s="188" t="s">
        <v>2719</v>
      </c>
      <c r="R55" s="188" t="s">
        <v>2719</v>
      </c>
      <c r="S55" s="188" t="s">
        <v>2834</v>
      </c>
      <c r="T55" s="188" t="s">
        <v>2719</v>
      </c>
      <c r="U55" s="188" t="s">
        <v>2719</v>
      </c>
      <c r="V55" s="188" t="s">
        <v>2834</v>
      </c>
      <c r="W55" s="188" t="s">
        <v>2719</v>
      </c>
      <c r="X55" s="188" t="s">
        <v>2719</v>
      </c>
      <c r="Y55" s="188" t="s">
        <v>2834</v>
      </c>
      <c r="Z55" s="188" t="s">
        <v>2719</v>
      </c>
      <c r="AA55" s="188" t="s">
        <v>2719</v>
      </c>
      <c r="AB55" s="188" t="s">
        <v>2834</v>
      </c>
      <c r="AC55" s="188" t="s">
        <v>2719</v>
      </c>
      <c r="AD55" s="188" t="s">
        <v>2719</v>
      </c>
      <c r="AE55" s="188" t="s">
        <v>2834</v>
      </c>
      <c r="AF55" s="188" t="s">
        <v>2719</v>
      </c>
      <c r="AG55" s="188" t="s">
        <v>2719</v>
      </c>
      <c r="AH55" s="188" t="s">
        <v>2834</v>
      </c>
      <c r="AI55" s="188" t="s">
        <v>2719</v>
      </c>
      <c r="AJ55" s="188" t="s">
        <v>2719</v>
      </c>
      <c r="AK55" s="188" t="s">
        <v>2834</v>
      </c>
      <c r="AL55" s="188" t="s">
        <v>2719</v>
      </c>
      <c r="AM55" s="188" t="s">
        <v>2719</v>
      </c>
      <c r="AN55" s="188" t="s">
        <v>2834</v>
      </c>
      <c r="AO55" s="188" t="s">
        <v>2719</v>
      </c>
      <c r="AP55" s="188" t="s">
        <v>2719</v>
      </c>
      <c r="AQ55" s="188" t="s">
        <v>2834</v>
      </c>
      <c r="AR55" s="188" t="s">
        <v>2719</v>
      </c>
      <c r="AS55" s="188" t="s">
        <v>2719</v>
      </c>
      <c r="AT55" s="188" t="s">
        <v>2834</v>
      </c>
      <c r="AU55" s="188" t="s">
        <v>2719</v>
      </c>
      <c r="AV55" s="188" t="s">
        <v>2719</v>
      </c>
      <c r="AW55" s="188" t="s">
        <v>2834</v>
      </c>
      <c r="AX55" s="188" t="s">
        <v>2719</v>
      </c>
      <c r="AY55" s="188" t="s">
        <v>2719</v>
      </c>
      <c r="AZ55" s="188" t="s">
        <v>2834</v>
      </c>
      <c r="BA55" s="188" t="s">
        <v>2719</v>
      </c>
      <c r="BB55" s="188" t="s">
        <v>2719</v>
      </c>
      <c r="BC55" s="188" t="s">
        <v>2834</v>
      </c>
      <c r="BD55" s="188" t="s">
        <v>2719</v>
      </c>
      <c r="BE55" s="188" t="s">
        <v>2719</v>
      </c>
      <c r="BF55" s="188" t="s">
        <v>2834</v>
      </c>
      <c r="BG55" s="188" t="s">
        <v>2719</v>
      </c>
      <c r="BH55" s="188" t="s">
        <v>2719</v>
      </c>
      <c r="BI55" s="188" t="s">
        <v>2834</v>
      </c>
      <c r="BJ55" s="188" t="s">
        <v>2719</v>
      </c>
      <c r="BK55" s="188" t="s">
        <v>2719</v>
      </c>
      <c r="BL55" s="188" t="s">
        <v>2834</v>
      </c>
      <c r="BM55" s="188" t="s">
        <v>2719</v>
      </c>
      <c r="BN55" s="188" t="s">
        <v>2719</v>
      </c>
      <c r="BO55" s="188" t="s">
        <v>2834</v>
      </c>
      <c r="BP55" s="188" t="s">
        <v>2719</v>
      </c>
      <c r="BQ55" s="188" t="s">
        <v>2719</v>
      </c>
      <c r="BR55" s="188" t="s">
        <v>2834</v>
      </c>
      <c r="BS55" s="188" t="s">
        <v>2719</v>
      </c>
      <c r="BT55" s="188" t="s">
        <v>2719</v>
      </c>
      <c r="BU55" s="188" t="s">
        <v>2834</v>
      </c>
      <c r="BV55" s="188" t="s">
        <v>2719</v>
      </c>
      <c r="BW55" s="188" t="s">
        <v>2719</v>
      </c>
      <c r="BX55" s="188" t="s">
        <v>2834</v>
      </c>
      <c r="BY55" s="188" t="s">
        <v>2719</v>
      </c>
      <c r="BZ55" s="188" t="s">
        <v>2719</v>
      </c>
      <c r="CA55" s="188" t="s">
        <v>2834</v>
      </c>
      <c r="CB55" s="188" t="s">
        <v>2719</v>
      </c>
      <c r="CC55" s="188" t="s">
        <v>2719</v>
      </c>
      <c r="CD55" s="188" t="s">
        <v>2834</v>
      </c>
      <c r="CE55" s="188" t="s">
        <v>2719</v>
      </c>
      <c r="CF55" s="188" t="s">
        <v>2719</v>
      </c>
      <c r="CG55" s="188" t="s">
        <v>2834</v>
      </c>
      <c r="CH55" s="188" t="s">
        <v>2719</v>
      </c>
      <c r="CI55" s="188" t="s">
        <v>2719</v>
      </c>
      <c r="CJ55" s="188" t="s">
        <v>2834</v>
      </c>
      <c r="CK55" s="188" t="s">
        <v>2719</v>
      </c>
      <c r="CL55" s="188" t="s">
        <v>2719</v>
      </c>
      <c r="CM55" s="188" t="s">
        <v>2834</v>
      </c>
      <c r="CN55" s="188" t="s">
        <v>2719</v>
      </c>
      <c r="CO55" s="188" t="s">
        <v>2719</v>
      </c>
      <c r="CP55" s="188" t="s">
        <v>2834</v>
      </c>
      <c r="CQ55" s="188" t="s">
        <v>2719</v>
      </c>
      <c r="CR55" s="188" t="s">
        <v>2719</v>
      </c>
      <c r="CS55" s="188" t="s">
        <v>2834</v>
      </c>
      <c r="CT55" s="188" t="s">
        <v>2719</v>
      </c>
      <c r="CU55" s="188" t="s">
        <v>2719</v>
      </c>
      <c r="CV55" s="188" t="s">
        <v>2834</v>
      </c>
      <c r="CW55" s="188" t="s">
        <v>2719</v>
      </c>
      <c r="CX55" s="188" t="s">
        <v>2719</v>
      </c>
      <c r="CY55" s="188" t="s">
        <v>2834</v>
      </c>
      <c r="CZ55" s="188" t="s">
        <v>2719</v>
      </c>
      <c r="DA55" s="188" t="s">
        <v>2719</v>
      </c>
      <c r="DB55" s="188" t="s">
        <v>2834</v>
      </c>
      <c r="DC55" s="188" t="s">
        <v>2719</v>
      </c>
      <c r="DD55" s="188" t="s">
        <v>2719</v>
      </c>
      <c r="DE55" s="188" t="s">
        <v>2834</v>
      </c>
      <c r="DF55" s="188" t="s">
        <v>2719</v>
      </c>
      <c r="DG55" s="188" t="s">
        <v>2719</v>
      </c>
      <c r="DH55" s="188" t="s">
        <v>2834</v>
      </c>
      <c r="DI55" s="188" t="s">
        <v>2719</v>
      </c>
      <c r="DJ55" s="188" t="s">
        <v>2719</v>
      </c>
      <c r="DK55" s="188" t="s">
        <v>2834</v>
      </c>
      <c r="DL55" s="188" t="s">
        <v>2719</v>
      </c>
      <c r="DM55" s="188" t="s">
        <v>2719</v>
      </c>
      <c r="DN55" s="188" t="s">
        <v>2834</v>
      </c>
      <c r="DO55" s="188" t="s">
        <v>2719</v>
      </c>
      <c r="DP55" s="188" t="s">
        <v>2719</v>
      </c>
      <c r="DQ55" s="188" t="s">
        <v>2834</v>
      </c>
      <c r="DR55" s="188" t="s">
        <v>2719</v>
      </c>
      <c r="DS55" s="188" t="s">
        <v>2719</v>
      </c>
      <c r="DT55" s="188" t="s">
        <v>2834</v>
      </c>
      <c r="DU55" s="188" t="s">
        <v>2719</v>
      </c>
      <c r="DV55" s="188" t="s">
        <v>2719</v>
      </c>
      <c r="DW55" s="188" t="s">
        <v>2834</v>
      </c>
      <c r="DX55" s="188" t="s">
        <v>2719</v>
      </c>
      <c r="DY55" s="188" t="s">
        <v>2719</v>
      </c>
      <c r="DZ55" s="188" t="s">
        <v>2834</v>
      </c>
      <c r="EA55" s="188" t="s">
        <v>2719</v>
      </c>
      <c r="EB55" s="188" t="s">
        <v>2719</v>
      </c>
      <c r="EC55" s="188" t="s">
        <v>2834</v>
      </c>
      <c r="ED55" s="188" t="s">
        <v>2719</v>
      </c>
      <c r="EE55" s="188" t="s">
        <v>2719</v>
      </c>
      <c r="EF55" s="188" t="s">
        <v>2834</v>
      </c>
      <c r="EG55" s="188" t="s">
        <v>2719</v>
      </c>
      <c r="EH55" s="188" t="s">
        <v>2719</v>
      </c>
      <c r="EI55" s="188" t="s">
        <v>2834</v>
      </c>
      <c r="EJ55" s="188" t="s">
        <v>2719</v>
      </c>
      <c r="EK55" s="188" t="s">
        <v>2719</v>
      </c>
      <c r="EL55" s="188" t="s">
        <v>2834</v>
      </c>
      <c r="EM55" s="188" t="s">
        <v>2719</v>
      </c>
      <c r="EN55" s="188" t="s">
        <v>2719</v>
      </c>
      <c r="EO55" s="188" t="s">
        <v>2834</v>
      </c>
      <c r="EP55" s="188" t="s">
        <v>2719</v>
      </c>
      <c r="EQ55" s="188" t="s">
        <v>2719</v>
      </c>
      <c r="ER55" s="188" t="s">
        <v>2834</v>
      </c>
      <c r="ES55" s="188" t="s">
        <v>2719</v>
      </c>
      <c r="ET55" s="188" t="s">
        <v>2719</v>
      </c>
    </row>
    <row r="56" spans="1:150" x14ac:dyDescent="0.3">
      <c r="A56" s="1"/>
      <c r="B56" s="187" t="s">
        <v>3246</v>
      </c>
      <c r="C56" s="187" t="s">
        <v>79</v>
      </c>
      <c r="D56" s="187" t="s">
        <v>933</v>
      </c>
      <c r="E56" s="187" t="s">
        <v>3247</v>
      </c>
      <c r="F56" s="187" t="s">
        <v>3248</v>
      </c>
      <c r="G56" s="188" t="s">
        <v>2834</v>
      </c>
      <c r="H56" s="188" t="s">
        <v>2886</v>
      </c>
      <c r="I56" s="188" t="s">
        <v>3242</v>
      </c>
      <c r="J56" s="188" t="s">
        <v>2834</v>
      </c>
      <c r="K56" s="188" t="s">
        <v>2886</v>
      </c>
      <c r="L56" s="188" t="s">
        <v>3242</v>
      </c>
      <c r="M56" s="188" t="s">
        <v>2834</v>
      </c>
      <c r="N56" s="188" t="s">
        <v>2886</v>
      </c>
      <c r="O56" s="188" t="s">
        <v>3242</v>
      </c>
      <c r="P56" s="188" t="s">
        <v>2834</v>
      </c>
      <c r="Q56" s="188" t="s">
        <v>2719</v>
      </c>
      <c r="R56" s="188" t="s">
        <v>3242</v>
      </c>
      <c r="S56" s="188" t="s">
        <v>2834</v>
      </c>
      <c r="T56" s="188" t="s">
        <v>2719</v>
      </c>
      <c r="U56" s="188" t="s">
        <v>3242</v>
      </c>
      <c r="V56" s="188" t="s">
        <v>2834</v>
      </c>
      <c r="W56" s="188" t="s">
        <v>2886</v>
      </c>
      <c r="X56" s="188" t="s">
        <v>3242</v>
      </c>
      <c r="Y56" s="188" t="s">
        <v>2834</v>
      </c>
      <c r="Z56" s="188" t="s">
        <v>2886</v>
      </c>
      <c r="AA56" s="188" t="s">
        <v>3242</v>
      </c>
      <c r="AB56" s="188" t="s">
        <v>2834</v>
      </c>
      <c r="AC56" s="188" t="s">
        <v>2886</v>
      </c>
      <c r="AD56" s="188" t="s">
        <v>3242</v>
      </c>
      <c r="AE56" s="188" t="s">
        <v>2834</v>
      </c>
      <c r="AF56" s="188" t="s">
        <v>2886</v>
      </c>
      <c r="AG56" s="188" t="s">
        <v>3242</v>
      </c>
      <c r="AH56" s="188" t="s">
        <v>2834</v>
      </c>
      <c r="AI56" s="188" t="s">
        <v>2886</v>
      </c>
      <c r="AJ56" s="188" t="s">
        <v>3242</v>
      </c>
      <c r="AK56" s="188" t="s">
        <v>2834</v>
      </c>
      <c r="AL56" s="188" t="s">
        <v>2886</v>
      </c>
      <c r="AM56" s="188" t="s">
        <v>3242</v>
      </c>
      <c r="AN56" s="188" t="s">
        <v>2834</v>
      </c>
      <c r="AO56" s="188" t="s">
        <v>2719</v>
      </c>
      <c r="AP56" s="188" t="s">
        <v>3242</v>
      </c>
      <c r="AQ56" s="188" t="s">
        <v>2834</v>
      </c>
      <c r="AR56" s="188" t="s">
        <v>2886</v>
      </c>
      <c r="AS56" s="188" t="s">
        <v>3242</v>
      </c>
      <c r="AT56" s="188" t="s">
        <v>2834</v>
      </c>
      <c r="AU56" s="188" t="s">
        <v>2886</v>
      </c>
      <c r="AV56" s="188" t="s">
        <v>3242</v>
      </c>
      <c r="AW56" s="188" t="s">
        <v>2834</v>
      </c>
      <c r="AX56" s="188" t="s">
        <v>2886</v>
      </c>
      <c r="AY56" s="188" t="s">
        <v>3242</v>
      </c>
      <c r="AZ56" s="188" t="s">
        <v>2834</v>
      </c>
      <c r="BA56" s="188" t="s">
        <v>2719</v>
      </c>
      <c r="BB56" s="188" t="s">
        <v>3242</v>
      </c>
      <c r="BC56" s="188" t="s">
        <v>2834</v>
      </c>
      <c r="BD56" s="188" t="s">
        <v>2719</v>
      </c>
      <c r="BE56" s="188" t="s">
        <v>3242</v>
      </c>
      <c r="BF56" s="188" t="s">
        <v>2834</v>
      </c>
      <c r="BG56" s="188" t="s">
        <v>2719</v>
      </c>
      <c r="BH56" s="188" t="s">
        <v>3242</v>
      </c>
      <c r="BI56" s="188" t="s">
        <v>2834</v>
      </c>
      <c r="BJ56" s="188" t="s">
        <v>2886</v>
      </c>
      <c r="BK56" s="188" t="s">
        <v>3242</v>
      </c>
      <c r="BL56" s="188" t="s">
        <v>2834</v>
      </c>
      <c r="BM56" s="188" t="s">
        <v>2886</v>
      </c>
      <c r="BN56" s="188" t="s">
        <v>3242</v>
      </c>
      <c r="BO56" s="188" t="s">
        <v>2834</v>
      </c>
      <c r="BP56" s="188" t="s">
        <v>2886</v>
      </c>
      <c r="BQ56" s="188" t="s">
        <v>3242</v>
      </c>
      <c r="BR56" s="188" t="s">
        <v>2834</v>
      </c>
      <c r="BS56" s="188" t="s">
        <v>2886</v>
      </c>
      <c r="BT56" s="188" t="s">
        <v>3242</v>
      </c>
      <c r="BU56" s="188" t="s">
        <v>2834</v>
      </c>
      <c r="BV56" s="188" t="s">
        <v>2719</v>
      </c>
      <c r="BW56" s="188" t="s">
        <v>3242</v>
      </c>
      <c r="BX56" s="188" t="s">
        <v>2834</v>
      </c>
      <c r="BY56" s="188" t="s">
        <v>2886</v>
      </c>
      <c r="BZ56" s="188" t="s">
        <v>3242</v>
      </c>
      <c r="CA56" s="188" t="s">
        <v>2834</v>
      </c>
      <c r="CB56" s="188" t="s">
        <v>2886</v>
      </c>
      <c r="CC56" s="188" t="s">
        <v>3242</v>
      </c>
      <c r="CD56" s="188" t="s">
        <v>2834</v>
      </c>
      <c r="CE56" s="188" t="s">
        <v>2886</v>
      </c>
      <c r="CF56" s="188" t="s">
        <v>3242</v>
      </c>
      <c r="CG56" s="188" t="s">
        <v>2834</v>
      </c>
      <c r="CH56" s="188" t="s">
        <v>2719</v>
      </c>
      <c r="CI56" s="188" t="s">
        <v>3242</v>
      </c>
      <c r="CJ56" s="188" t="s">
        <v>2834</v>
      </c>
      <c r="CK56" s="188" t="s">
        <v>2886</v>
      </c>
      <c r="CL56" s="188" t="s">
        <v>3242</v>
      </c>
      <c r="CM56" s="188" t="s">
        <v>2834</v>
      </c>
      <c r="CN56" s="188" t="s">
        <v>2886</v>
      </c>
      <c r="CO56" s="188" t="s">
        <v>3242</v>
      </c>
      <c r="CP56" s="188" t="s">
        <v>2834</v>
      </c>
      <c r="CQ56" s="188" t="s">
        <v>2886</v>
      </c>
      <c r="CR56" s="188" t="s">
        <v>3242</v>
      </c>
      <c r="CS56" s="188" t="s">
        <v>2834</v>
      </c>
      <c r="CT56" s="188" t="s">
        <v>2719</v>
      </c>
      <c r="CU56" s="188" t="s">
        <v>2719</v>
      </c>
      <c r="CV56" s="188" t="s">
        <v>2834</v>
      </c>
      <c r="CW56" s="188" t="s">
        <v>2719</v>
      </c>
      <c r="CX56" s="188" t="s">
        <v>2719</v>
      </c>
      <c r="CY56" s="188" t="s">
        <v>2834</v>
      </c>
      <c r="CZ56" s="188" t="s">
        <v>2719</v>
      </c>
      <c r="DA56" s="188" t="s">
        <v>2719</v>
      </c>
      <c r="DB56" s="188" t="s">
        <v>2834</v>
      </c>
      <c r="DC56" s="188" t="s">
        <v>2719</v>
      </c>
      <c r="DD56" s="188" t="s">
        <v>2719</v>
      </c>
      <c r="DE56" s="188" t="s">
        <v>2834</v>
      </c>
      <c r="DF56" s="188" t="s">
        <v>2719</v>
      </c>
      <c r="DG56" s="188" t="s">
        <v>2719</v>
      </c>
      <c r="DH56" s="188" t="s">
        <v>2834</v>
      </c>
      <c r="DI56" s="188" t="s">
        <v>2719</v>
      </c>
      <c r="DJ56" s="188" t="s">
        <v>2719</v>
      </c>
      <c r="DK56" s="188" t="s">
        <v>2834</v>
      </c>
      <c r="DL56" s="188" t="s">
        <v>2719</v>
      </c>
      <c r="DM56" s="188" t="s">
        <v>2719</v>
      </c>
      <c r="DN56" s="188" t="s">
        <v>2834</v>
      </c>
      <c r="DO56" s="188" t="s">
        <v>2719</v>
      </c>
      <c r="DP56" s="188" t="s">
        <v>2719</v>
      </c>
      <c r="DQ56" s="188" t="s">
        <v>2834</v>
      </c>
      <c r="DR56" s="188" t="s">
        <v>2719</v>
      </c>
      <c r="DS56" s="188" t="s">
        <v>2719</v>
      </c>
      <c r="DT56" s="188" t="s">
        <v>2834</v>
      </c>
      <c r="DU56" s="188" t="s">
        <v>2719</v>
      </c>
      <c r="DV56" s="188" t="s">
        <v>2719</v>
      </c>
      <c r="DW56" s="188" t="s">
        <v>2834</v>
      </c>
      <c r="DX56" s="188" t="s">
        <v>2719</v>
      </c>
      <c r="DY56" s="188" t="s">
        <v>2719</v>
      </c>
      <c r="DZ56" s="188" t="s">
        <v>2834</v>
      </c>
      <c r="EA56" s="188" t="s">
        <v>2719</v>
      </c>
      <c r="EB56" s="188" t="s">
        <v>2719</v>
      </c>
      <c r="EC56" s="188" t="s">
        <v>2834</v>
      </c>
      <c r="ED56" s="188" t="s">
        <v>2719</v>
      </c>
      <c r="EE56" s="188" t="s">
        <v>2719</v>
      </c>
      <c r="EF56" s="188" t="s">
        <v>2834</v>
      </c>
      <c r="EG56" s="188" t="s">
        <v>2719</v>
      </c>
      <c r="EH56" s="188" t="s">
        <v>2719</v>
      </c>
      <c r="EI56" s="188" t="s">
        <v>2834</v>
      </c>
      <c r="EJ56" s="188" t="s">
        <v>2719</v>
      </c>
      <c r="EK56" s="188" t="s">
        <v>2719</v>
      </c>
      <c r="EL56" s="188" t="s">
        <v>2834</v>
      </c>
      <c r="EM56" s="188" t="s">
        <v>2719</v>
      </c>
      <c r="EN56" s="188" t="s">
        <v>2719</v>
      </c>
      <c r="EO56" s="188" t="s">
        <v>2834</v>
      </c>
      <c r="EP56" s="188" t="s">
        <v>2719</v>
      </c>
      <c r="EQ56" s="188" t="s">
        <v>2719</v>
      </c>
      <c r="ER56" s="188" t="s">
        <v>2834</v>
      </c>
      <c r="ES56" s="188" t="s">
        <v>2719</v>
      </c>
      <c r="ET56" s="188" t="s">
        <v>2719</v>
      </c>
    </row>
    <row r="57" spans="1:150" x14ac:dyDescent="0.3">
      <c r="A57" s="1"/>
      <c r="B57" s="186" t="s">
        <v>3249</v>
      </c>
      <c r="C57" s="186" t="s">
        <v>51</v>
      </c>
      <c r="D57" s="186" t="s">
        <v>3250</v>
      </c>
      <c r="E57" s="186" t="s">
        <v>3251</v>
      </c>
      <c r="F57" s="186" t="s">
        <v>3252</v>
      </c>
      <c r="G57" s="186" t="s">
        <v>2834</v>
      </c>
      <c r="H57" s="186" t="s">
        <v>2719</v>
      </c>
      <c r="I57" s="186" t="s">
        <v>2719</v>
      </c>
      <c r="J57" s="186" t="s">
        <v>2834</v>
      </c>
      <c r="K57" s="186" t="s">
        <v>2719</v>
      </c>
      <c r="L57" s="186" t="s">
        <v>2719</v>
      </c>
      <c r="M57" s="186" t="s">
        <v>2834</v>
      </c>
      <c r="N57" s="186" t="s">
        <v>2719</v>
      </c>
      <c r="O57" s="186" t="s">
        <v>2719</v>
      </c>
      <c r="P57" s="186" t="s">
        <v>2834</v>
      </c>
      <c r="Q57" s="186" t="s">
        <v>2719</v>
      </c>
      <c r="R57" s="186" t="s">
        <v>2719</v>
      </c>
      <c r="S57" s="186" t="s">
        <v>2834</v>
      </c>
      <c r="T57" s="186" t="s">
        <v>2719</v>
      </c>
      <c r="U57" s="186" t="s">
        <v>2719</v>
      </c>
      <c r="V57" s="186" t="s">
        <v>2834</v>
      </c>
      <c r="W57" s="186" t="s">
        <v>2719</v>
      </c>
      <c r="X57" s="186" t="s">
        <v>2719</v>
      </c>
      <c r="Y57" s="186" t="s">
        <v>2834</v>
      </c>
      <c r="Z57" s="186" t="s">
        <v>2719</v>
      </c>
      <c r="AA57" s="186" t="s">
        <v>2719</v>
      </c>
      <c r="AB57" s="186" t="s">
        <v>2834</v>
      </c>
      <c r="AC57" s="186" t="s">
        <v>2719</v>
      </c>
      <c r="AD57" s="186" t="s">
        <v>2719</v>
      </c>
      <c r="AE57" s="186" t="s">
        <v>2834</v>
      </c>
      <c r="AF57" s="186" t="s">
        <v>2719</v>
      </c>
      <c r="AG57" s="186" t="s">
        <v>2719</v>
      </c>
      <c r="AH57" s="186" t="s">
        <v>2834</v>
      </c>
      <c r="AI57" s="186" t="s">
        <v>2719</v>
      </c>
      <c r="AJ57" s="186" t="s">
        <v>2719</v>
      </c>
      <c r="AK57" s="186" t="s">
        <v>2834</v>
      </c>
      <c r="AL57" s="186" t="s">
        <v>2719</v>
      </c>
      <c r="AM57" s="186" t="s">
        <v>2719</v>
      </c>
      <c r="AN57" s="186" t="s">
        <v>2834</v>
      </c>
      <c r="AO57" s="186" t="s">
        <v>2719</v>
      </c>
      <c r="AP57" s="186" t="s">
        <v>2719</v>
      </c>
      <c r="AQ57" s="186" t="s">
        <v>2834</v>
      </c>
      <c r="AR57" s="186" t="s">
        <v>2719</v>
      </c>
      <c r="AS57" s="186" t="s">
        <v>2719</v>
      </c>
      <c r="AT57" s="186" t="s">
        <v>2834</v>
      </c>
      <c r="AU57" s="186" t="s">
        <v>2719</v>
      </c>
      <c r="AV57" s="186" t="s">
        <v>2719</v>
      </c>
      <c r="AW57" s="186" t="s">
        <v>2834</v>
      </c>
      <c r="AX57" s="186" t="s">
        <v>2719</v>
      </c>
      <c r="AY57" s="186" t="s">
        <v>2719</v>
      </c>
      <c r="AZ57" s="186" t="s">
        <v>2834</v>
      </c>
      <c r="BA57" s="186" t="s">
        <v>2719</v>
      </c>
      <c r="BB57" s="186" t="s">
        <v>2719</v>
      </c>
      <c r="BC57" s="186" t="s">
        <v>2834</v>
      </c>
      <c r="BD57" s="186" t="s">
        <v>2719</v>
      </c>
      <c r="BE57" s="186" t="s">
        <v>2719</v>
      </c>
      <c r="BF57" s="186" t="s">
        <v>2834</v>
      </c>
      <c r="BG57" s="186" t="s">
        <v>2719</v>
      </c>
      <c r="BH57" s="186" t="s">
        <v>2719</v>
      </c>
      <c r="BI57" s="186" t="s">
        <v>2834</v>
      </c>
      <c r="BJ57" s="186" t="s">
        <v>2719</v>
      </c>
      <c r="BK57" s="186" t="s">
        <v>2719</v>
      </c>
      <c r="BL57" s="186" t="s">
        <v>2834</v>
      </c>
      <c r="BM57" s="186" t="s">
        <v>2719</v>
      </c>
      <c r="BN57" s="186" t="s">
        <v>2719</v>
      </c>
      <c r="BO57" s="186" t="s">
        <v>2834</v>
      </c>
      <c r="BP57" s="186" t="s">
        <v>2719</v>
      </c>
      <c r="BQ57" s="186" t="s">
        <v>2719</v>
      </c>
      <c r="BR57" s="186" t="s">
        <v>2834</v>
      </c>
      <c r="BS57" s="186" t="s">
        <v>2719</v>
      </c>
      <c r="BT57" s="186" t="s">
        <v>2719</v>
      </c>
      <c r="BU57" s="186" t="s">
        <v>2834</v>
      </c>
      <c r="BV57" s="186" t="s">
        <v>2719</v>
      </c>
      <c r="BW57" s="186" t="s">
        <v>2719</v>
      </c>
      <c r="BX57" s="186" t="s">
        <v>2834</v>
      </c>
      <c r="BY57" s="186" t="s">
        <v>2719</v>
      </c>
      <c r="BZ57" s="186" t="s">
        <v>2719</v>
      </c>
      <c r="CA57" s="186" t="s">
        <v>2834</v>
      </c>
      <c r="CB57" s="186" t="s">
        <v>2719</v>
      </c>
      <c r="CC57" s="186" t="s">
        <v>2719</v>
      </c>
      <c r="CD57" s="186" t="s">
        <v>2834</v>
      </c>
      <c r="CE57" s="186" t="s">
        <v>2719</v>
      </c>
      <c r="CF57" s="186" t="s">
        <v>2719</v>
      </c>
      <c r="CG57" s="186" t="s">
        <v>2834</v>
      </c>
      <c r="CH57" s="186" t="s">
        <v>2719</v>
      </c>
      <c r="CI57" s="186" t="s">
        <v>2719</v>
      </c>
      <c r="CJ57" s="186" t="s">
        <v>2834</v>
      </c>
      <c r="CK57" s="186" t="s">
        <v>2719</v>
      </c>
      <c r="CL57" s="186" t="s">
        <v>2719</v>
      </c>
      <c r="CM57" s="186" t="s">
        <v>2834</v>
      </c>
      <c r="CN57" s="186" t="s">
        <v>2719</v>
      </c>
      <c r="CO57" s="186" t="s">
        <v>2719</v>
      </c>
      <c r="CP57" s="186" t="s">
        <v>2834</v>
      </c>
      <c r="CQ57" s="186" t="s">
        <v>2719</v>
      </c>
      <c r="CR57" s="186" t="s">
        <v>2719</v>
      </c>
      <c r="CS57" s="186" t="s">
        <v>2834</v>
      </c>
      <c r="CT57" s="186" t="s">
        <v>2719</v>
      </c>
      <c r="CU57" s="186" t="s">
        <v>2719</v>
      </c>
      <c r="CV57" s="186" t="s">
        <v>2834</v>
      </c>
      <c r="CW57" s="186" t="s">
        <v>2719</v>
      </c>
      <c r="CX57" s="186" t="s">
        <v>2719</v>
      </c>
      <c r="CY57" s="186" t="s">
        <v>2834</v>
      </c>
      <c r="CZ57" s="186" t="s">
        <v>2719</v>
      </c>
      <c r="DA57" s="186" t="s">
        <v>2719</v>
      </c>
      <c r="DB57" s="186" t="s">
        <v>2834</v>
      </c>
      <c r="DC57" s="186" t="s">
        <v>2719</v>
      </c>
      <c r="DD57" s="186" t="s">
        <v>2719</v>
      </c>
      <c r="DE57" s="186" t="s">
        <v>2834</v>
      </c>
      <c r="DF57" s="186" t="s">
        <v>2719</v>
      </c>
      <c r="DG57" s="186" t="s">
        <v>2719</v>
      </c>
      <c r="DH57" s="186" t="s">
        <v>2834</v>
      </c>
      <c r="DI57" s="186" t="s">
        <v>2719</v>
      </c>
      <c r="DJ57" s="186" t="s">
        <v>2719</v>
      </c>
      <c r="DK57" s="186" t="s">
        <v>2834</v>
      </c>
      <c r="DL57" s="186" t="s">
        <v>2719</v>
      </c>
      <c r="DM57" s="186" t="s">
        <v>2719</v>
      </c>
      <c r="DN57" s="186" t="s">
        <v>2834</v>
      </c>
      <c r="DO57" s="186" t="s">
        <v>2719</v>
      </c>
      <c r="DP57" s="186" t="s">
        <v>2719</v>
      </c>
      <c r="DQ57" s="186" t="s">
        <v>2834</v>
      </c>
      <c r="DR57" s="186" t="s">
        <v>2719</v>
      </c>
      <c r="DS57" s="186" t="s">
        <v>2719</v>
      </c>
      <c r="DT57" s="186" t="s">
        <v>2834</v>
      </c>
      <c r="DU57" s="186" t="s">
        <v>2719</v>
      </c>
      <c r="DV57" s="186" t="s">
        <v>2719</v>
      </c>
      <c r="DW57" s="186" t="s">
        <v>2834</v>
      </c>
      <c r="DX57" s="186" t="s">
        <v>2719</v>
      </c>
      <c r="DY57" s="186" t="s">
        <v>2719</v>
      </c>
      <c r="DZ57" s="186" t="s">
        <v>2834</v>
      </c>
      <c r="EA57" s="186" t="s">
        <v>2719</v>
      </c>
      <c r="EB57" s="186" t="s">
        <v>2719</v>
      </c>
      <c r="EC57" s="186" t="s">
        <v>2834</v>
      </c>
      <c r="ED57" s="186" t="s">
        <v>2719</v>
      </c>
      <c r="EE57" s="186" t="s">
        <v>2719</v>
      </c>
      <c r="EF57" s="186" t="s">
        <v>2834</v>
      </c>
      <c r="EG57" s="186" t="s">
        <v>2719</v>
      </c>
      <c r="EH57" s="186" t="s">
        <v>2719</v>
      </c>
      <c r="EI57" s="186" t="s">
        <v>2834</v>
      </c>
      <c r="EJ57" s="186" t="s">
        <v>2719</v>
      </c>
      <c r="EK57" s="186" t="s">
        <v>2719</v>
      </c>
      <c r="EL57" s="186" t="s">
        <v>2834</v>
      </c>
      <c r="EM57" s="186" t="s">
        <v>2719</v>
      </c>
      <c r="EN57" s="186" t="s">
        <v>2719</v>
      </c>
      <c r="EO57" s="186" t="s">
        <v>2834</v>
      </c>
      <c r="EP57" s="186" t="s">
        <v>2719</v>
      </c>
      <c r="EQ57" s="186" t="s">
        <v>2719</v>
      </c>
      <c r="ER57" s="186" t="s">
        <v>2834</v>
      </c>
      <c r="ES57" s="186" t="s">
        <v>2719</v>
      </c>
      <c r="ET57" s="186" t="s">
        <v>2719</v>
      </c>
    </row>
    <row r="58" spans="1:150" x14ac:dyDescent="0.3">
      <c r="A58" s="1"/>
      <c r="B58" s="187" t="s">
        <v>3253</v>
      </c>
      <c r="C58" s="187" t="s">
        <v>51</v>
      </c>
      <c r="D58" s="187" t="s">
        <v>3250</v>
      </c>
      <c r="E58" s="187" t="s">
        <v>3254</v>
      </c>
      <c r="F58" s="187" t="s">
        <v>3255</v>
      </c>
      <c r="G58" s="188" t="s">
        <v>2834</v>
      </c>
      <c r="H58" s="188" t="s">
        <v>499</v>
      </c>
      <c r="I58" s="188" t="s">
        <v>499</v>
      </c>
      <c r="J58" s="188" t="s">
        <v>2834</v>
      </c>
      <c r="K58" s="188" t="s">
        <v>499</v>
      </c>
      <c r="L58" s="188" t="s">
        <v>499</v>
      </c>
      <c r="M58" s="188" t="s">
        <v>2834</v>
      </c>
      <c r="N58" s="188" t="s">
        <v>499</v>
      </c>
      <c r="O58" s="188" t="s">
        <v>499</v>
      </c>
      <c r="P58" s="188" t="s">
        <v>2834</v>
      </c>
      <c r="Q58" s="188" t="s">
        <v>499</v>
      </c>
      <c r="R58" s="188" t="s">
        <v>499</v>
      </c>
      <c r="S58" s="188" t="s">
        <v>2834</v>
      </c>
      <c r="T58" s="188" t="s">
        <v>499</v>
      </c>
      <c r="U58" s="188" t="s">
        <v>499</v>
      </c>
      <c r="V58" s="188" t="s">
        <v>2834</v>
      </c>
      <c r="W58" s="188" t="s">
        <v>499</v>
      </c>
      <c r="X58" s="188" t="s">
        <v>499</v>
      </c>
      <c r="Y58" s="188" t="s">
        <v>2834</v>
      </c>
      <c r="Z58" s="188" t="s">
        <v>499</v>
      </c>
      <c r="AA58" s="188" t="s">
        <v>499</v>
      </c>
      <c r="AB58" s="188" t="s">
        <v>2834</v>
      </c>
      <c r="AC58" s="188" t="s">
        <v>499</v>
      </c>
      <c r="AD58" s="188" t="s">
        <v>499</v>
      </c>
      <c r="AE58" s="188" t="s">
        <v>2834</v>
      </c>
      <c r="AF58" s="188" t="s">
        <v>499</v>
      </c>
      <c r="AG58" s="188" t="s">
        <v>499</v>
      </c>
      <c r="AH58" s="188" t="s">
        <v>2834</v>
      </c>
      <c r="AI58" s="188" t="s">
        <v>499</v>
      </c>
      <c r="AJ58" s="188" t="s">
        <v>499</v>
      </c>
      <c r="AK58" s="188" t="s">
        <v>2834</v>
      </c>
      <c r="AL58" s="188" t="s">
        <v>499</v>
      </c>
      <c r="AM58" s="188" t="s">
        <v>499</v>
      </c>
      <c r="AN58" s="188" t="s">
        <v>2834</v>
      </c>
      <c r="AO58" s="188" t="s">
        <v>499</v>
      </c>
      <c r="AP58" s="188" t="s">
        <v>499</v>
      </c>
      <c r="AQ58" s="188" t="s">
        <v>2834</v>
      </c>
      <c r="AR58" s="188" t="s">
        <v>499</v>
      </c>
      <c r="AS58" s="188" t="s">
        <v>499</v>
      </c>
      <c r="AT58" s="188" t="s">
        <v>2834</v>
      </c>
      <c r="AU58" s="188" t="s">
        <v>499</v>
      </c>
      <c r="AV58" s="188" t="s">
        <v>499</v>
      </c>
      <c r="AW58" s="188" t="s">
        <v>2834</v>
      </c>
      <c r="AX58" s="188" t="s">
        <v>499</v>
      </c>
      <c r="AY58" s="188" t="s">
        <v>499</v>
      </c>
      <c r="AZ58" s="188" t="s">
        <v>2834</v>
      </c>
      <c r="BA58" s="188" t="s">
        <v>499</v>
      </c>
      <c r="BB58" s="188" t="s">
        <v>499</v>
      </c>
      <c r="BC58" s="188" t="s">
        <v>2834</v>
      </c>
      <c r="BD58" s="188" t="s">
        <v>499</v>
      </c>
      <c r="BE58" s="188" t="s">
        <v>499</v>
      </c>
      <c r="BF58" s="188" t="s">
        <v>2834</v>
      </c>
      <c r="BG58" s="188" t="s">
        <v>499</v>
      </c>
      <c r="BH58" s="188" t="s">
        <v>499</v>
      </c>
      <c r="BI58" s="188" t="s">
        <v>2834</v>
      </c>
      <c r="BJ58" s="188" t="s">
        <v>499</v>
      </c>
      <c r="BK58" s="188" t="s">
        <v>499</v>
      </c>
      <c r="BL58" s="188" t="s">
        <v>2834</v>
      </c>
      <c r="BM58" s="188" t="s">
        <v>499</v>
      </c>
      <c r="BN58" s="188" t="s">
        <v>499</v>
      </c>
      <c r="BO58" s="188" t="s">
        <v>2834</v>
      </c>
      <c r="BP58" s="188" t="s">
        <v>499</v>
      </c>
      <c r="BQ58" s="188" t="s">
        <v>499</v>
      </c>
      <c r="BR58" s="188" t="s">
        <v>2834</v>
      </c>
      <c r="BS58" s="188" t="s">
        <v>499</v>
      </c>
      <c r="BT58" s="188" t="s">
        <v>499</v>
      </c>
      <c r="BU58" s="188" t="s">
        <v>2834</v>
      </c>
      <c r="BV58" s="188" t="s">
        <v>499</v>
      </c>
      <c r="BW58" s="188" t="s">
        <v>499</v>
      </c>
      <c r="BX58" s="188" t="s">
        <v>2834</v>
      </c>
      <c r="BY58" s="188" t="s">
        <v>499</v>
      </c>
      <c r="BZ58" s="188" t="s">
        <v>499</v>
      </c>
      <c r="CA58" s="188" t="s">
        <v>2834</v>
      </c>
      <c r="CB58" s="188" t="s">
        <v>499</v>
      </c>
      <c r="CC58" s="188" t="s">
        <v>499</v>
      </c>
      <c r="CD58" s="188" t="s">
        <v>2834</v>
      </c>
      <c r="CE58" s="188" t="s">
        <v>499</v>
      </c>
      <c r="CF58" s="188" t="s">
        <v>499</v>
      </c>
      <c r="CG58" s="188" t="s">
        <v>2834</v>
      </c>
      <c r="CH58" s="188" t="s">
        <v>499</v>
      </c>
      <c r="CI58" s="188" t="s">
        <v>499</v>
      </c>
      <c r="CJ58" s="188" t="s">
        <v>2834</v>
      </c>
      <c r="CK58" s="188" t="s">
        <v>499</v>
      </c>
      <c r="CL58" s="188" t="s">
        <v>499</v>
      </c>
      <c r="CM58" s="188" t="s">
        <v>2834</v>
      </c>
      <c r="CN58" s="188" t="s">
        <v>499</v>
      </c>
      <c r="CO58" s="188" t="s">
        <v>499</v>
      </c>
      <c r="CP58" s="188" t="s">
        <v>2834</v>
      </c>
      <c r="CQ58" s="188" t="s">
        <v>499</v>
      </c>
      <c r="CR58" s="188" t="s">
        <v>499</v>
      </c>
      <c r="CS58" s="188" t="s">
        <v>2834</v>
      </c>
      <c r="CT58" s="188" t="s">
        <v>499</v>
      </c>
      <c r="CU58" s="188" t="s">
        <v>499</v>
      </c>
      <c r="CV58" s="188" t="s">
        <v>2834</v>
      </c>
      <c r="CW58" s="188" t="s">
        <v>499</v>
      </c>
      <c r="CX58" s="188" t="s">
        <v>499</v>
      </c>
      <c r="CY58" s="188" t="s">
        <v>2834</v>
      </c>
      <c r="CZ58" s="188" t="s">
        <v>499</v>
      </c>
      <c r="DA58" s="188" t="s">
        <v>499</v>
      </c>
      <c r="DB58" s="188" t="s">
        <v>2834</v>
      </c>
      <c r="DC58" s="188" t="s">
        <v>499</v>
      </c>
      <c r="DD58" s="188" t="s">
        <v>499</v>
      </c>
      <c r="DE58" s="188" t="s">
        <v>2834</v>
      </c>
      <c r="DF58" s="188" t="s">
        <v>499</v>
      </c>
      <c r="DG58" s="188" t="s">
        <v>499</v>
      </c>
      <c r="DH58" s="188" t="s">
        <v>2834</v>
      </c>
      <c r="DI58" s="188" t="s">
        <v>499</v>
      </c>
      <c r="DJ58" s="188" t="s">
        <v>499</v>
      </c>
      <c r="DK58" s="188" t="s">
        <v>2834</v>
      </c>
      <c r="DL58" s="188" t="s">
        <v>499</v>
      </c>
      <c r="DM58" s="188" t="s">
        <v>499</v>
      </c>
      <c r="DN58" s="188" t="s">
        <v>2834</v>
      </c>
      <c r="DO58" s="188" t="s">
        <v>499</v>
      </c>
      <c r="DP58" s="188" t="s">
        <v>499</v>
      </c>
      <c r="DQ58" s="188" t="s">
        <v>2834</v>
      </c>
      <c r="DR58" s="188" t="s">
        <v>499</v>
      </c>
      <c r="DS58" s="188" t="s">
        <v>499</v>
      </c>
      <c r="DT58" s="188" t="s">
        <v>2834</v>
      </c>
      <c r="DU58" s="188" t="s">
        <v>499</v>
      </c>
      <c r="DV58" s="188" t="s">
        <v>499</v>
      </c>
      <c r="DW58" s="188" t="s">
        <v>2834</v>
      </c>
      <c r="DX58" s="188" t="s">
        <v>499</v>
      </c>
      <c r="DY58" s="188" t="s">
        <v>499</v>
      </c>
      <c r="DZ58" s="188" t="s">
        <v>2834</v>
      </c>
      <c r="EA58" s="188" t="s">
        <v>499</v>
      </c>
      <c r="EB58" s="188" t="s">
        <v>499</v>
      </c>
      <c r="EC58" s="188" t="s">
        <v>2834</v>
      </c>
      <c r="ED58" s="188" t="s">
        <v>499</v>
      </c>
      <c r="EE58" s="188" t="s">
        <v>499</v>
      </c>
      <c r="EF58" s="188" t="s">
        <v>2834</v>
      </c>
      <c r="EG58" s="188" t="s">
        <v>499</v>
      </c>
      <c r="EH58" s="188" t="s">
        <v>499</v>
      </c>
      <c r="EI58" s="188" t="s">
        <v>2834</v>
      </c>
      <c r="EJ58" s="188" t="s">
        <v>499</v>
      </c>
      <c r="EK58" s="188" t="s">
        <v>499</v>
      </c>
      <c r="EL58" s="188" t="s">
        <v>2834</v>
      </c>
      <c r="EM58" s="188" t="s">
        <v>499</v>
      </c>
      <c r="EN58" s="188" t="s">
        <v>499</v>
      </c>
      <c r="EO58" s="188" t="s">
        <v>2834</v>
      </c>
      <c r="EP58" s="188" t="s">
        <v>499</v>
      </c>
      <c r="EQ58" s="188" t="s">
        <v>499</v>
      </c>
      <c r="ER58" s="188" t="s">
        <v>2834</v>
      </c>
      <c r="ES58" s="188" t="s">
        <v>499</v>
      </c>
      <c r="ET58" s="188" t="s">
        <v>499</v>
      </c>
    </row>
    <row r="59" spans="1:150" x14ac:dyDescent="0.3">
      <c r="A59" s="1"/>
      <c r="B59" s="187" t="s">
        <v>3256</v>
      </c>
      <c r="C59" s="187" t="s">
        <v>51</v>
      </c>
      <c r="D59" s="187" t="s">
        <v>3250</v>
      </c>
      <c r="E59" s="187" t="s">
        <v>3257</v>
      </c>
      <c r="F59" s="187" t="s">
        <v>3258</v>
      </c>
      <c r="G59" s="188" t="s">
        <v>2834</v>
      </c>
      <c r="H59" s="188" t="s">
        <v>499</v>
      </c>
      <c r="I59" s="188" t="s">
        <v>499</v>
      </c>
      <c r="J59" s="188" t="s">
        <v>2834</v>
      </c>
      <c r="K59" s="188" t="s">
        <v>499</v>
      </c>
      <c r="L59" s="188" t="s">
        <v>499</v>
      </c>
      <c r="M59" s="188" t="s">
        <v>2834</v>
      </c>
      <c r="N59" s="188" t="s">
        <v>499</v>
      </c>
      <c r="O59" s="188" t="s">
        <v>499</v>
      </c>
      <c r="P59" s="188" t="s">
        <v>2834</v>
      </c>
      <c r="Q59" s="188" t="s">
        <v>499</v>
      </c>
      <c r="R59" s="188" t="s">
        <v>499</v>
      </c>
      <c r="S59" s="188" t="s">
        <v>2834</v>
      </c>
      <c r="T59" s="188" t="s">
        <v>499</v>
      </c>
      <c r="U59" s="188" t="s">
        <v>499</v>
      </c>
      <c r="V59" s="188" t="s">
        <v>2834</v>
      </c>
      <c r="W59" s="188" t="s">
        <v>499</v>
      </c>
      <c r="X59" s="188" t="s">
        <v>499</v>
      </c>
      <c r="Y59" s="188" t="s">
        <v>2834</v>
      </c>
      <c r="Z59" s="188" t="s">
        <v>499</v>
      </c>
      <c r="AA59" s="188" t="s">
        <v>499</v>
      </c>
      <c r="AB59" s="188" t="s">
        <v>2834</v>
      </c>
      <c r="AC59" s="188" t="s">
        <v>499</v>
      </c>
      <c r="AD59" s="188" t="s">
        <v>499</v>
      </c>
      <c r="AE59" s="188" t="s">
        <v>2834</v>
      </c>
      <c r="AF59" s="188" t="s">
        <v>499</v>
      </c>
      <c r="AG59" s="188" t="s">
        <v>499</v>
      </c>
      <c r="AH59" s="188" t="s">
        <v>2834</v>
      </c>
      <c r="AI59" s="188" t="s">
        <v>499</v>
      </c>
      <c r="AJ59" s="188" t="s">
        <v>499</v>
      </c>
      <c r="AK59" s="188" t="s">
        <v>2834</v>
      </c>
      <c r="AL59" s="188" t="s">
        <v>499</v>
      </c>
      <c r="AM59" s="188" t="s">
        <v>499</v>
      </c>
      <c r="AN59" s="188" t="s">
        <v>2834</v>
      </c>
      <c r="AO59" s="188" t="s">
        <v>499</v>
      </c>
      <c r="AP59" s="188" t="s">
        <v>499</v>
      </c>
      <c r="AQ59" s="188" t="s">
        <v>2834</v>
      </c>
      <c r="AR59" s="188" t="s">
        <v>499</v>
      </c>
      <c r="AS59" s="188" t="s">
        <v>499</v>
      </c>
      <c r="AT59" s="188" t="s">
        <v>2834</v>
      </c>
      <c r="AU59" s="188" t="s">
        <v>499</v>
      </c>
      <c r="AV59" s="188" t="s">
        <v>499</v>
      </c>
      <c r="AW59" s="188" t="s">
        <v>2834</v>
      </c>
      <c r="AX59" s="188" t="s">
        <v>499</v>
      </c>
      <c r="AY59" s="188" t="s">
        <v>499</v>
      </c>
      <c r="AZ59" s="188" t="s">
        <v>2834</v>
      </c>
      <c r="BA59" s="188" t="s">
        <v>499</v>
      </c>
      <c r="BB59" s="188" t="s">
        <v>499</v>
      </c>
      <c r="BC59" s="188" t="s">
        <v>2834</v>
      </c>
      <c r="BD59" s="188" t="s">
        <v>499</v>
      </c>
      <c r="BE59" s="188" t="s">
        <v>499</v>
      </c>
      <c r="BF59" s="188" t="s">
        <v>2834</v>
      </c>
      <c r="BG59" s="188" t="s">
        <v>499</v>
      </c>
      <c r="BH59" s="188" t="s">
        <v>499</v>
      </c>
      <c r="BI59" s="188" t="s">
        <v>2834</v>
      </c>
      <c r="BJ59" s="188" t="s">
        <v>499</v>
      </c>
      <c r="BK59" s="188" t="s">
        <v>499</v>
      </c>
      <c r="BL59" s="188" t="s">
        <v>2834</v>
      </c>
      <c r="BM59" s="188" t="s">
        <v>499</v>
      </c>
      <c r="BN59" s="188" t="s">
        <v>499</v>
      </c>
      <c r="BO59" s="188" t="s">
        <v>2834</v>
      </c>
      <c r="BP59" s="188" t="s">
        <v>499</v>
      </c>
      <c r="BQ59" s="188" t="s">
        <v>499</v>
      </c>
      <c r="BR59" s="188" t="s">
        <v>2834</v>
      </c>
      <c r="BS59" s="188" t="s">
        <v>499</v>
      </c>
      <c r="BT59" s="188" t="s">
        <v>499</v>
      </c>
      <c r="BU59" s="188" t="s">
        <v>2834</v>
      </c>
      <c r="BV59" s="188" t="s">
        <v>499</v>
      </c>
      <c r="BW59" s="188" t="s">
        <v>499</v>
      </c>
      <c r="BX59" s="188" t="s">
        <v>2834</v>
      </c>
      <c r="BY59" s="188" t="s">
        <v>499</v>
      </c>
      <c r="BZ59" s="188" t="s">
        <v>499</v>
      </c>
      <c r="CA59" s="188" t="s">
        <v>2834</v>
      </c>
      <c r="CB59" s="188" t="s">
        <v>499</v>
      </c>
      <c r="CC59" s="188" t="s">
        <v>499</v>
      </c>
      <c r="CD59" s="188" t="s">
        <v>2834</v>
      </c>
      <c r="CE59" s="188" t="s">
        <v>499</v>
      </c>
      <c r="CF59" s="188" t="s">
        <v>499</v>
      </c>
      <c r="CG59" s="188" t="s">
        <v>2834</v>
      </c>
      <c r="CH59" s="188" t="s">
        <v>499</v>
      </c>
      <c r="CI59" s="188" t="s">
        <v>499</v>
      </c>
      <c r="CJ59" s="188" t="s">
        <v>2834</v>
      </c>
      <c r="CK59" s="188" t="s">
        <v>499</v>
      </c>
      <c r="CL59" s="188" t="s">
        <v>499</v>
      </c>
      <c r="CM59" s="188" t="s">
        <v>2834</v>
      </c>
      <c r="CN59" s="188" t="s">
        <v>499</v>
      </c>
      <c r="CO59" s="188" t="s">
        <v>499</v>
      </c>
      <c r="CP59" s="188" t="s">
        <v>2834</v>
      </c>
      <c r="CQ59" s="188" t="s">
        <v>499</v>
      </c>
      <c r="CR59" s="188" t="s">
        <v>499</v>
      </c>
      <c r="CS59" s="188" t="s">
        <v>2834</v>
      </c>
      <c r="CT59" s="188" t="s">
        <v>499</v>
      </c>
      <c r="CU59" s="188" t="s">
        <v>499</v>
      </c>
      <c r="CV59" s="188" t="s">
        <v>2834</v>
      </c>
      <c r="CW59" s="188" t="s">
        <v>499</v>
      </c>
      <c r="CX59" s="188" t="s">
        <v>499</v>
      </c>
      <c r="CY59" s="188" t="s">
        <v>2834</v>
      </c>
      <c r="CZ59" s="188" t="s">
        <v>499</v>
      </c>
      <c r="DA59" s="188" t="s">
        <v>499</v>
      </c>
      <c r="DB59" s="188" t="s">
        <v>2834</v>
      </c>
      <c r="DC59" s="188" t="s">
        <v>499</v>
      </c>
      <c r="DD59" s="188" t="s">
        <v>499</v>
      </c>
      <c r="DE59" s="188" t="s">
        <v>2834</v>
      </c>
      <c r="DF59" s="188" t="s">
        <v>499</v>
      </c>
      <c r="DG59" s="188" t="s">
        <v>499</v>
      </c>
      <c r="DH59" s="188" t="s">
        <v>2834</v>
      </c>
      <c r="DI59" s="188" t="s">
        <v>499</v>
      </c>
      <c r="DJ59" s="188" t="s">
        <v>499</v>
      </c>
      <c r="DK59" s="188" t="s">
        <v>2834</v>
      </c>
      <c r="DL59" s="188" t="s">
        <v>499</v>
      </c>
      <c r="DM59" s="188" t="s">
        <v>499</v>
      </c>
      <c r="DN59" s="188" t="s">
        <v>2834</v>
      </c>
      <c r="DO59" s="188" t="s">
        <v>499</v>
      </c>
      <c r="DP59" s="188" t="s">
        <v>499</v>
      </c>
      <c r="DQ59" s="188" t="s">
        <v>2834</v>
      </c>
      <c r="DR59" s="188" t="s">
        <v>499</v>
      </c>
      <c r="DS59" s="188" t="s">
        <v>499</v>
      </c>
      <c r="DT59" s="188" t="s">
        <v>2834</v>
      </c>
      <c r="DU59" s="188" t="s">
        <v>499</v>
      </c>
      <c r="DV59" s="188" t="s">
        <v>499</v>
      </c>
      <c r="DW59" s="188" t="s">
        <v>2834</v>
      </c>
      <c r="DX59" s="188" t="s">
        <v>499</v>
      </c>
      <c r="DY59" s="188" t="s">
        <v>499</v>
      </c>
      <c r="DZ59" s="188" t="s">
        <v>2834</v>
      </c>
      <c r="EA59" s="188" t="s">
        <v>499</v>
      </c>
      <c r="EB59" s="188" t="s">
        <v>499</v>
      </c>
      <c r="EC59" s="188" t="s">
        <v>2834</v>
      </c>
      <c r="ED59" s="188" t="s">
        <v>499</v>
      </c>
      <c r="EE59" s="188" t="s">
        <v>499</v>
      </c>
      <c r="EF59" s="188" t="s">
        <v>2834</v>
      </c>
      <c r="EG59" s="188" t="s">
        <v>499</v>
      </c>
      <c r="EH59" s="188" t="s">
        <v>499</v>
      </c>
      <c r="EI59" s="188" t="s">
        <v>2834</v>
      </c>
      <c r="EJ59" s="188" t="s">
        <v>499</v>
      </c>
      <c r="EK59" s="188" t="s">
        <v>499</v>
      </c>
      <c r="EL59" s="188" t="s">
        <v>2834</v>
      </c>
      <c r="EM59" s="188" t="s">
        <v>499</v>
      </c>
      <c r="EN59" s="188" t="s">
        <v>499</v>
      </c>
      <c r="EO59" s="188" t="s">
        <v>2834</v>
      </c>
      <c r="EP59" s="188" t="s">
        <v>499</v>
      </c>
      <c r="EQ59" s="188" t="s">
        <v>499</v>
      </c>
      <c r="ER59" s="188" t="s">
        <v>2834</v>
      </c>
      <c r="ES59" s="188" t="s">
        <v>499</v>
      </c>
      <c r="ET59" s="188" t="s">
        <v>499</v>
      </c>
    </row>
    <row r="60" spans="1:150" x14ac:dyDescent="0.3">
      <c r="A60" s="1"/>
      <c r="B60" s="187" t="s">
        <v>3259</v>
      </c>
      <c r="C60" s="187" t="s">
        <v>51</v>
      </c>
      <c r="D60" s="187" t="s">
        <v>3250</v>
      </c>
      <c r="E60" s="187" t="s">
        <v>3260</v>
      </c>
      <c r="F60" s="187" t="s">
        <v>3261</v>
      </c>
      <c r="G60" s="188" t="s">
        <v>2834</v>
      </c>
      <c r="H60" s="188" t="s">
        <v>499</v>
      </c>
      <c r="I60" s="188" t="s">
        <v>499</v>
      </c>
      <c r="J60" s="188" t="s">
        <v>2834</v>
      </c>
      <c r="K60" s="188" t="s">
        <v>499</v>
      </c>
      <c r="L60" s="188" t="s">
        <v>499</v>
      </c>
      <c r="M60" s="188" t="s">
        <v>2834</v>
      </c>
      <c r="N60" s="188" t="s">
        <v>499</v>
      </c>
      <c r="O60" s="188" t="s">
        <v>499</v>
      </c>
      <c r="P60" s="188" t="s">
        <v>2834</v>
      </c>
      <c r="Q60" s="188" t="s">
        <v>499</v>
      </c>
      <c r="R60" s="188" t="s">
        <v>499</v>
      </c>
      <c r="S60" s="188" t="s">
        <v>2834</v>
      </c>
      <c r="T60" s="188" t="s">
        <v>499</v>
      </c>
      <c r="U60" s="188" t="s">
        <v>499</v>
      </c>
      <c r="V60" s="188" t="s">
        <v>2834</v>
      </c>
      <c r="W60" s="188" t="s">
        <v>499</v>
      </c>
      <c r="X60" s="188" t="s">
        <v>499</v>
      </c>
      <c r="Y60" s="188" t="s">
        <v>2834</v>
      </c>
      <c r="Z60" s="188" t="s">
        <v>499</v>
      </c>
      <c r="AA60" s="188" t="s">
        <v>499</v>
      </c>
      <c r="AB60" s="188" t="s">
        <v>2834</v>
      </c>
      <c r="AC60" s="188" t="s">
        <v>499</v>
      </c>
      <c r="AD60" s="188" t="s">
        <v>499</v>
      </c>
      <c r="AE60" s="188" t="s">
        <v>2834</v>
      </c>
      <c r="AF60" s="188" t="s">
        <v>499</v>
      </c>
      <c r="AG60" s="188" t="s">
        <v>499</v>
      </c>
      <c r="AH60" s="188" t="s">
        <v>2834</v>
      </c>
      <c r="AI60" s="188" t="s">
        <v>499</v>
      </c>
      <c r="AJ60" s="188" t="s">
        <v>499</v>
      </c>
      <c r="AK60" s="188" t="s">
        <v>2834</v>
      </c>
      <c r="AL60" s="188" t="s">
        <v>499</v>
      </c>
      <c r="AM60" s="188" t="s">
        <v>499</v>
      </c>
      <c r="AN60" s="188" t="s">
        <v>2834</v>
      </c>
      <c r="AO60" s="188" t="s">
        <v>499</v>
      </c>
      <c r="AP60" s="188" t="s">
        <v>499</v>
      </c>
      <c r="AQ60" s="188" t="s">
        <v>2834</v>
      </c>
      <c r="AR60" s="188" t="s">
        <v>499</v>
      </c>
      <c r="AS60" s="188" t="s">
        <v>499</v>
      </c>
      <c r="AT60" s="188" t="s">
        <v>2834</v>
      </c>
      <c r="AU60" s="188" t="s">
        <v>499</v>
      </c>
      <c r="AV60" s="188" t="s">
        <v>499</v>
      </c>
      <c r="AW60" s="188" t="s">
        <v>2834</v>
      </c>
      <c r="AX60" s="188" t="s">
        <v>499</v>
      </c>
      <c r="AY60" s="188" t="s">
        <v>499</v>
      </c>
      <c r="AZ60" s="188" t="s">
        <v>2834</v>
      </c>
      <c r="BA60" s="188" t="s">
        <v>499</v>
      </c>
      <c r="BB60" s="188" t="s">
        <v>499</v>
      </c>
      <c r="BC60" s="188" t="s">
        <v>2834</v>
      </c>
      <c r="BD60" s="188" t="s">
        <v>499</v>
      </c>
      <c r="BE60" s="188" t="s">
        <v>499</v>
      </c>
      <c r="BF60" s="188" t="s">
        <v>2834</v>
      </c>
      <c r="BG60" s="188" t="s">
        <v>499</v>
      </c>
      <c r="BH60" s="188" t="s">
        <v>499</v>
      </c>
      <c r="BI60" s="188" t="s">
        <v>2834</v>
      </c>
      <c r="BJ60" s="188" t="s">
        <v>499</v>
      </c>
      <c r="BK60" s="188" t="s">
        <v>499</v>
      </c>
      <c r="BL60" s="188" t="s">
        <v>2834</v>
      </c>
      <c r="BM60" s="188" t="s">
        <v>499</v>
      </c>
      <c r="BN60" s="188" t="s">
        <v>499</v>
      </c>
      <c r="BO60" s="188" t="s">
        <v>2834</v>
      </c>
      <c r="BP60" s="188" t="s">
        <v>499</v>
      </c>
      <c r="BQ60" s="188" t="s">
        <v>499</v>
      </c>
      <c r="BR60" s="188" t="s">
        <v>2834</v>
      </c>
      <c r="BS60" s="188" t="s">
        <v>499</v>
      </c>
      <c r="BT60" s="188" t="s">
        <v>499</v>
      </c>
      <c r="BU60" s="188" t="s">
        <v>2834</v>
      </c>
      <c r="BV60" s="188" t="s">
        <v>499</v>
      </c>
      <c r="BW60" s="188" t="s">
        <v>499</v>
      </c>
      <c r="BX60" s="188" t="s">
        <v>2834</v>
      </c>
      <c r="BY60" s="188" t="s">
        <v>499</v>
      </c>
      <c r="BZ60" s="188" t="s">
        <v>499</v>
      </c>
      <c r="CA60" s="188" t="s">
        <v>2834</v>
      </c>
      <c r="CB60" s="188" t="s">
        <v>499</v>
      </c>
      <c r="CC60" s="188" t="s">
        <v>499</v>
      </c>
      <c r="CD60" s="188" t="s">
        <v>2834</v>
      </c>
      <c r="CE60" s="188" t="s">
        <v>499</v>
      </c>
      <c r="CF60" s="188" t="s">
        <v>499</v>
      </c>
      <c r="CG60" s="188" t="s">
        <v>2834</v>
      </c>
      <c r="CH60" s="188" t="s">
        <v>499</v>
      </c>
      <c r="CI60" s="188" t="s">
        <v>499</v>
      </c>
      <c r="CJ60" s="188" t="s">
        <v>2834</v>
      </c>
      <c r="CK60" s="188" t="s">
        <v>499</v>
      </c>
      <c r="CL60" s="188" t="s">
        <v>499</v>
      </c>
      <c r="CM60" s="188" t="s">
        <v>2834</v>
      </c>
      <c r="CN60" s="188" t="s">
        <v>499</v>
      </c>
      <c r="CO60" s="188" t="s">
        <v>499</v>
      </c>
      <c r="CP60" s="188" t="s">
        <v>2834</v>
      </c>
      <c r="CQ60" s="188" t="s">
        <v>499</v>
      </c>
      <c r="CR60" s="188" t="s">
        <v>499</v>
      </c>
      <c r="CS60" s="188" t="s">
        <v>2834</v>
      </c>
      <c r="CT60" s="188" t="s">
        <v>499</v>
      </c>
      <c r="CU60" s="188" t="s">
        <v>499</v>
      </c>
      <c r="CV60" s="188" t="s">
        <v>2834</v>
      </c>
      <c r="CW60" s="188" t="s">
        <v>499</v>
      </c>
      <c r="CX60" s="188" t="s">
        <v>499</v>
      </c>
      <c r="CY60" s="188" t="s">
        <v>2834</v>
      </c>
      <c r="CZ60" s="188" t="s">
        <v>499</v>
      </c>
      <c r="DA60" s="188" t="s">
        <v>499</v>
      </c>
      <c r="DB60" s="188" t="s">
        <v>2834</v>
      </c>
      <c r="DC60" s="188" t="s">
        <v>499</v>
      </c>
      <c r="DD60" s="188" t="s">
        <v>499</v>
      </c>
      <c r="DE60" s="188" t="s">
        <v>2834</v>
      </c>
      <c r="DF60" s="188" t="s">
        <v>499</v>
      </c>
      <c r="DG60" s="188" t="s">
        <v>499</v>
      </c>
      <c r="DH60" s="188" t="s">
        <v>2834</v>
      </c>
      <c r="DI60" s="188" t="s">
        <v>499</v>
      </c>
      <c r="DJ60" s="188" t="s">
        <v>499</v>
      </c>
      <c r="DK60" s="188" t="s">
        <v>2834</v>
      </c>
      <c r="DL60" s="188" t="s">
        <v>499</v>
      </c>
      <c r="DM60" s="188" t="s">
        <v>499</v>
      </c>
      <c r="DN60" s="188" t="s">
        <v>2834</v>
      </c>
      <c r="DO60" s="188" t="s">
        <v>499</v>
      </c>
      <c r="DP60" s="188" t="s">
        <v>499</v>
      </c>
      <c r="DQ60" s="188" t="s">
        <v>2834</v>
      </c>
      <c r="DR60" s="188" t="s">
        <v>499</v>
      </c>
      <c r="DS60" s="188" t="s">
        <v>499</v>
      </c>
      <c r="DT60" s="188" t="s">
        <v>2834</v>
      </c>
      <c r="DU60" s="188" t="s">
        <v>499</v>
      </c>
      <c r="DV60" s="188" t="s">
        <v>499</v>
      </c>
      <c r="DW60" s="188" t="s">
        <v>2834</v>
      </c>
      <c r="DX60" s="188" t="s">
        <v>499</v>
      </c>
      <c r="DY60" s="188" t="s">
        <v>499</v>
      </c>
      <c r="DZ60" s="188" t="s">
        <v>2834</v>
      </c>
      <c r="EA60" s="188" t="s">
        <v>499</v>
      </c>
      <c r="EB60" s="188" t="s">
        <v>499</v>
      </c>
      <c r="EC60" s="188" t="s">
        <v>2834</v>
      </c>
      <c r="ED60" s="188" t="s">
        <v>499</v>
      </c>
      <c r="EE60" s="188" t="s">
        <v>499</v>
      </c>
      <c r="EF60" s="188" t="s">
        <v>2834</v>
      </c>
      <c r="EG60" s="188" t="s">
        <v>499</v>
      </c>
      <c r="EH60" s="188" t="s">
        <v>499</v>
      </c>
      <c r="EI60" s="188" t="s">
        <v>2834</v>
      </c>
      <c r="EJ60" s="188" t="s">
        <v>499</v>
      </c>
      <c r="EK60" s="188" t="s">
        <v>499</v>
      </c>
      <c r="EL60" s="188" t="s">
        <v>2834</v>
      </c>
      <c r="EM60" s="188" t="s">
        <v>499</v>
      </c>
      <c r="EN60" s="188" t="s">
        <v>499</v>
      </c>
      <c r="EO60" s="188" t="s">
        <v>2834</v>
      </c>
      <c r="EP60" s="188" t="s">
        <v>499</v>
      </c>
      <c r="EQ60" s="188" t="s">
        <v>499</v>
      </c>
      <c r="ER60" s="188" t="s">
        <v>2834</v>
      </c>
      <c r="ES60" s="188" t="s">
        <v>499</v>
      </c>
      <c r="ET60" s="188" t="s">
        <v>499</v>
      </c>
    </row>
    <row r="61" spans="1:150" x14ac:dyDescent="0.3">
      <c r="A61" s="1"/>
      <c r="B61" s="187" t="s">
        <v>3262</v>
      </c>
      <c r="C61" s="187" t="s">
        <v>51</v>
      </c>
      <c r="D61" s="187" t="s">
        <v>3250</v>
      </c>
      <c r="E61" s="187" t="s">
        <v>3263</v>
      </c>
      <c r="F61" s="187" t="s">
        <v>3264</v>
      </c>
      <c r="G61" s="188" t="s">
        <v>2834</v>
      </c>
      <c r="H61" s="188" t="s">
        <v>2719</v>
      </c>
      <c r="I61" s="188" t="s">
        <v>2719</v>
      </c>
      <c r="J61" s="188" t="s">
        <v>2834</v>
      </c>
      <c r="K61" s="188" t="s">
        <v>2719</v>
      </c>
      <c r="L61" s="188" t="s">
        <v>2719</v>
      </c>
      <c r="M61" s="188" t="s">
        <v>2834</v>
      </c>
      <c r="N61" s="188" t="s">
        <v>2719</v>
      </c>
      <c r="O61" s="188" t="s">
        <v>2719</v>
      </c>
      <c r="P61" s="188" t="s">
        <v>2834</v>
      </c>
      <c r="Q61" s="188" t="s">
        <v>2719</v>
      </c>
      <c r="R61" s="188" t="s">
        <v>2719</v>
      </c>
      <c r="S61" s="188" t="s">
        <v>2834</v>
      </c>
      <c r="T61" s="188" t="s">
        <v>2719</v>
      </c>
      <c r="U61" s="188" t="s">
        <v>2719</v>
      </c>
      <c r="V61" s="188" t="s">
        <v>2834</v>
      </c>
      <c r="W61" s="188" t="s">
        <v>2719</v>
      </c>
      <c r="X61" s="188" t="s">
        <v>2719</v>
      </c>
      <c r="Y61" s="188" t="s">
        <v>2834</v>
      </c>
      <c r="Z61" s="188" t="s">
        <v>2719</v>
      </c>
      <c r="AA61" s="188" t="s">
        <v>2719</v>
      </c>
      <c r="AB61" s="188" t="s">
        <v>2834</v>
      </c>
      <c r="AC61" s="188" t="s">
        <v>2719</v>
      </c>
      <c r="AD61" s="188" t="s">
        <v>2719</v>
      </c>
      <c r="AE61" s="188" t="s">
        <v>2834</v>
      </c>
      <c r="AF61" s="188" t="s">
        <v>2719</v>
      </c>
      <c r="AG61" s="188" t="s">
        <v>2719</v>
      </c>
      <c r="AH61" s="188" t="s">
        <v>2834</v>
      </c>
      <c r="AI61" s="188" t="s">
        <v>2719</v>
      </c>
      <c r="AJ61" s="188" t="s">
        <v>2719</v>
      </c>
      <c r="AK61" s="188" t="s">
        <v>2834</v>
      </c>
      <c r="AL61" s="188" t="s">
        <v>2719</v>
      </c>
      <c r="AM61" s="188" t="s">
        <v>2719</v>
      </c>
      <c r="AN61" s="188" t="s">
        <v>2834</v>
      </c>
      <c r="AO61" s="188" t="s">
        <v>2719</v>
      </c>
      <c r="AP61" s="188" t="s">
        <v>2719</v>
      </c>
      <c r="AQ61" s="188" t="s">
        <v>2834</v>
      </c>
      <c r="AR61" s="188" t="s">
        <v>2719</v>
      </c>
      <c r="AS61" s="188" t="s">
        <v>2719</v>
      </c>
      <c r="AT61" s="188" t="s">
        <v>2834</v>
      </c>
      <c r="AU61" s="188" t="s">
        <v>2719</v>
      </c>
      <c r="AV61" s="188" t="s">
        <v>2719</v>
      </c>
      <c r="AW61" s="188" t="s">
        <v>2834</v>
      </c>
      <c r="AX61" s="188" t="s">
        <v>2719</v>
      </c>
      <c r="AY61" s="188" t="s">
        <v>2719</v>
      </c>
      <c r="AZ61" s="188" t="s">
        <v>2834</v>
      </c>
      <c r="BA61" s="188" t="s">
        <v>2719</v>
      </c>
      <c r="BB61" s="188" t="s">
        <v>2719</v>
      </c>
      <c r="BC61" s="188" t="s">
        <v>2834</v>
      </c>
      <c r="BD61" s="188" t="s">
        <v>2719</v>
      </c>
      <c r="BE61" s="188" t="s">
        <v>2719</v>
      </c>
      <c r="BF61" s="188" t="s">
        <v>2834</v>
      </c>
      <c r="BG61" s="188" t="s">
        <v>2719</v>
      </c>
      <c r="BH61" s="188" t="s">
        <v>2719</v>
      </c>
      <c r="BI61" s="188" t="s">
        <v>2834</v>
      </c>
      <c r="BJ61" s="188" t="s">
        <v>2719</v>
      </c>
      <c r="BK61" s="188" t="s">
        <v>2719</v>
      </c>
      <c r="BL61" s="188" t="s">
        <v>2834</v>
      </c>
      <c r="BM61" s="188" t="s">
        <v>2719</v>
      </c>
      <c r="BN61" s="188" t="s">
        <v>2719</v>
      </c>
      <c r="BO61" s="188" t="s">
        <v>2834</v>
      </c>
      <c r="BP61" s="188" t="s">
        <v>2719</v>
      </c>
      <c r="BQ61" s="188" t="s">
        <v>2719</v>
      </c>
      <c r="BR61" s="188" t="s">
        <v>2834</v>
      </c>
      <c r="BS61" s="188" t="s">
        <v>2719</v>
      </c>
      <c r="BT61" s="188" t="s">
        <v>2719</v>
      </c>
      <c r="BU61" s="188" t="s">
        <v>2834</v>
      </c>
      <c r="BV61" s="188" t="s">
        <v>2719</v>
      </c>
      <c r="BW61" s="188" t="s">
        <v>2719</v>
      </c>
      <c r="BX61" s="188" t="s">
        <v>2834</v>
      </c>
      <c r="BY61" s="188" t="s">
        <v>2719</v>
      </c>
      <c r="BZ61" s="188" t="s">
        <v>2719</v>
      </c>
      <c r="CA61" s="188" t="s">
        <v>2834</v>
      </c>
      <c r="CB61" s="188" t="s">
        <v>2719</v>
      </c>
      <c r="CC61" s="188" t="s">
        <v>2719</v>
      </c>
      <c r="CD61" s="188" t="s">
        <v>2834</v>
      </c>
      <c r="CE61" s="188" t="s">
        <v>2719</v>
      </c>
      <c r="CF61" s="188" t="s">
        <v>2719</v>
      </c>
      <c r="CG61" s="188" t="s">
        <v>2834</v>
      </c>
      <c r="CH61" s="188" t="s">
        <v>2719</v>
      </c>
      <c r="CI61" s="188" t="s">
        <v>2719</v>
      </c>
      <c r="CJ61" s="188" t="s">
        <v>2834</v>
      </c>
      <c r="CK61" s="188" t="s">
        <v>2719</v>
      </c>
      <c r="CL61" s="188" t="s">
        <v>2719</v>
      </c>
      <c r="CM61" s="188" t="s">
        <v>2834</v>
      </c>
      <c r="CN61" s="188" t="s">
        <v>2719</v>
      </c>
      <c r="CO61" s="188" t="s">
        <v>2719</v>
      </c>
      <c r="CP61" s="188" t="s">
        <v>2834</v>
      </c>
      <c r="CQ61" s="188" t="s">
        <v>2719</v>
      </c>
      <c r="CR61" s="188" t="s">
        <v>2719</v>
      </c>
      <c r="CS61" s="188" t="s">
        <v>2834</v>
      </c>
      <c r="CT61" s="188" t="s">
        <v>2719</v>
      </c>
      <c r="CU61" s="188" t="s">
        <v>2719</v>
      </c>
      <c r="CV61" s="188" t="s">
        <v>2834</v>
      </c>
      <c r="CW61" s="188" t="s">
        <v>2719</v>
      </c>
      <c r="CX61" s="188" t="s">
        <v>2719</v>
      </c>
      <c r="CY61" s="188" t="s">
        <v>2834</v>
      </c>
      <c r="CZ61" s="188" t="s">
        <v>2719</v>
      </c>
      <c r="DA61" s="188" t="s">
        <v>2719</v>
      </c>
      <c r="DB61" s="188" t="s">
        <v>2834</v>
      </c>
      <c r="DC61" s="188" t="s">
        <v>2719</v>
      </c>
      <c r="DD61" s="188" t="s">
        <v>2719</v>
      </c>
      <c r="DE61" s="188" t="s">
        <v>2834</v>
      </c>
      <c r="DF61" s="188" t="s">
        <v>2719</v>
      </c>
      <c r="DG61" s="188" t="s">
        <v>2719</v>
      </c>
      <c r="DH61" s="188" t="s">
        <v>2834</v>
      </c>
      <c r="DI61" s="188" t="s">
        <v>2719</v>
      </c>
      <c r="DJ61" s="188" t="s">
        <v>2719</v>
      </c>
      <c r="DK61" s="188" t="s">
        <v>2834</v>
      </c>
      <c r="DL61" s="188" t="s">
        <v>2719</v>
      </c>
      <c r="DM61" s="188" t="s">
        <v>2719</v>
      </c>
      <c r="DN61" s="188" t="s">
        <v>2834</v>
      </c>
      <c r="DO61" s="188" t="s">
        <v>2719</v>
      </c>
      <c r="DP61" s="188" t="s">
        <v>2719</v>
      </c>
      <c r="DQ61" s="188" t="s">
        <v>2834</v>
      </c>
      <c r="DR61" s="188" t="s">
        <v>2719</v>
      </c>
      <c r="DS61" s="188" t="s">
        <v>2719</v>
      </c>
      <c r="DT61" s="188" t="s">
        <v>2834</v>
      </c>
      <c r="DU61" s="188" t="s">
        <v>2719</v>
      </c>
      <c r="DV61" s="188" t="s">
        <v>2719</v>
      </c>
      <c r="DW61" s="188" t="s">
        <v>2834</v>
      </c>
      <c r="DX61" s="188" t="s">
        <v>2719</v>
      </c>
      <c r="DY61" s="188" t="s">
        <v>2719</v>
      </c>
      <c r="DZ61" s="188" t="s">
        <v>2834</v>
      </c>
      <c r="EA61" s="188" t="s">
        <v>2719</v>
      </c>
      <c r="EB61" s="188" t="s">
        <v>2719</v>
      </c>
      <c r="EC61" s="188" t="s">
        <v>2834</v>
      </c>
      <c r="ED61" s="188" t="s">
        <v>2719</v>
      </c>
      <c r="EE61" s="188" t="s">
        <v>2719</v>
      </c>
      <c r="EF61" s="188" t="s">
        <v>2834</v>
      </c>
      <c r="EG61" s="188" t="s">
        <v>2719</v>
      </c>
      <c r="EH61" s="188" t="s">
        <v>2719</v>
      </c>
      <c r="EI61" s="188" t="s">
        <v>2834</v>
      </c>
      <c r="EJ61" s="188" t="s">
        <v>2719</v>
      </c>
      <c r="EK61" s="188" t="s">
        <v>2719</v>
      </c>
      <c r="EL61" s="188" t="s">
        <v>2834</v>
      </c>
      <c r="EM61" s="188" t="s">
        <v>2719</v>
      </c>
      <c r="EN61" s="188" t="s">
        <v>2719</v>
      </c>
      <c r="EO61" s="188" t="s">
        <v>2834</v>
      </c>
      <c r="EP61" s="188" t="s">
        <v>2719</v>
      </c>
      <c r="EQ61" s="188" t="s">
        <v>2719</v>
      </c>
      <c r="ER61" s="188" t="s">
        <v>2834</v>
      </c>
      <c r="ES61" s="188" t="s">
        <v>2719</v>
      </c>
      <c r="ET61" s="188" t="s">
        <v>2719</v>
      </c>
    </row>
    <row r="62" spans="1:150" x14ac:dyDescent="0.3">
      <c r="A62" s="1"/>
      <c r="B62" s="186" t="s">
        <v>3265</v>
      </c>
      <c r="C62" s="186" t="s">
        <v>63</v>
      </c>
      <c r="D62" s="186" t="s">
        <v>921</v>
      </c>
      <c r="E62" s="186" t="s">
        <v>3266</v>
      </c>
      <c r="F62" s="186" t="s">
        <v>3267</v>
      </c>
      <c r="G62" s="186" t="s">
        <v>2834</v>
      </c>
      <c r="H62" s="186" t="s">
        <v>2719</v>
      </c>
      <c r="I62" s="186" t="s">
        <v>2719</v>
      </c>
      <c r="J62" s="186" t="s">
        <v>2834</v>
      </c>
      <c r="K62" s="186" t="s">
        <v>2719</v>
      </c>
      <c r="L62" s="186" t="s">
        <v>2719</v>
      </c>
      <c r="M62" s="186" t="s">
        <v>2834</v>
      </c>
      <c r="N62" s="186" t="s">
        <v>2719</v>
      </c>
      <c r="O62" s="186" t="s">
        <v>2719</v>
      </c>
      <c r="P62" s="186" t="s">
        <v>2834</v>
      </c>
      <c r="Q62" s="186" t="s">
        <v>2719</v>
      </c>
      <c r="R62" s="186" t="s">
        <v>2719</v>
      </c>
      <c r="S62" s="186" t="s">
        <v>2834</v>
      </c>
      <c r="T62" s="186" t="s">
        <v>2719</v>
      </c>
      <c r="U62" s="186" t="s">
        <v>2719</v>
      </c>
      <c r="V62" s="186" t="s">
        <v>2834</v>
      </c>
      <c r="W62" s="186" t="s">
        <v>2719</v>
      </c>
      <c r="X62" s="186" t="s">
        <v>2719</v>
      </c>
      <c r="Y62" s="186" t="s">
        <v>2834</v>
      </c>
      <c r="Z62" s="186" t="s">
        <v>2719</v>
      </c>
      <c r="AA62" s="186" t="s">
        <v>2719</v>
      </c>
      <c r="AB62" s="186" t="s">
        <v>2834</v>
      </c>
      <c r="AC62" s="186" t="s">
        <v>2719</v>
      </c>
      <c r="AD62" s="186" t="s">
        <v>2719</v>
      </c>
      <c r="AE62" s="186" t="s">
        <v>2834</v>
      </c>
      <c r="AF62" s="186" t="s">
        <v>2719</v>
      </c>
      <c r="AG62" s="186" t="s">
        <v>2719</v>
      </c>
      <c r="AH62" s="186" t="s">
        <v>2834</v>
      </c>
      <c r="AI62" s="186" t="s">
        <v>2719</v>
      </c>
      <c r="AJ62" s="186" t="s">
        <v>2719</v>
      </c>
      <c r="AK62" s="186" t="s">
        <v>2834</v>
      </c>
      <c r="AL62" s="186" t="s">
        <v>2719</v>
      </c>
      <c r="AM62" s="186" t="s">
        <v>2719</v>
      </c>
      <c r="AN62" s="186" t="s">
        <v>2834</v>
      </c>
      <c r="AO62" s="186" t="s">
        <v>2719</v>
      </c>
      <c r="AP62" s="186" t="s">
        <v>2719</v>
      </c>
      <c r="AQ62" s="186" t="s">
        <v>2834</v>
      </c>
      <c r="AR62" s="186" t="s">
        <v>2719</v>
      </c>
      <c r="AS62" s="186" t="s">
        <v>2719</v>
      </c>
      <c r="AT62" s="186" t="s">
        <v>2834</v>
      </c>
      <c r="AU62" s="186" t="s">
        <v>2719</v>
      </c>
      <c r="AV62" s="186" t="s">
        <v>2719</v>
      </c>
      <c r="AW62" s="186" t="s">
        <v>2834</v>
      </c>
      <c r="AX62" s="186" t="s">
        <v>2719</v>
      </c>
      <c r="AY62" s="186" t="s">
        <v>2719</v>
      </c>
      <c r="AZ62" s="186" t="s">
        <v>2834</v>
      </c>
      <c r="BA62" s="186" t="s">
        <v>2719</v>
      </c>
      <c r="BB62" s="186" t="s">
        <v>2719</v>
      </c>
      <c r="BC62" s="186" t="s">
        <v>2834</v>
      </c>
      <c r="BD62" s="186" t="s">
        <v>2719</v>
      </c>
      <c r="BE62" s="186" t="s">
        <v>2719</v>
      </c>
      <c r="BF62" s="186" t="s">
        <v>2834</v>
      </c>
      <c r="BG62" s="186" t="s">
        <v>2719</v>
      </c>
      <c r="BH62" s="186" t="s">
        <v>2719</v>
      </c>
      <c r="BI62" s="186" t="s">
        <v>2834</v>
      </c>
      <c r="BJ62" s="186" t="s">
        <v>2719</v>
      </c>
      <c r="BK62" s="186" t="s">
        <v>2719</v>
      </c>
      <c r="BL62" s="186" t="s">
        <v>2834</v>
      </c>
      <c r="BM62" s="186" t="s">
        <v>2719</v>
      </c>
      <c r="BN62" s="186" t="s">
        <v>2719</v>
      </c>
      <c r="BO62" s="186" t="s">
        <v>2834</v>
      </c>
      <c r="BP62" s="186" t="s">
        <v>2719</v>
      </c>
      <c r="BQ62" s="186" t="s">
        <v>2719</v>
      </c>
      <c r="BR62" s="186" t="s">
        <v>2834</v>
      </c>
      <c r="BS62" s="186" t="s">
        <v>2719</v>
      </c>
      <c r="BT62" s="186" t="s">
        <v>2719</v>
      </c>
      <c r="BU62" s="186" t="s">
        <v>2834</v>
      </c>
      <c r="BV62" s="186" t="s">
        <v>2719</v>
      </c>
      <c r="BW62" s="186" t="s">
        <v>2719</v>
      </c>
      <c r="BX62" s="186" t="s">
        <v>2834</v>
      </c>
      <c r="BY62" s="186" t="s">
        <v>2719</v>
      </c>
      <c r="BZ62" s="186" t="s">
        <v>2719</v>
      </c>
      <c r="CA62" s="186" t="s">
        <v>2834</v>
      </c>
      <c r="CB62" s="186" t="s">
        <v>2719</v>
      </c>
      <c r="CC62" s="186" t="s">
        <v>2719</v>
      </c>
      <c r="CD62" s="186" t="s">
        <v>2834</v>
      </c>
      <c r="CE62" s="186" t="s">
        <v>2719</v>
      </c>
      <c r="CF62" s="186" t="s">
        <v>2719</v>
      </c>
      <c r="CG62" s="186" t="s">
        <v>2834</v>
      </c>
      <c r="CH62" s="186" t="s">
        <v>2719</v>
      </c>
      <c r="CI62" s="186" t="s">
        <v>2719</v>
      </c>
      <c r="CJ62" s="186" t="s">
        <v>2834</v>
      </c>
      <c r="CK62" s="186" t="s">
        <v>2719</v>
      </c>
      <c r="CL62" s="186" t="s">
        <v>2719</v>
      </c>
      <c r="CM62" s="186" t="s">
        <v>2834</v>
      </c>
      <c r="CN62" s="186" t="s">
        <v>2719</v>
      </c>
      <c r="CO62" s="186" t="s">
        <v>2719</v>
      </c>
      <c r="CP62" s="186" t="s">
        <v>2834</v>
      </c>
      <c r="CQ62" s="186" t="s">
        <v>2719</v>
      </c>
      <c r="CR62" s="186" t="s">
        <v>2719</v>
      </c>
      <c r="CS62" s="186" t="s">
        <v>2834</v>
      </c>
      <c r="CT62" s="186" t="s">
        <v>2719</v>
      </c>
      <c r="CU62" s="186" t="s">
        <v>2719</v>
      </c>
      <c r="CV62" s="186" t="s">
        <v>2834</v>
      </c>
      <c r="CW62" s="186" t="s">
        <v>2719</v>
      </c>
      <c r="CX62" s="186" t="s">
        <v>2719</v>
      </c>
      <c r="CY62" s="186" t="s">
        <v>2834</v>
      </c>
      <c r="CZ62" s="186" t="s">
        <v>2719</v>
      </c>
      <c r="DA62" s="186" t="s">
        <v>2719</v>
      </c>
      <c r="DB62" s="186" t="s">
        <v>2834</v>
      </c>
      <c r="DC62" s="186" t="s">
        <v>2719</v>
      </c>
      <c r="DD62" s="186" t="s">
        <v>2719</v>
      </c>
      <c r="DE62" s="186" t="s">
        <v>2834</v>
      </c>
      <c r="DF62" s="186" t="s">
        <v>2719</v>
      </c>
      <c r="DG62" s="186" t="s">
        <v>2719</v>
      </c>
      <c r="DH62" s="186" t="s">
        <v>2834</v>
      </c>
      <c r="DI62" s="186" t="s">
        <v>2719</v>
      </c>
      <c r="DJ62" s="186" t="s">
        <v>2719</v>
      </c>
      <c r="DK62" s="186" t="s">
        <v>2834</v>
      </c>
      <c r="DL62" s="186" t="s">
        <v>2719</v>
      </c>
      <c r="DM62" s="186" t="s">
        <v>2719</v>
      </c>
      <c r="DN62" s="186" t="s">
        <v>2834</v>
      </c>
      <c r="DO62" s="186" t="s">
        <v>2719</v>
      </c>
      <c r="DP62" s="186" t="s">
        <v>2719</v>
      </c>
      <c r="DQ62" s="186" t="s">
        <v>2834</v>
      </c>
      <c r="DR62" s="186" t="s">
        <v>2719</v>
      </c>
      <c r="DS62" s="186" t="s">
        <v>2719</v>
      </c>
      <c r="DT62" s="186" t="s">
        <v>2834</v>
      </c>
      <c r="DU62" s="186" t="s">
        <v>2719</v>
      </c>
      <c r="DV62" s="186" t="s">
        <v>2719</v>
      </c>
      <c r="DW62" s="186" t="s">
        <v>2834</v>
      </c>
      <c r="DX62" s="186" t="s">
        <v>2719</v>
      </c>
      <c r="DY62" s="186" t="s">
        <v>2719</v>
      </c>
      <c r="DZ62" s="186" t="s">
        <v>2834</v>
      </c>
      <c r="EA62" s="186" t="s">
        <v>2719</v>
      </c>
      <c r="EB62" s="186" t="s">
        <v>2719</v>
      </c>
      <c r="EC62" s="186" t="s">
        <v>2834</v>
      </c>
      <c r="ED62" s="186" t="s">
        <v>2719</v>
      </c>
      <c r="EE62" s="186" t="s">
        <v>2719</v>
      </c>
      <c r="EF62" s="186" t="s">
        <v>2834</v>
      </c>
      <c r="EG62" s="186" t="s">
        <v>2719</v>
      </c>
      <c r="EH62" s="186" t="s">
        <v>2719</v>
      </c>
      <c r="EI62" s="186" t="s">
        <v>2834</v>
      </c>
      <c r="EJ62" s="186" t="s">
        <v>2719</v>
      </c>
      <c r="EK62" s="186" t="s">
        <v>2719</v>
      </c>
      <c r="EL62" s="186" t="s">
        <v>2834</v>
      </c>
      <c r="EM62" s="186" t="s">
        <v>2719</v>
      </c>
      <c r="EN62" s="186" t="s">
        <v>2719</v>
      </c>
      <c r="EO62" s="186" t="s">
        <v>2834</v>
      </c>
      <c r="EP62" s="186" t="s">
        <v>2719</v>
      </c>
      <c r="EQ62" s="186" t="s">
        <v>2719</v>
      </c>
      <c r="ER62" s="186" t="s">
        <v>2834</v>
      </c>
      <c r="ES62" s="186" t="s">
        <v>2719</v>
      </c>
      <c r="ET62" s="186" t="s">
        <v>2719</v>
      </c>
    </row>
    <row r="63" spans="1:150" x14ac:dyDescent="0.3">
      <c r="A63" s="1"/>
      <c r="B63" s="187" t="s">
        <v>3268</v>
      </c>
      <c r="C63" s="187" t="s">
        <v>63</v>
      </c>
      <c r="D63" s="187" t="s">
        <v>921</v>
      </c>
      <c r="E63" s="187" t="s">
        <v>3269</v>
      </c>
      <c r="F63" s="187" t="s">
        <v>3270</v>
      </c>
      <c r="G63" s="188" t="s">
        <v>2834</v>
      </c>
      <c r="H63" s="188" t="s">
        <v>2719</v>
      </c>
      <c r="I63" s="188" t="s">
        <v>2719</v>
      </c>
      <c r="J63" s="188" t="s">
        <v>2834</v>
      </c>
      <c r="K63" s="188" t="s">
        <v>2719</v>
      </c>
      <c r="L63" s="188" t="s">
        <v>2719</v>
      </c>
      <c r="M63" s="188" t="s">
        <v>2834</v>
      </c>
      <c r="N63" s="188" t="s">
        <v>2719</v>
      </c>
      <c r="O63" s="188" t="s">
        <v>2719</v>
      </c>
      <c r="P63" s="188" t="s">
        <v>2834</v>
      </c>
      <c r="Q63" s="188" t="s">
        <v>2719</v>
      </c>
      <c r="R63" s="188" t="s">
        <v>2719</v>
      </c>
      <c r="S63" s="188" t="s">
        <v>2834</v>
      </c>
      <c r="T63" s="188" t="s">
        <v>2719</v>
      </c>
      <c r="U63" s="188" t="s">
        <v>2719</v>
      </c>
      <c r="V63" s="188" t="s">
        <v>2834</v>
      </c>
      <c r="W63" s="188" t="s">
        <v>2719</v>
      </c>
      <c r="X63" s="188" t="s">
        <v>2719</v>
      </c>
      <c r="Y63" s="188" t="s">
        <v>2834</v>
      </c>
      <c r="Z63" s="188" t="s">
        <v>2719</v>
      </c>
      <c r="AA63" s="188" t="s">
        <v>2719</v>
      </c>
      <c r="AB63" s="188" t="s">
        <v>2834</v>
      </c>
      <c r="AC63" s="188" t="s">
        <v>2719</v>
      </c>
      <c r="AD63" s="188" t="s">
        <v>2719</v>
      </c>
      <c r="AE63" s="188" t="s">
        <v>2834</v>
      </c>
      <c r="AF63" s="188" t="s">
        <v>2719</v>
      </c>
      <c r="AG63" s="188" t="s">
        <v>2719</v>
      </c>
      <c r="AH63" s="188" t="s">
        <v>2834</v>
      </c>
      <c r="AI63" s="188" t="s">
        <v>2719</v>
      </c>
      <c r="AJ63" s="188" t="s">
        <v>2719</v>
      </c>
      <c r="AK63" s="188" t="s">
        <v>2834</v>
      </c>
      <c r="AL63" s="188" t="s">
        <v>2719</v>
      </c>
      <c r="AM63" s="188" t="s">
        <v>2719</v>
      </c>
      <c r="AN63" s="188" t="s">
        <v>2834</v>
      </c>
      <c r="AO63" s="188" t="s">
        <v>2719</v>
      </c>
      <c r="AP63" s="188" t="s">
        <v>2719</v>
      </c>
      <c r="AQ63" s="188" t="s">
        <v>2834</v>
      </c>
      <c r="AR63" s="188" t="s">
        <v>2719</v>
      </c>
      <c r="AS63" s="188" t="s">
        <v>2719</v>
      </c>
      <c r="AT63" s="188" t="s">
        <v>2834</v>
      </c>
      <c r="AU63" s="188" t="s">
        <v>2719</v>
      </c>
      <c r="AV63" s="188" t="s">
        <v>2719</v>
      </c>
      <c r="AW63" s="188" t="s">
        <v>2834</v>
      </c>
      <c r="AX63" s="188" t="s">
        <v>2719</v>
      </c>
      <c r="AY63" s="188" t="s">
        <v>2719</v>
      </c>
      <c r="AZ63" s="188" t="s">
        <v>2834</v>
      </c>
      <c r="BA63" s="188" t="s">
        <v>2719</v>
      </c>
      <c r="BB63" s="188" t="s">
        <v>2719</v>
      </c>
      <c r="BC63" s="188" t="s">
        <v>2834</v>
      </c>
      <c r="BD63" s="188" t="s">
        <v>2719</v>
      </c>
      <c r="BE63" s="188" t="s">
        <v>2719</v>
      </c>
      <c r="BF63" s="188" t="s">
        <v>2834</v>
      </c>
      <c r="BG63" s="188" t="s">
        <v>2719</v>
      </c>
      <c r="BH63" s="188" t="s">
        <v>2719</v>
      </c>
      <c r="BI63" s="188" t="s">
        <v>2834</v>
      </c>
      <c r="BJ63" s="188" t="s">
        <v>2719</v>
      </c>
      <c r="BK63" s="188" t="s">
        <v>2719</v>
      </c>
      <c r="BL63" s="188" t="s">
        <v>2834</v>
      </c>
      <c r="BM63" s="188" t="s">
        <v>2719</v>
      </c>
      <c r="BN63" s="188" t="s">
        <v>2719</v>
      </c>
      <c r="BO63" s="188" t="s">
        <v>2834</v>
      </c>
      <c r="BP63" s="188" t="s">
        <v>2719</v>
      </c>
      <c r="BQ63" s="188" t="s">
        <v>2719</v>
      </c>
      <c r="BR63" s="188" t="s">
        <v>2834</v>
      </c>
      <c r="BS63" s="188" t="s">
        <v>2719</v>
      </c>
      <c r="BT63" s="188" t="s">
        <v>2719</v>
      </c>
      <c r="BU63" s="188" t="s">
        <v>2834</v>
      </c>
      <c r="BV63" s="188" t="s">
        <v>2719</v>
      </c>
      <c r="BW63" s="188" t="s">
        <v>2719</v>
      </c>
      <c r="BX63" s="188" t="s">
        <v>2834</v>
      </c>
      <c r="BY63" s="188" t="s">
        <v>2719</v>
      </c>
      <c r="BZ63" s="188" t="s">
        <v>2719</v>
      </c>
      <c r="CA63" s="188" t="s">
        <v>2834</v>
      </c>
      <c r="CB63" s="188" t="s">
        <v>2719</v>
      </c>
      <c r="CC63" s="188" t="s">
        <v>2719</v>
      </c>
      <c r="CD63" s="188" t="s">
        <v>2834</v>
      </c>
      <c r="CE63" s="188" t="s">
        <v>2719</v>
      </c>
      <c r="CF63" s="188" t="s">
        <v>2719</v>
      </c>
      <c r="CG63" s="188" t="s">
        <v>2834</v>
      </c>
      <c r="CH63" s="188" t="s">
        <v>2719</v>
      </c>
      <c r="CI63" s="188" t="s">
        <v>2719</v>
      </c>
      <c r="CJ63" s="188" t="s">
        <v>2834</v>
      </c>
      <c r="CK63" s="188" t="s">
        <v>2719</v>
      </c>
      <c r="CL63" s="188" t="s">
        <v>2719</v>
      </c>
      <c r="CM63" s="188" t="s">
        <v>2834</v>
      </c>
      <c r="CN63" s="188" t="s">
        <v>2719</v>
      </c>
      <c r="CO63" s="188" t="s">
        <v>2719</v>
      </c>
      <c r="CP63" s="188" t="s">
        <v>2834</v>
      </c>
      <c r="CQ63" s="188" t="s">
        <v>2719</v>
      </c>
      <c r="CR63" s="188" t="s">
        <v>2719</v>
      </c>
      <c r="CS63" s="188" t="s">
        <v>2834</v>
      </c>
      <c r="CT63" s="188" t="s">
        <v>2719</v>
      </c>
      <c r="CU63" s="188" t="s">
        <v>2719</v>
      </c>
      <c r="CV63" s="188" t="s">
        <v>2834</v>
      </c>
      <c r="CW63" s="188" t="s">
        <v>2719</v>
      </c>
      <c r="CX63" s="188" t="s">
        <v>2719</v>
      </c>
      <c r="CY63" s="188" t="s">
        <v>2834</v>
      </c>
      <c r="CZ63" s="188" t="s">
        <v>2719</v>
      </c>
      <c r="DA63" s="188" t="s">
        <v>2719</v>
      </c>
      <c r="DB63" s="188" t="s">
        <v>2834</v>
      </c>
      <c r="DC63" s="188" t="s">
        <v>2719</v>
      </c>
      <c r="DD63" s="188" t="s">
        <v>2719</v>
      </c>
      <c r="DE63" s="188" t="s">
        <v>2834</v>
      </c>
      <c r="DF63" s="188" t="s">
        <v>2719</v>
      </c>
      <c r="DG63" s="188" t="s">
        <v>2719</v>
      </c>
      <c r="DH63" s="188" t="s">
        <v>2834</v>
      </c>
      <c r="DI63" s="188" t="s">
        <v>2719</v>
      </c>
      <c r="DJ63" s="188" t="s">
        <v>2719</v>
      </c>
      <c r="DK63" s="188" t="s">
        <v>2834</v>
      </c>
      <c r="DL63" s="188" t="s">
        <v>2719</v>
      </c>
      <c r="DM63" s="188" t="s">
        <v>2719</v>
      </c>
      <c r="DN63" s="188" t="s">
        <v>2834</v>
      </c>
      <c r="DO63" s="188" t="s">
        <v>2719</v>
      </c>
      <c r="DP63" s="188" t="s">
        <v>2719</v>
      </c>
      <c r="DQ63" s="188" t="s">
        <v>2834</v>
      </c>
      <c r="DR63" s="188" t="s">
        <v>2719</v>
      </c>
      <c r="DS63" s="188" t="s">
        <v>2719</v>
      </c>
      <c r="DT63" s="188" t="s">
        <v>2834</v>
      </c>
      <c r="DU63" s="188" t="s">
        <v>2719</v>
      </c>
      <c r="DV63" s="188" t="s">
        <v>2719</v>
      </c>
      <c r="DW63" s="188" t="s">
        <v>2834</v>
      </c>
      <c r="DX63" s="188" t="s">
        <v>2719</v>
      </c>
      <c r="DY63" s="188" t="s">
        <v>2719</v>
      </c>
      <c r="DZ63" s="188" t="s">
        <v>2834</v>
      </c>
      <c r="EA63" s="188" t="s">
        <v>2719</v>
      </c>
      <c r="EB63" s="188" t="s">
        <v>2719</v>
      </c>
      <c r="EC63" s="188" t="s">
        <v>2834</v>
      </c>
      <c r="ED63" s="188" t="s">
        <v>2719</v>
      </c>
      <c r="EE63" s="188" t="s">
        <v>2719</v>
      </c>
      <c r="EF63" s="188" t="s">
        <v>2834</v>
      </c>
      <c r="EG63" s="188" t="s">
        <v>2719</v>
      </c>
      <c r="EH63" s="188" t="s">
        <v>2719</v>
      </c>
      <c r="EI63" s="188" t="s">
        <v>2834</v>
      </c>
      <c r="EJ63" s="188" t="s">
        <v>2719</v>
      </c>
      <c r="EK63" s="188" t="s">
        <v>2719</v>
      </c>
      <c r="EL63" s="188" t="s">
        <v>2834</v>
      </c>
      <c r="EM63" s="188" t="s">
        <v>2719</v>
      </c>
      <c r="EN63" s="188" t="s">
        <v>2719</v>
      </c>
      <c r="EO63" s="188" t="s">
        <v>2834</v>
      </c>
      <c r="EP63" s="188" t="s">
        <v>2719</v>
      </c>
      <c r="EQ63" s="188" t="s">
        <v>2719</v>
      </c>
      <c r="ER63" s="188" t="s">
        <v>2834</v>
      </c>
      <c r="ES63" s="188" t="s">
        <v>2719</v>
      </c>
      <c r="ET63" s="188" t="s">
        <v>2719</v>
      </c>
    </row>
    <row r="64" spans="1:150" x14ac:dyDescent="0.3">
      <c r="A64" s="1"/>
      <c r="B64" s="187" t="s">
        <v>3271</v>
      </c>
      <c r="C64" s="187" t="s">
        <v>63</v>
      </c>
      <c r="D64" s="187" t="s">
        <v>921</v>
      </c>
      <c r="E64" s="187" t="s">
        <v>3272</v>
      </c>
      <c r="F64" s="187" t="s">
        <v>3273</v>
      </c>
      <c r="G64" s="188" t="s">
        <v>2834</v>
      </c>
      <c r="H64" s="188" t="s">
        <v>2719</v>
      </c>
      <c r="I64" s="188" t="s">
        <v>2719</v>
      </c>
      <c r="J64" s="188" t="s">
        <v>2834</v>
      </c>
      <c r="K64" s="188" t="s">
        <v>2719</v>
      </c>
      <c r="L64" s="188" t="s">
        <v>2719</v>
      </c>
      <c r="M64" s="188" t="s">
        <v>2834</v>
      </c>
      <c r="N64" s="188" t="s">
        <v>2719</v>
      </c>
      <c r="O64" s="188" t="s">
        <v>2719</v>
      </c>
      <c r="P64" s="188" t="s">
        <v>2834</v>
      </c>
      <c r="Q64" s="188" t="s">
        <v>2719</v>
      </c>
      <c r="R64" s="188" t="s">
        <v>2719</v>
      </c>
      <c r="S64" s="188" t="s">
        <v>2834</v>
      </c>
      <c r="T64" s="188" t="s">
        <v>2719</v>
      </c>
      <c r="U64" s="188" t="s">
        <v>2719</v>
      </c>
      <c r="V64" s="188" t="s">
        <v>2834</v>
      </c>
      <c r="W64" s="188" t="s">
        <v>2719</v>
      </c>
      <c r="X64" s="188" t="s">
        <v>2719</v>
      </c>
      <c r="Y64" s="188" t="s">
        <v>2834</v>
      </c>
      <c r="Z64" s="188" t="s">
        <v>2719</v>
      </c>
      <c r="AA64" s="188" t="s">
        <v>2719</v>
      </c>
      <c r="AB64" s="188" t="s">
        <v>2834</v>
      </c>
      <c r="AC64" s="188" t="s">
        <v>2719</v>
      </c>
      <c r="AD64" s="188" t="s">
        <v>2719</v>
      </c>
      <c r="AE64" s="188" t="s">
        <v>2834</v>
      </c>
      <c r="AF64" s="188" t="s">
        <v>2719</v>
      </c>
      <c r="AG64" s="188" t="s">
        <v>2719</v>
      </c>
      <c r="AH64" s="188" t="s">
        <v>2834</v>
      </c>
      <c r="AI64" s="188" t="s">
        <v>2719</v>
      </c>
      <c r="AJ64" s="188" t="s">
        <v>2719</v>
      </c>
      <c r="AK64" s="188" t="s">
        <v>2834</v>
      </c>
      <c r="AL64" s="188" t="s">
        <v>2719</v>
      </c>
      <c r="AM64" s="188" t="s">
        <v>2719</v>
      </c>
      <c r="AN64" s="188" t="s">
        <v>2834</v>
      </c>
      <c r="AO64" s="188" t="s">
        <v>2719</v>
      </c>
      <c r="AP64" s="188" t="s">
        <v>2719</v>
      </c>
      <c r="AQ64" s="188" t="s">
        <v>2834</v>
      </c>
      <c r="AR64" s="188" t="s">
        <v>2719</v>
      </c>
      <c r="AS64" s="188" t="s">
        <v>2719</v>
      </c>
      <c r="AT64" s="188" t="s">
        <v>2834</v>
      </c>
      <c r="AU64" s="188" t="s">
        <v>2719</v>
      </c>
      <c r="AV64" s="188" t="s">
        <v>2719</v>
      </c>
      <c r="AW64" s="188" t="s">
        <v>2834</v>
      </c>
      <c r="AX64" s="188" t="s">
        <v>2719</v>
      </c>
      <c r="AY64" s="188" t="s">
        <v>2719</v>
      </c>
      <c r="AZ64" s="188" t="s">
        <v>2834</v>
      </c>
      <c r="BA64" s="188" t="s">
        <v>2719</v>
      </c>
      <c r="BB64" s="188" t="s">
        <v>2719</v>
      </c>
      <c r="BC64" s="188" t="s">
        <v>2834</v>
      </c>
      <c r="BD64" s="188" t="s">
        <v>2719</v>
      </c>
      <c r="BE64" s="188" t="s">
        <v>2719</v>
      </c>
      <c r="BF64" s="188" t="s">
        <v>2834</v>
      </c>
      <c r="BG64" s="188" t="s">
        <v>2719</v>
      </c>
      <c r="BH64" s="188" t="s">
        <v>2719</v>
      </c>
      <c r="BI64" s="188" t="s">
        <v>2834</v>
      </c>
      <c r="BJ64" s="188" t="s">
        <v>2719</v>
      </c>
      <c r="BK64" s="188" t="s">
        <v>2719</v>
      </c>
      <c r="BL64" s="188" t="s">
        <v>2834</v>
      </c>
      <c r="BM64" s="188" t="s">
        <v>2719</v>
      </c>
      <c r="BN64" s="188" t="s">
        <v>2719</v>
      </c>
      <c r="BO64" s="188" t="s">
        <v>2834</v>
      </c>
      <c r="BP64" s="188" t="s">
        <v>2719</v>
      </c>
      <c r="BQ64" s="188" t="s">
        <v>2719</v>
      </c>
      <c r="BR64" s="188" t="s">
        <v>2834</v>
      </c>
      <c r="BS64" s="188" t="s">
        <v>2719</v>
      </c>
      <c r="BT64" s="188" t="s">
        <v>2719</v>
      </c>
      <c r="BU64" s="188" t="s">
        <v>2834</v>
      </c>
      <c r="BV64" s="188" t="s">
        <v>2719</v>
      </c>
      <c r="BW64" s="188" t="s">
        <v>2719</v>
      </c>
      <c r="BX64" s="188" t="s">
        <v>2834</v>
      </c>
      <c r="BY64" s="188" t="s">
        <v>2719</v>
      </c>
      <c r="BZ64" s="188" t="s">
        <v>2719</v>
      </c>
      <c r="CA64" s="188" t="s">
        <v>2834</v>
      </c>
      <c r="CB64" s="188" t="s">
        <v>2719</v>
      </c>
      <c r="CC64" s="188" t="s">
        <v>2719</v>
      </c>
      <c r="CD64" s="188" t="s">
        <v>2834</v>
      </c>
      <c r="CE64" s="188" t="s">
        <v>2719</v>
      </c>
      <c r="CF64" s="188" t="s">
        <v>2719</v>
      </c>
      <c r="CG64" s="188" t="s">
        <v>2834</v>
      </c>
      <c r="CH64" s="188" t="s">
        <v>2719</v>
      </c>
      <c r="CI64" s="188" t="s">
        <v>2719</v>
      </c>
      <c r="CJ64" s="188" t="s">
        <v>2834</v>
      </c>
      <c r="CK64" s="188" t="s">
        <v>2719</v>
      </c>
      <c r="CL64" s="188" t="s">
        <v>2719</v>
      </c>
      <c r="CM64" s="188" t="s">
        <v>2834</v>
      </c>
      <c r="CN64" s="188" t="s">
        <v>2719</v>
      </c>
      <c r="CO64" s="188" t="s">
        <v>2719</v>
      </c>
      <c r="CP64" s="188" t="s">
        <v>2834</v>
      </c>
      <c r="CQ64" s="188" t="s">
        <v>2719</v>
      </c>
      <c r="CR64" s="188" t="s">
        <v>2719</v>
      </c>
      <c r="CS64" s="188" t="s">
        <v>2834</v>
      </c>
      <c r="CT64" s="188" t="s">
        <v>2719</v>
      </c>
      <c r="CU64" s="188" t="s">
        <v>2719</v>
      </c>
      <c r="CV64" s="188" t="s">
        <v>2834</v>
      </c>
      <c r="CW64" s="188" t="s">
        <v>2719</v>
      </c>
      <c r="CX64" s="188" t="s">
        <v>2719</v>
      </c>
      <c r="CY64" s="188" t="s">
        <v>2834</v>
      </c>
      <c r="CZ64" s="188" t="s">
        <v>2719</v>
      </c>
      <c r="DA64" s="188" t="s">
        <v>2719</v>
      </c>
      <c r="DB64" s="188" t="s">
        <v>2834</v>
      </c>
      <c r="DC64" s="188" t="s">
        <v>2719</v>
      </c>
      <c r="DD64" s="188" t="s">
        <v>2719</v>
      </c>
      <c r="DE64" s="188" t="s">
        <v>2834</v>
      </c>
      <c r="DF64" s="188" t="s">
        <v>2719</v>
      </c>
      <c r="DG64" s="188" t="s">
        <v>2719</v>
      </c>
      <c r="DH64" s="188" t="s">
        <v>2834</v>
      </c>
      <c r="DI64" s="188" t="s">
        <v>2719</v>
      </c>
      <c r="DJ64" s="188" t="s">
        <v>2719</v>
      </c>
      <c r="DK64" s="188" t="s">
        <v>2834</v>
      </c>
      <c r="DL64" s="188" t="s">
        <v>2719</v>
      </c>
      <c r="DM64" s="188" t="s">
        <v>2719</v>
      </c>
      <c r="DN64" s="188" t="s">
        <v>2834</v>
      </c>
      <c r="DO64" s="188" t="s">
        <v>2719</v>
      </c>
      <c r="DP64" s="188" t="s">
        <v>2719</v>
      </c>
      <c r="DQ64" s="188" t="s">
        <v>2834</v>
      </c>
      <c r="DR64" s="188" t="s">
        <v>2719</v>
      </c>
      <c r="DS64" s="188" t="s">
        <v>2719</v>
      </c>
      <c r="DT64" s="188" t="s">
        <v>2834</v>
      </c>
      <c r="DU64" s="188" t="s">
        <v>2719</v>
      </c>
      <c r="DV64" s="188" t="s">
        <v>2719</v>
      </c>
      <c r="DW64" s="188" t="s">
        <v>2834</v>
      </c>
      <c r="DX64" s="188" t="s">
        <v>2719</v>
      </c>
      <c r="DY64" s="188" t="s">
        <v>2719</v>
      </c>
      <c r="DZ64" s="188" t="s">
        <v>2834</v>
      </c>
      <c r="EA64" s="188" t="s">
        <v>2719</v>
      </c>
      <c r="EB64" s="188" t="s">
        <v>2719</v>
      </c>
      <c r="EC64" s="188" t="s">
        <v>2834</v>
      </c>
      <c r="ED64" s="188" t="s">
        <v>2719</v>
      </c>
      <c r="EE64" s="188" t="s">
        <v>2719</v>
      </c>
      <c r="EF64" s="188" t="s">
        <v>2834</v>
      </c>
      <c r="EG64" s="188" t="s">
        <v>2719</v>
      </c>
      <c r="EH64" s="188" t="s">
        <v>2719</v>
      </c>
      <c r="EI64" s="188" t="s">
        <v>2834</v>
      </c>
      <c r="EJ64" s="188" t="s">
        <v>2719</v>
      </c>
      <c r="EK64" s="188" t="s">
        <v>2719</v>
      </c>
      <c r="EL64" s="188" t="s">
        <v>2834</v>
      </c>
      <c r="EM64" s="188" t="s">
        <v>2719</v>
      </c>
      <c r="EN64" s="188" t="s">
        <v>2719</v>
      </c>
      <c r="EO64" s="188" t="s">
        <v>2834</v>
      </c>
      <c r="EP64" s="188" t="s">
        <v>2719</v>
      </c>
      <c r="EQ64" s="188" t="s">
        <v>2719</v>
      </c>
      <c r="ER64" s="188" t="s">
        <v>2834</v>
      </c>
      <c r="ES64" s="188" t="s">
        <v>2719</v>
      </c>
      <c r="ET64" s="188" t="s">
        <v>2719</v>
      </c>
    </row>
    <row r="65" spans="1:150" x14ac:dyDescent="0.3">
      <c r="A65" s="1"/>
      <c r="B65" s="187" t="s">
        <v>3274</v>
      </c>
      <c r="C65" s="187" t="s">
        <v>63</v>
      </c>
      <c r="D65" s="187" t="s">
        <v>921</v>
      </c>
      <c r="E65" s="187" t="s">
        <v>3275</v>
      </c>
      <c r="F65" s="187" t="s">
        <v>3276</v>
      </c>
      <c r="G65" s="188" t="s">
        <v>2834</v>
      </c>
      <c r="H65" s="188" t="s">
        <v>2719</v>
      </c>
      <c r="I65" s="188" t="s">
        <v>2719</v>
      </c>
      <c r="J65" s="188" t="s">
        <v>2834</v>
      </c>
      <c r="K65" s="188" t="s">
        <v>2719</v>
      </c>
      <c r="L65" s="188" t="s">
        <v>2719</v>
      </c>
      <c r="M65" s="188" t="s">
        <v>2834</v>
      </c>
      <c r="N65" s="188" t="s">
        <v>2719</v>
      </c>
      <c r="O65" s="188" t="s">
        <v>2719</v>
      </c>
      <c r="P65" s="188" t="s">
        <v>2834</v>
      </c>
      <c r="Q65" s="188" t="s">
        <v>2719</v>
      </c>
      <c r="R65" s="188" t="s">
        <v>2719</v>
      </c>
      <c r="S65" s="188" t="s">
        <v>2834</v>
      </c>
      <c r="T65" s="188" t="s">
        <v>2719</v>
      </c>
      <c r="U65" s="188" t="s">
        <v>2719</v>
      </c>
      <c r="V65" s="188" t="s">
        <v>2834</v>
      </c>
      <c r="W65" s="188" t="s">
        <v>2719</v>
      </c>
      <c r="X65" s="188" t="s">
        <v>2719</v>
      </c>
      <c r="Y65" s="188" t="s">
        <v>2834</v>
      </c>
      <c r="Z65" s="188" t="s">
        <v>2719</v>
      </c>
      <c r="AA65" s="188" t="s">
        <v>2719</v>
      </c>
      <c r="AB65" s="188" t="s">
        <v>2834</v>
      </c>
      <c r="AC65" s="188" t="s">
        <v>2719</v>
      </c>
      <c r="AD65" s="188" t="s">
        <v>2719</v>
      </c>
      <c r="AE65" s="188" t="s">
        <v>2834</v>
      </c>
      <c r="AF65" s="188" t="s">
        <v>2719</v>
      </c>
      <c r="AG65" s="188" t="s">
        <v>2719</v>
      </c>
      <c r="AH65" s="188" t="s">
        <v>2834</v>
      </c>
      <c r="AI65" s="188" t="s">
        <v>2719</v>
      </c>
      <c r="AJ65" s="188" t="s">
        <v>2719</v>
      </c>
      <c r="AK65" s="188" t="s">
        <v>2834</v>
      </c>
      <c r="AL65" s="188" t="s">
        <v>2719</v>
      </c>
      <c r="AM65" s="188" t="s">
        <v>2719</v>
      </c>
      <c r="AN65" s="188" t="s">
        <v>2834</v>
      </c>
      <c r="AO65" s="188" t="s">
        <v>2719</v>
      </c>
      <c r="AP65" s="188" t="s">
        <v>2719</v>
      </c>
      <c r="AQ65" s="188" t="s">
        <v>2834</v>
      </c>
      <c r="AR65" s="188" t="s">
        <v>2719</v>
      </c>
      <c r="AS65" s="188" t="s">
        <v>2719</v>
      </c>
      <c r="AT65" s="188" t="s">
        <v>2834</v>
      </c>
      <c r="AU65" s="188" t="s">
        <v>2719</v>
      </c>
      <c r="AV65" s="188" t="s">
        <v>2719</v>
      </c>
      <c r="AW65" s="188" t="s">
        <v>2834</v>
      </c>
      <c r="AX65" s="188" t="s">
        <v>2719</v>
      </c>
      <c r="AY65" s="188" t="s">
        <v>2719</v>
      </c>
      <c r="AZ65" s="188" t="s">
        <v>2834</v>
      </c>
      <c r="BA65" s="188" t="s">
        <v>2719</v>
      </c>
      <c r="BB65" s="188" t="s">
        <v>2719</v>
      </c>
      <c r="BC65" s="188" t="s">
        <v>2834</v>
      </c>
      <c r="BD65" s="188" t="s">
        <v>2719</v>
      </c>
      <c r="BE65" s="188" t="s">
        <v>2719</v>
      </c>
      <c r="BF65" s="188" t="s">
        <v>2834</v>
      </c>
      <c r="BG65" s="188" t="s">
        <v>2719</v>
      </c>
      <c r="BH65" s="188" t="s">
        <v>2719</v>
      </c>
      <c r="BI65" s="188" t="s">
        <v>2834</v>
      </c>
      <c r="BJ65" s="188" t="s">
        <v>2719</v>
      </c>
      <c r="BK65" s="188" t="s">
        <v>2719</v>
      </c>
      <c r="BL65" s="188" t="s">
        <v>2834</v>
      </c>
      <c r="BM65" s="188" t="s">
        <v>2719</v>
      </c>
      <c r="BN65" s="188" t="s">
        <v>2719</v>
      </c>
      <c r="BO65" s="188" t="s">
        <v>2834</v>
      </c>
      <c r="BP65" s="188" t="s">
        <v>2719</v>
      </c>
      <c r="BQ65" s="188" t="s">
        <v>2719</v>
      </c>
      <c r="BR65" s="188" t="s">
        <v>2834</v>
      </c>
      <c r="BS65" s="188" t="s">
        <v>2719</v>
      </c>
      <c r="BT65" s="188" t="s">
        <v>2719</v>
      </c>
      <c r="BU65" s="188" t="s">
        <v>2834</v>
      </c>
      <c r="BV65" s="188" t="s">
        <v>2719</v>
      </c>
      <c r="BW65" s="188" t="s">
        <v>2719</v>
      </c>
      <c r="BX65" s="188" t="s">
        <v>2834</v>
      </c>
      <c r="BY65" s="188" t="s">
        <v>2719</v>
      </c>
      <c r="BZ65" s="188" t="s">
        <v>2719</v>
      </c>
      <c r="CA65" s="188" t="s">
        <v>2834</v>
      </c>
      <c r="CB65" s="188" t="s">
        <v>2719</v>
      </c>
      <c r="CC65" s="188" t="s">
        <v>2719</v>
      </c>
      <c r="CD65" s="188" t="s">
        <v>2834</v>
      </c>
      <c r="CE65" s="188" t="s">
        <v>2719</v>
      </c>
      <c r="CF65" s="188" t="s">
        <v>2719</v>
      </c>
      <c r="CG65" s="188" t="s">
        <v>2834</v>
      </c>
      <c r="CH65" s="188" t="s">
        <v>2719</v>
      </c>
      <c r="CI65" s="188" t="s">
        <v>2719</v>
      </c>
      <c r="CJ65" s="188" t="s">
        <v>2834</v>
      </c>
      <c r="CK65" s="188" t="s">
        <v>2719</v>
      </c>
      <c r="CL65" s="188" t="s">
        <v>2719</v>
      </c>
      <c r="CM65" s="188" t="s">
        <v>2834</v>
      </c>
      <c r="CN65" s="188" t="s">
        <v>2719</v>
      </c>
      <c r="CO65" s="188" t="s">
        <v>2719</v>
      </c>
      <c r="CP65" s="188" t="s">
        <v>2834</v>
      </c>
      <c r="CQ65" s="188" t="s">
        <v>2719</v>
      </c>
      <c r="CR65" s="188" t="s">
        <v>2719</v>
      </c>
      <c r="CS65" s="188" t="s">
        <v>2834</v>
      </c>
      <c r="CT65" s="188" t="s">
        <v>2719</v>
      </c>
      <c r="CU65" s="188" t="s">
        <v>2719</v>
      </c>
      <c r="CV65" s="188" t="s">
        <v>2834</v>
      </c>
      <c r="CW65" s="188" t="s">
        <v>2719</v>
      </c>
      <c r="CX65" s="188" t="s">
        <v>2719</v>
      </c>
      <c r="CY65" s="188" t="s">
        <v>2834</v>
      </c>
      <c r="CZ65" s="188" t="s">
        <v>2719</v>
      </c>
      <c r="DA65" s="188" t="s">
        <v>2719</v>
      </c>
      <c r="DB65" s="188" t="s">
        <v>2834</v>
      </c>
      <c r="DC65" s="188" t="s">
        <v>2719</v>
      </c>
      <c r="DD65" s="188" t="s">
        <v>2719</v>
      </c>
      <c r="DE65" s="188" t="s">
        <v>2834</v>
      </c>
      <c r="DF65" s="188" t="s">
        <v>2719</v>
      </c>
      <c r="DG65" s="188" t="s">
        <v>2719</v>
      </c>
      <c r="DH65" s="188" t="s">
        <v>2834</v>
      </c>
      <c r="DI65" s="188" t="s">
        <v>2719</v>
      </c>
      <c r="DJ65" s="188" t="s">
        <v>2719</v>
      </c>
      <c r="DK65" s="188" t="s">
        <v>2834</v>
      </c>
      <c r="DL65" s="188" t="s">
        <v>2719</v>
      </c>
      <c r="DM65" s="188" t="s">
        <v>2719</v>
      </c>
      <c r="DN65" s="188" t="s">
        <v>2834</v>
      </c>
      <c r="DO65" s="188" t="s">
        <v>2719</v>
      </c>
      <c r="DP65" s="188" t="s">
        <v>2719</v>
      </c>
      <c r="DQ65" s="188" t="s">
        <v>2834</v>
      </c>
      <c r="DR65" s="188" t="s">
        <v>2719</v>
      </c>
      <c r="DS65" s="188" t="s">
        <v>2719</v>
      </c>
      <c r="DT65" s="188" t="s">
        <v>2834</v>
      </c>
      <c r="DU65" s="188" t="s">
        <v>2719</v>
      </c>
      <c r="DV65" s="188" t="s">
        <v>2719</v>
      </c>
      <c r="DW65" s="188" t="s">
        <v>2834</v>
      </c>
      <c r="DX65" s="188" t="s">
        <v>2719</v>
      </c>
      <c r="DY65" s="188" t="s">
        <v>2719</v>
      </c>
      <c r="DZ65" s="188" t="s">
        <v>2834</v>
      </c>
      <c r="EA65" s="188" t="s">
        <v>2719</v>
      </c>
      <c r="EB65" s="188" t="s">
        <v>2719</v>
      </c>
      <c r="EC65" s="188" t="s">
        <v>2834</v>
      </c>
      <c r="ED65" s="188" t="s">
        <v>2719</v>
      </c>
      <c r="EE65" s="188" t="s">
        <v>2719</v>
      </c>
      <c r="EF65" s="188" t="s">
        <v>2834</v>
      </c>
      <c r="EG65" s="188" t="s">
        <v>2719</v>
      </c>
      <c r="EH65" s="188" t="s">
        <v>2719</v>
      </c>
      <c r="EI65" s="188" t="s">
        <v>2834</v>
      </c>
      <c r="EJ65" s="188" t="s">
        <v>2719</v>
      </c>
      <c r="EK65" s="188" t="s">
        <v>2719</v>
      </c>
      <c r="EL65" s="188" t="s">
        <v>2834</v>
      </c>
      <c r="EM65" s="188" t="s">
        <v>2719</v>
      </c>
      <c r="EN65" s="188" t="s">
        <v>2719</v>
      </c>
      <c r="EO65" s="188" t="s">
        <v>2834</v>
      </c>
      <c r="EP65" s="188" t="s">
        <v>2719</v>
      </c>
      <c r="EQ65" s="188" t="s">
        <v>2719</v>
      </c>
      <c r="ER65" s="188" t="s">
        <v>2834</v>
      </c>
      <c r="ES65" s="188" t="s">
        <v>2719</v>
      </c>
      <c r="ET65" s="188" t="s">
        <v>2719</v>
      </c>
    </row>
    <row r="66" spans="1:150" x14ac:dyDescent="0.3">
      <c r="A66" s="1"/>
      <c r="B66" s="186" t="s">
        <v>3277</v>
      </c>
      <c r="C66" s="186" t="s">
        <v>506</v>
      </c>
      <c r="D66" s="186" t="s">
        <v>3278</v>
      </c>
      <c r="E66" s="186" t="s">
        <v>3279</v>
      </c>
      <c r="F66" s="186" t="s">
        <v>3280</v>
      </c>
      <c r="G66" s="186" t="s">
        <v>2834</v>
      </c>
      <c r="H66" s="186" t="s">
        <v>3281</v>
      </c>
      <c r="I66" s="186" t="s">
        <v>3282</v>
      </c>
      <c r="J66" s="186" t="s">
        <v>2834</v>
      </c>
      <c r="K66" s="186" t="s">
        <v>3283</v>
      </c>
      <c r="L66" s="186" t="s">
        <v>3284</v>
      </c>
      <c r="M66" s="186" t="s">
        <v>2834</v>
      </c>
      <c r="N66" s="186" t="s">
        <v>3285</v>
      </c>
      <c r="O66" s="186" t="s">
        <v>3286</v>
      </c>
      <c r="P66" s="186" t="s">
        <v>2834</v>
      </c>
      <c r="Q66" s="186" t="s">
        <v>3287</v>
      </c>
      <c r="R66" s="186" t="s">
        <v>2719</v>
      </c>
      <c r="S66" s="186" t="s">
        <v>2834</v>
      </c>
      <c r="T66" s="186" t="s">
        <v>2719</v>
      </c>
      <c r="U66" s="186" t="s">
        <v>2719</v>
      </c>
      <c r="V66" s="186" t="s">
        <v>2834</v>
      </c>
      <c r="W66" s="186" t="s">
        <v>2719</v>
      </c>
      <c r="X66" s="186" t="s">
        <v>3288</v>
      </c>
      <c r="Y66" s="186" t="s">
        <v>2834</v>
      </c>
      <c r="Z66" s="186" t="s">
        <v>2719</v>
      </c>
      <c r="AA66" s="186" t="s">
        <v>3288</v>
      </c>
      <c r="AB66" s="186" t="s">
        <v>2834</v>
      </c>
      <c r="AC66" s="186" t="s">
        <v>2719</v>
      </c>
      <c r="AD66" s="186" t="s">
        <v>3288</v>
      </c>
      <c r="AE66" s="186" t="s">
        <v>2834</v>
      </c>
      <c r="AF66" s="186" t="s">
        <v>2719</v>
      </c>
      <c r="AG66" s="186" t="s">
        <v>3288</v>
      </c>
      <c r="AH66" s="186" t="s">
        <v>2834</v>
      </c>
      <c r="AI66" s="186" t="s">
        <v>2719</v>
      </c>
      <c r="AJ66" s="186" t="s">
        <v>3288</v>
      </c>
      <c r="AK66" s="186" t="s">
        <v>2834</v>
      </c>
      <c r="AL66" s="186" t="s">
        <v>2719</v>
      </c>
      <c r="AM66" s="186" t="s">
        <v>3288</v>
      </c>
      <c r="AN66" s="186" t="s">
        <v>2834</v>
      </c>
      <c r="AO66" s="186" t="s">
        <v>2719</v>
      </c>
      <c r="AP66" s="186" t="s">
        <v>3288</v>
      </c>
      <c r="AQ66" s="186" t="s">
        <v>2834</v>
      </c>
      <c r="AR66" s="186" t="s">
        <v>2719</v>
      </c>
      <c r="AS66" s="186" t="s">
        <v>3288</v>
      </c>
      <c r="AT66" s="186" t="s">
        <v>2834</v>
      </c>
      <c r="AU66" s="186" t="s">
        <v>2719</v>
      </c>
      <c r="AV66" s="186" t="s">
        <v>3288</v>
      </c>
      <c r="AW66" s="186" t="s">
        <v>2834</v>
      </c>
      <c r="AX66" s="186" t="s">
        <v>2719</v>
      </c>
      <c r="AY66" s="186" t="s">
        <v>3288</v>
      </c>
      <c r="AZ66" s="186" t="s">
        <v>2834</v>
      </c>
      <c r="BA66" s="186" t="s">
        <v>2719</v>
      </c>
      <c r="BB66" s="186" t="s">
        <v>3288</v>
      </c>
      <c r="BC66" s="186" t="s">
        <v>2834</v>
      </c>
      <c r="BD66" s="186" t="s">
        <v>2719</v>
      </c>
      <c r="BE66" s="186" t="s">
        <v>3288</v>
      </c>
      <c r="BF66" s="186" t="s">
        <v>2834</v>
      </c>
      <c r="BG66" s="186" t="s">
        <v>2719</v>
      </c>
      <c r="BH66" s="186" t="s">
        <v>3288</v>
      </c>
      <c r="BI66" s="186" t="s">
        <v>2834</v>
      </c>
      <c r="BJ66" s="186" t="s">
        <v>2719</v>
      </c>
      <c r="BK66" s="186" t="s">
        <v>3288</v>
      </c>
      <c r="BL66" s="186" t="s">
        <v>2834</v>
      </c>
      <c r="BM66" s="186" t="s">
        <v>2719</v>
      </c>
      <c r="BN66" s="186" t="s">
        <v>3288</v>
      </c>
      <c r="BO66" s="186" t="s">
        <v>2834</v>
      </c>
      <c r="BP66" s="186" t="s">
        <v>2719</v>
      </c>
      <c r="BQ66" s="186" t="s">
        <v>3288</v>
      </c>
      <c r="BR66" s="186" t="s">
        <v>2834</v>
      </c>
      <c r="BS66" s="186" t="s">
        <v>2719</v>
      </c>
      <c r="BT66" s="186" t="s">
        <v>3288</v>
      </c>
      <c r="BU66" s="186" t="s">
        <v>2834</v>
      </c>
      <c r="BV66" s="186" t="s">
        <v>3289</v>
      </c>
      <c r="BW66" s="186" t="s">
        <v>2886</v>
      </c>
      <c r="BX66" s="186" t="s">
        <v>2834</v>
      </c>
      <c r="BY66" s="186" t="s">
        <v>2719</v>
      </c>
      <c r="BZ66" s="186" t="s">
        <v>2719</v>
      </c>
      <c r="CA66" s="186" t="s">
        <v>2834</v>
      </c>
      <c r="CB66" s="186" t="s">
        <v>2719</v>
      </c>
      <c r="CC66" s="186" t="s">
        <v>2719</v>
      </c>
      <c r="CD66" s="186" t="s">
        <v>2834</v>
      </c>
      <c r="CE66" s="186" t="s">
        <v>2719</v>
      </c>
      <c r="CF66" s="186" t="s">
        <v>3288</v>
      </c>
      <c r="CG66" s="186" t="s">
        <v>2834</v>
      </c>
      <c r="CH66" s="186" t="s">
        <v>2719</v>
      </c>
      <c r="CI66" s="186" t="s">
        <v>3288</v>
      </c>
      <c r="CJ66" s="186" t="s">
        <v>2834</v>
      </c>
      <c r="CK66" s="186" t="s">
        <v>2719</v>
      </c>
      <c r="CL66" s="186" t="s">
        <v>3288</v>
      </c>
      <c r="CM66" s="186" t="s">
        <v>2834</v>
      </c>
      <c r="CN66" s="186" t="s">
        <v>2719</v>
      </c>
      <c r="CO66" s="186" t="s">
        <v>3288</v>
      </c>
      <c r="CP66" s="186" t="s">
        <v>2834</v>
      </c>
      <c r="CQ66" s="186" t="s">
        <v>2719</v>
      </c>
      <c r="CR66" s="186" t="s">
        <v>3288</v>
      </c>
      <c r="CS66" s="186" t="s">
        <v>2834</v>
      </c>
      <c r="CT66" s="186" t="s">
        <v>2719</v>
      </c>
      <c r="CU66" s="186" t="s">
        <v>3288</v>
      </c>
      <c r="CV66" s="186" t="s">
        <v>2834</v>
      </c>
      <c r="CW66" s="186" t="s">
        <v>2719</v>
      </c>
      <c r="CX66" s="186" t="s">
        <v>3288</v>
      </c>
      <c r="CY66" s="186" t="s">
        <v>2834</v>
      </c>
      <c r="CZ66" s="186" t="s">
        <v>3290</v>
      </c>
      <c r="DA66" s="186" t="s">
        <v>2719</v>
      </c>
      <c r="DB66" s="186" t="s">
        <v>2834</v>
      </c>
      <c r="DC66" s="186" t="s">
        <v>3290</v>
      </c>
      <c r="DD66" s="186" t="s">
        <v>2719</v>
      </c>
      <c r="DE66" s="186" t="s">
        <v>2834</v>
      </c>
      <c r="DF66" s="186" t="s">
        <v>2719</v>
      </c>
      <c r="DG66" s="186" t="s">
        <v>3288</v>
      </c>
      <c r="DH66" s="186" t="s">
        <v>2834</v>
      </c>
      <c r="DI66" s="186" t="s">
        <v>2719</v>
      </c>
      <c r="DJ66" s="186" t="s">
        <v>3288</v>
      </c>
      <c r="DK66" s="186" t="s">
        <v>2834</v>
      </c>
      <c r="DL66" s="186" t="s">
        <v>3291</v>
      </c>
      <c r="DM66" s="186" t="s">
        <v>3292</v>
      </c>
      <c r="DN66" s="186" t="s">
        <v>2834</v>
      </c>
      <c r="DO66" s="186" t="s">
        <v>2719</v>
      </c>
      <c r="DP66" s="186" t="s">
        <v>3293</v>
      </c>
      <c r="DQ66" s="186" t="s">
        <v>2834</v>
      </c>
      <c r="DR66" s="186" t="s">
        <v>2719</v>
      </c>
      <c r="DS66" s="186" t="s">
        <v>3288</v>
      </c>
      <c r="DT66" s="186" t="s">
        <v>2834</v>
      </c>
      <c r="DU66" s="186" t="s">
        <v>2719</v>
      </c>
      <c r="DV66" s="186" t="s">
        <v>3294</v>
      </c>
      <c r="DW66" s="186" t="s">
        <v>2834</v>
      </c>
      <c r="DX66" s="186" t="s">
        <v>2719</v>
      </c>
      <c r="DY66" s="186" t="s">
        <v>3295</v>
      </c>
      <c r="DZ66" s="186" t="s">
        <v>2834</v>
      </c>
      <c r="EA66" s="186" t="s">
        <v>2719</v>
      </c>
      <c r="EB66" s="186" t="s">
        <v>3296</v>
      </c>
      <c r="EC66" s="186" t="s">
        <v>2834</v>
      </c>
      <c r="ED66" s="186" t="s">
        <v>3297</v>
      </c>
      <c r="EE66" s="186" t="s">
        <v>3298</v>
      </c>
      <c r="EF66" s="186" t="s">
        <v>2834</v>
      </c>
      <c r="EG66" s="186" t="s">
        <v>3299</v>
      </c>
      <c r="EH66" s="186" t="s">
        <v>3300</v>
      </c>
      <c r="EI66" s="186" t="s">
        <v>2834</v>
      </c>
      <c r="EJ66" s="186" t="s">
        <v>2719</v>
      </c>
      <c r="EK66" s="186" t="s">
        <v>3301</v>
      </c>
      <c r="EL66" s="186" t="s">
        <v>2834</v>
      </c>
      <c r="EM66" s="186" t="s">
        <v>2719</v>
      </c>
      <c r="EN66" s="186" t="s">
        <v>3288</v>
      </c>
      <c r="EO66" s="186" t="s">
        <v>2834</v>
      </c>
      <c r="EP66" s="186" t="s">
        <v>2719</v>
      </c>
      <c r="EQ66" s="186" t="s">
        <v>3288</v>
      </c>
      <c r="ER66" s="186" t="s">
        <v>2834</v>
      </c>
      <c r="ES66" s="186" t="s">
        <v>3212</v>
      </c>
      <c r="ET66" s="186" t="s">
        <v>3302</v>
      </c>
    </row>
    <row r="67" spans="1:150" x14ac:dyDescent="0.3">
      <c r="A67" s="1"/>
      <c r="B67" s="187" t="s">
        <v>3303</v>
      </c>
      <c r="C67" s="187" t="s">
        <v>506</v>
      </c>
      <c r="D67" s="187" t="s">
        <v>3278</v>
      </c>
      <c r="E67" s="187" t="s">
        <v>3304</v>
      </c>
      <c r="F67" s="187" t="s">
        <v>3305</v>
      </c>
      <c r="G67" s="188" t="s">
        <v>2834</v>
      </c>
      <c r="H67" s="188" t="s">
        <v>3281</v>
      </c>
      <c r="I67" s="188" t="s">
        <v>3282</v>
      </c>
      <c r="J67" s="188" t="s">
        <v>2834</v>
      </c>
      <c r="K67" s="188" t="s">
        <v>3283</v>
      </c>
      <c r="L67" s="188" t="s">
        <v>3284</v>
      </c>
      <c r="M67" s="188" t="s">
        <v>2834</v>
      </c>
      <c r="N67" s="188" t="s">
        <v>3285</v>
      </c>
      <c r="O67" s="188" t="s">
        <v>3286</v>
      </c>
      <c r="P67" s="188" t="s">
        <v>2834</v>
      </c>
      <c r="Q67" s="188" t="s">
        <v>3287</v>
      </c>
      <c r="R67" s="188" t="s">
        <v>2719</v>
      </c>
      <c r="S67" s="188" t="s">
        <v>2834</v>
      </c>
      <c r="T67" s="188" t="s">
        <v>2719</v>
      </c>
      <c r="U67" s="188" t="s">
        <v>2719</v>
      </c>
      <c r="V67" s="188" t="s">
        <v>2834</v>
      </c>
      <c r="W67" s="188" t="s">
        <v>2719</v>
      </c>
      <c r="X67" s="188" t="s">
        <v>3288</v>
      </c>
      <c r="Y67" s="188" t="s">
        <v>2834</v>
      </c>
      <c r="Z67" s="188" t="s">
        <v>2719</v>
      </c>
      <c r="AA67" s="188" t="s">
        <v>3288</v>
      </c>
      <c r="AB67" s="188" t="s">
        <v>2834</v>
      </c>
      <c r="AC67" s="188" t="s">
        <v>2719</v>
      </c>
      <c r="AD67" s="188" t="s">
        <v>3288</v>
      </c>
      <c r="AE67" s="188" t="s">
        <v>2834</v>
      </c>
      <c r="AF67" s="188" t="s">
        <v>2719</v>
      </c>
      <c r="AG67" s="188" t="s">
        <v>3288</v>
      </c>
      <c r="AH67" s="188" t="s">
        <v>2834</v>
      </c>
      <c r="AI67" s="188" t="s">
        <v>2719</v>
      </c>
      <c r="AJ67" s="188" t="s">
        <v>3288</v>
      </c>
      <c r="AK67" s="188" t="s">
        <v>2834</v>
      </c>
      <c r="AL67" s="188" t="s">
        <v>2719</v>
      </c>
      <c r="AM67" s="188" t="s">
        <v>3288</v>
      </c>
      <c r="AN67" s="188" t="s">
        <v>2834</v>
      </c>
      <c r="AO67" s="188" t="s">
        <v>2719</v>
      </c>
      <c r="AP67" s="188" t="s">
        <v>3288</v>
      </c>
      <c r="AQ67" s="188" t="s">
        <v>2834</v>
      </c>
      <c r="AR67" s="188" t="s">
        <v>2719</v>
      </c>
      <c r="AS67" s="188" t="s">
        <v>3288</v>
      </c>
      <c r="AT67" s="188" t="s">
        <v>2834</v>
      </c>
      <c r="AU67" s="188" t="s">
        <v>2719</v>
      </c>
      <c r="AV67" s="188" t="s">
        <v>3288</v>
      </c>
      <c r="AW67" s="188" t="s">
        <v>2834</v>
      </c>
      <c r="AX67" s="188" t="s">
        <v>2719</v>
      </c>
      <c r="AY67" s="188" t="s">
        <v>3288</v>
      </c>
      <c r="AZ67" s="188" t="s">
        <v>2834</v>
      </c>
      <c r="BA67" s="188" t="s">
        <v>2719</v>
      </c>
      <c r="BB67" s="188" t="s">
        <v>3288</v>
      </c>
      <c r="BC67" s="188" t="s">
        <v>2834</v>
      </c>
      <c r="BD67" s="188" t="s">
        <v>2719</v>
      </c>
      <c r="BE67" s="188" t="s">
        <v>3288</v>
      </c>
      <c r="BF67" s="188" t="s">
        <v>2834</v>
      </c>
      <c r="BG67" s="188" t="s">
        <v>2719</v>
      </c>
      <c r="BH67" s="188" t="s">
        <v>3288</v>
      </c>
      <c r="BI67" s="188" t="s">
        <v>2834</v>
      </c>
      <c r="BJ67" s="188" t="s">
        <v>2719</v>
      </c>
      <c r="BK67" s="188" t="s">
        <v>3288</v>
      </c>
      <c r="BL67" s="188" t="s">
        <v>2834</v>
      </c>
      <c r="BM67" s="188" t="s">
        <v>2719</v>
      </c>
      <c r="BN67" s="188" t="s">
        <v>3288</v>
      </c>
      <c r="BO67" s="188" t="s">
        <v>2834</v>
      </c>
      <c r="BP67" s="188" t="s">
        <v>2719</v>
      </c>
      <c r="BQ67" s="188" t="s">
        <v>3288</v>
      </c>
      <c r="BR67" s="188" t="s">
        <v>2834</v>
      </c>
      <c r="BS67" s="188" t="s">
        <v>2719</v>
      </c>
      <c r="BT67" s="188" t="s">
        <v>3288</v>
      </c>
      <c r="BU67" s="188" t="s">
        <v>2834</v>
      </c>
      <c r="BV67" s="188" t="s">
        <v>3289</v>
      </c>
      <c r="BW67" s="188" t="s">
        <v>2886</v>
      </c>
      <c r="BX67" s="188" t="s">
        <v>2834</v>
      </c>
      <c r="BY67" s="188" t="s">
        <v>2719</v>
      </c>
      <c r="BZ67" s="188" t="s">
        <v>2719</v>
      </c>
      <c r="CA67" s="188" t="s">
        <v>2834</v>
      </c>
      <c r="CB67" s="188" t="s">
        <v>2719</v>
      </c>
      <c r="CC67" s="188" t="s">
        <v>2719</v>
      </c>
      <c r="CD67" s="188" t="s">
        <v>2834</v>
      </c>
      <c r="CE67" s="188" t="s">
        <v>2719</v>
      </c>
      <c r="CF67" s="188" t="s">
        <v>3288</v>
      </c>
      <c r="CG67" s="188" t="s">
        <v>2834</v>
      </c>
      <c r="CH67" s="188" t="s">
        <v>2719</v>
      </c>
      <c r="CI67" s="188" t="s">
        <v>3288</v>
      </c>
      <c r="CJ67" s="188" t="s">
        <v>2834</v>
      </c>
      <c r="CK67" s="188" t="s">
        <v>2719</v>
      </c>
      <c r="CL67" s="188" t="s">
        <v>3288</v>
      </c>
      <c r="CM67" s="188" t="s">
        <v>2834</v>
      </c>
      <c r="CN67" s="188" t="s">
        <v>2719</v>
      </c>
      <c r="CO67" s="188" t="s">
        <v>3288</v>
      </c>
      <c r="CP67" s="188" t="s">
        <v>2834</v>
      </c>
      <c r="CQ67" s="188" t="s">
        <v>2719</v>
      </c>
      <c r="CR67" s="188" t="s">
        <v>3288</v>
      </c>
      <c r="CS67" s="188" t="s">
        <v>2834</v>
      </c>
      <c r="CT67" s="188" t="s">
        <v>2719</v>
      </c>
      <c r="CU67" s="188" t="s">
        <v>3288</v>
      </c>
      <c r="CV67" s="188" t="s">
        <v>2834</v>
      </c>
      <c r="CW67" s="188" t="s">
        <v>2719</v>
      </c>
      <c r="CX67" s="188" t="s">
        <v>3288</v>
      </c>
      <c r="CY67" s="188" t="s">
        <v>2834</v>
      </c>
      <c r="CZ67" s="188" t="s">
        <v>3290</v>
      </c>
      <c r="DA67" s="188" t="s">
        <v>2719</v>
      </c>
      <c r="DB67" s="188" t="s">
        <v>2834</v>
      </c>
      <c r="DC67" s="188" t="s">
        <v>3290</v>
      </c>
      <c r="DD67" s="188" t="s">
        <v>2719</v>
      </c>
      <c r="DE67" s="188" t="s">
        <v>2834</v>
      </c>
      <c r="DF67" s="188" t="s">
        <v>2719</v>
      </c>
      <c r="DG67" s="188" t="s">
        <v>3288</v>
      </c>
      <c r="DH67" s="188" t="s">
        <v>2834</v>
      </c>
      <c r="DI67" s="188" t="s">
        <v>2719</v>
      </c>
      <c r="DJ67" s="188" t="s">
        <v>3288</v>
      </c>
      <c r="DK67" s="188" t="s">
        <v>2834</v>
      </c>
      <c r="DL67" s="188" t="s">
        <v>3291</v>
      </c>
      <c r="DM67" s="188" t="s">
        <v>3292</v>
      </c>
      <c r="DN67" s="188" t="s">
        <v>2834</v>
      </c>
      <c r="DO67" s="188" t="s">
        <v>2719</v>
      </c>
      <c r="DP67" s="188" t="s">
        <v>3293</v>
      </c>
      <c r="DQ67" s="188" t="s">
        <v>2834</v>
      </c>
      <c r="DR67" s="188" t="s">
        <v>2719</v>
      </c>
      <c r="DS67" s="188" t="s">
        <v>3288</v>
      </c>
      <c r="DT67" s="188" t="s">
        <v>2834</v>
      </c>
      <c r="DU67" s="188" t="s">
        <v>2719</v>
      </c>
      <c r="DV67" s="188" t="s">
        <v>3294</v>
      </c>
      <c r="DW67" s="188" t="s">
        <v>2834</v>
      </c>
      <c r="DX67" s="188" t="s">
        <v>2719</v>
      </c>
      <c r="DY67" s="188" t="s">
        <v>3295</v>
      </c>
      <c r="DZ67" s="188" t="s">
        <v>2834</v>
      </c>
      <c r="EA67" s="188" t="s">
        <v>2719</v>
      </c>
      <c r="EB67" s="188" t="s">
        <v>3296</v>
      </c>
      <c r="EC67" s="188" t="s">
        <v>2834</v>
      </c>
      <c r="ED67" s="188" t="s">
        <v>3297</v>
      </c>
      <c r="EE67" s="188" t="s">
        <v>3298</v>
      </c>
      <c r="EF67" s="188" t="s">
        <v>2834</v>
      </c>
      <c r="EG67" s="188" t="s">
        <v>3299</v>
      </c>
      <c r="EH67" s="188" t="s">
        <v>3300</v>
      </c>
      <c r="EI67" s="188" t="s">
        <v>2834</v>
      </c>
      <c r="EJ67" s="188" t="s">
        <v>2719</v>
      </c>
      <c r="EK67" s="188" t="s">
        <v>3301</v>
      </c>
      <c r="EL67" s="188" t="s">
        <v>2834</v>
      </c>
      <c r="EM67" s="188" t="s">
        <v>2719</v>
      </c>
      <c r="EN67" s="188" t="s">
        <v>3288</v>
      </c>
      <c r="EO67" s="188" t="s">
        <v>2834</v>
      </c>
      <c r="EP67" s="188" t="s">
        <v>2719</v>
      </c>
      <c r="EQ67" s="188" t="s">
        <v>3288</v>
      </c>
      <c r="ER67" s="188" t="s">
        <v>2834</v>
      </c>
      <c r="ES67" s="188" t="s">
        <v>3212</v>
      </c>
      <c r="ET67" s="188" t="s">
        <v>3302</v>
      </c>
    </row>
    <row r="68" spans="1:150" x14ac:dyDescent="0.3">
      <c r="A68" s="1"/>
      <c r="B68" s="187" t="s">
        <v>3306</v>
      </c>
      <c r="C68" s="187" t="s">
        <v>506</v>
      </c>
      <c r="D68" s="187" t="s">
        <v>3278</v>
      </c>
      <c r="E68" s="187" t="s">
        <v>3307</v>
      </c>
      <c r="F68" s="187" t="s">
        <v>3308</v>
      </c>
      <c r="G68" s="188" t="s">
        <v>2834</v>
      </c>
      <c r="H68" s="188" t="s">
        <v>2719</v>
      </c>
      <c r="I68" s="188" t="s">
        <v>2719</v>
      </c>
      <c r="J68" s="188" t="s">
        <v>2834</v>
      </c>
      <c r="K68" s="188" t="s">
        <v>2719</v>
      </c>
      <c r="L68" s="188" t="s">
        <v>2719</v>
      </c>
      <c r="M68" s="188" t="s">
        <v>2834</v>
      </c>
      <c r="N68" s="188" t="s">
        <v>2719</v>
      </c>
      <c r="O68" s="188" t="s">
        <v>2719</v>
      </c>
      <c r="P68" s="188" t="s">
        <v>2834</v>
      </c>
      <c r="Q68" s="188" t="s">
        <v>2719</v>
      </c>
      <c r="R68" s="188" t="s">
        <v>2719</v>
      </c>
      <c r="S68" s="188" t="s">
        <v>2834</v>
      </c>
      <c r="T68" s="188" t="s">
        <v>2719</v>
      </c>
      <c r="U68" s="188" t="s">
        <v>2719</v>
      </c>
      <c r="V68" s="188" t="s">
        <v>2834</v>
      </c>
      <c r="W68" s="188" t="s">
        <v>2719</v>
      </c>
      <c r="X68" s="188" t="s">
        <v>2719</v>
      </c>
      <c r="Y68" s="188" t="s">
        <v>2834</v>
      </c>
      <c r="Z68" s="188" t="s">
        <v>2719</v>
      </c>
      <c r="AA68" s="188" t="s">
        <v>2719</v>
      </c>
      <c r="AB68" s="188" t="s">
        <v>2834</v>
      </c>
      <c r="AC68" s="188" t="s">
        <v>2719</v>
      </c>
      <c r="AD68" s="188" t="s">
        <v>2719</v>
      </c>
      <c r="AE68" s="188" t="s">
        <v>2834</v>
      </c>
      <c r="AF68" s="188" t="s">
        <v>2719</v>
      </c>
      <c r="AG68" s="188" t="s">
        <v>2719</v>
      </c>
      <c r="AH68" s="188" t="s">
        <v>2834</v>
      </c>
      <c r="AI68" s="188" t="s">
        <v>2719</v>
      </c>
      <c r="AJ68" s="188" t="s">
        <v>2719</v>
      </c>
      <c r="AK68" s="188" t="s">
        <v>2834</v>
      </c>
      <c r="AL68" s="188" t="s">
        <v>2719</v>
      </c>
      <c r="AM68" s="188" t="s">
        <v>2719</v>
      </c>
      <c r="AN68" s="188" t="s">
        <v>2834</v>
      </c>
      <c r="AO68" s="188" t="s">
        <v>2719</v>
      </c>
      <c r="AP68" s="188" t="s">
        <v>2719</v>
      </c>
      <c r="AQ68" s="188" t="s">
        <v>2834</v>
      </c>
      <c r="AR68" s="188" t="s">
        <v>2719</v>
      </c>
      <c r="AS68" s="188" t="s">
        <v>2719</v>
      </c>
      <c r="AT68" s="188" t="s">
        <v>2834</v>
      </c>
      <c r="AU68" s="188" t="s">
        <v>2719</v>
      </c>
      <c r="AV68" s="188" t="s">
        <v>2719</v>
      </c>
      <c r="AW68" s="188" t="s">
        <v>2834</v>
      </c>
      <c r="AX68" s="188" t="s">
        <v>2719</v>
      </c>
      <c r="AY68" s="188" t="s">
        <v>2719</v>
      </c>
      <c r="AZ68" s="188" t="s">
        <v>2834</v>
      </c>
      <c r="BA68" s="188" t="s">
        <v>2719</v>
      </c>
      <c r="BB68" s="188" t="s">
        <v>2719</v>
      </c>
      <c r="BC68" s="188" t="s">
        <v>2834</v>
      </c>
      <c r="BD68" s="188" t="s">
        <v>2719</v>
      </c>
      <c r="BE68" s="188" t="s">
        <v>2719</v>
      </c>
      <c r="BF68" s="188" t="s">
        <v>2834</v>
      </c>
      <c r="BG68" s="188" t="s">
        <v>2719</v>
      </c>
      <c r="BH68" s="188" t="s">
        <v>2719</v>
      </c>
      <c r="BI68" s="188" t="s">
        <v>2834</v>
      </c>
      <c r="BJ68" s="188" t="s">
        <v>2719</v>
      </c>
      <c r="BK68" s="188" t="s">
        <v>2719</v>
      </c>
      <c r="BL68" s="188" t="s">
        <v>2834</v>
      </c>
      <c r="BM68" s="188" t="s">
        <v>2719</v>
      </c>
      <c r="BN68" s="188" t="s">
        <v>2719</v>
      </c>
      <c r="BO68" s="188" t="s">
        <v>2834</v>
      </c>
      <c r="BP68" s="188" t="s">
        <v>2719</v>
      </c>
      <c r="BQ68" s="188" t="s">
        <v>2719</v>
      </c>
      <c r="BR68" s="188" t="s">
        <v>2834</v>
      </c>
      <c r="BS68" s="188" t="s">
        <v>2719</v>
      </c>
      <c r="BT68" s="188" t="s">
        <v>2719</v>
      </c>
      <c r="BU68" s="188" t="s">
        <v>2834</v>
      </c>
      <c r="BV68" s="188" t="s">
        <v>2719</v>
      </c>
      <c r="BW68" s="188" t="s">
        <v>2719</v>
      </c>
      <c r="BX68" s="188" t="s">
        <v>2834</v>
      </c>
      <c r="BY68" s="188" t="s">
        <v>2719</v>
      </c>
      <c r="BZ68" s="188" t="s">
        <v>2719</v>
      </c>
      <c r="CA68" s="188" t="s">
        <v>2834</v>
      </c>
      <c r="CB68" s="188" t="s">
        <v>2719</v>
      </c>
      <c r="CC68" s="188" t="s">
        <v>2719</v>
      </c>
      <c r="CD68" s="188" t="s">
        <v>2834</v>
      </c>
      <c r="CE68" s="188" t="s">
        <v>2719</v>
      </c>
      <c r="CF68" s="188" t="s">
        <v>2719</v>
      </c>
      <c r="CG68" s="188" t="s">
        <v>2834</v>
      </c>
      <c r="CH68" s="188" t="s">
        <v>2719</v>
      </c>
      <c r="CI68" s="188" t="s">
        <v>2719</v>
      </c>
      <c r="CJ68" s="188" t="s">
        <v>2834</v>
      </c>
      <c r="CK68" s="188" t="s">
        <v>2719</v>
      </c>
      <c r="CL68" s="188" t="s">
        <v>2719</v>
      </c>
      <c r="CM68" s="188" t="s">
        <v>2834</v>
      </c>
      <c r="CN68" s="188" t="s">
        <v>2719</v>
      </c>
      <c r="CO68" s="188" t="s">
        <v>2719</v>
      </c>
      <c r="CP68" s="188" t="s">
        <v>2834</v>
      </c>
      <c r="CQ68" s="188" t="s">
        <v>2719</v>
      </c>
      <c r="CR68" s="188" t="s">
        <v>2719</v>
      </c>
      <c r="CS68" s="188" t="s">
        <v>2834</v>
      </c>
      <c r="CT68" s="188" t="s">
        <v>2719</v>
      </c>
      <c r="CU68" s="188" t="s">
        <v>2719</v>
      </c>
      <c r="CV68" s="188" t="s">
        <v>2834</v>
      </c>
      <c r="CW68" s="188" t="s">
        <v>2719</v>
      </c>
      <c r="CX68" s="188" t="s">
        <v>2719</v>
      </c>
      <c r="CY68" s="188" t="s">
        <v>2834</v>
      </c>
      <c r="CZ68" s="188" t="s">
        <v>2719</v>
      </c>
      <c r="DA68" s="188" t="s">
        <v>2719</v>
      </c>
      <c r="DB68" s="188" t="s">
        <v>2834</v>
      </c>
      <c r="DC68" s="188" t="s">
        <v>2719</v>
      </c>
      <c r="DD68" s="188" t="s">
        <v>2719</v>
      </c>
      <c r="DE68" s="188" t="s">
        <v>2834</v>
      </c>
      <c r="DF68" s="188" t="s">
        <v>2719</v>
      </c>
      <c r="DG68" s="188" t="s">
        <v>2719</v>
      </c>
      <c r="DH68" s="188" t="s">
        <v>2834</v>
      </c>
      <c r="DI68" s="188" t="s">
        <v>2719</v>
      </c>
      <c r="DJ68" s="188" t="s">
        <v>2719</v>
      </c>
      <c r="DK68" s="188" t="s">
        <v>2834</v>
      </c>
      <c r="DL68" s="188" t="s">
        <v>2719</v>
      </c>
      <c r="DM68" s="188" t="s">
        <v>2719</v>
      </c>
      <c r="DN68" s="188" t="s">
        <v>2834</v>
      </c>
      <c r="DO68" s="188" t="s">
        <v>2719</v>
      </c>
      <c r="DP68" s="188" t="s">
        <v>2719</v>
      </c>
      <c r="DQ68" s="188" t="s">
        <v>2834</v>
      </c>
      <c r="DR68" s="188" t="s">
        <v>2719</v>
      </c>
      <c r="DS68" s="188" t="s">
        <v>2719</v>
      </c>
      <c r="DT68" s="188" t="s">
        <v>2834</v>
      </c>
      <c r="DU68" s="188" t="s">
        <v>2719</v>
      </c>
      <c r="DV68" s="188" t="s">
        <v>2719</v>
      </c>
      <c r="DW68" s="188" t="s">
        <v>2834</v>
      </c>
      <c r="DX68" s="188" t="s">
        <v>2719</v>
      </c>
      <c r="DY68" s="188" t="s">
        <v>2719</v>
      </c>
      <c r="DZ68" s="188" t="s">
        <v>2834</v>
      </c>
      <c r="EA68" s="188" t="s">
        <v>2719</v>
      </c>
      <c r="EB68" s="188" t="s">
        <v>2719</v>
      </c>
      <c r="EC68" s="188" t="s">
        <v>2834</v>
      </c>
      <c r="ED68" s="188" t="s">
        <v>2719</v>
      </c>
      <c r="EE68" s="188" t="s">
        <v>2719</v>
      </c>
      <c r="EF68" s="188" t="s">
        <v>2834</v>
      </c>
      <c r="EG68" s="188" t="s">
        <v>2719</v>
      </c>
      <c r="EH68" s="188" t="s">
        <v>2719</v>
      </c>
      <c r="EI68" s="188" t="s">
        <v>2834</v>
      </c>
      <c r="EJ68" s="188" t="s">
        <v>2719</v>
      </c>
      <c r="EK68" s="188" t="s">
        <v>2719</v>
      </c>
      <c r="EL68" s="188" t="s">
        <v>2834</v>
      </c>
      <c r="EM68" s="188" t="s">
        <v>2719</v>
      </c>
      <c r="EN68" s="188" t="s">
        <v>2719</v>
      </c>
      <c r="EO68" s="188" t="s">
        <v>2834</v>
      </c>
      <c r="EP68" s="188" t="s">
        <v>2719</v>
      </c>
      <c r="EQ68" s="188" t="s">
        <v>2719</v>
      </c>
      <c r="ER68" s="188" t="s">
        <v>2834</v>
      </c>
      <c r="ES68" s="188" t="s">
        <v>2719</v>
      </c>
      <c r="ET68" s="188" t="s">
        <v>2719</v>
      </c>
    </row>
    <row r="69" spans="1:150" x14ac:dyDescent="0.3">
      <c r="A69" s="1"/>
      <c r="B69" s="186" t="s">
        <v>3309</v>
      </c>
      <c r="C69" s="186" t="s">
        <v>509</v>
      </c>
      <c r="D69" s="186" t="s">
        <v>884</v>
      </c>
      <c r="E69" s="186" t="s">
        <v>3310</v>
      </c>
      <c r="F69" s="186" t="s">
        <v>3311</v>
      </c>
      <c r="G69" s="186" t="s">
        <v>2834</v>
      </c>
      <c r="H69" s="186" t="s">
        <v>2719</v>
      </c>
      <c r="I69" s="186" t="s">
        <v>3312</v>
      </c>
      <c r="J69" s="186" t="s">
        <v>2834</v>
      </c>
      <c r="K69" s="186" t="s">
        <v>2719</v>
      </c>
      <c r="L69" s="186" t="s">
        <v>3312</v>
      </c>
      <c r="M69" s="186" t="s">
        <v>2834</v>
      </c>
      <c r="N69" s="186" t="s">
        <v>2719</v>
      </c>
      <c r="O69" s="186" t="s">
        <v>3312</v>
      </c>
      <c r="P69" s="186" t="s">
        <v>2834</v>
      </c>
      <c r="Q69" s="186" t="s">
        <v>2719</v>
      </c>
      <c r="R69" s="186" t="s">
        <v>3312</v>
      </c>
      <c r="S69" s="186" t="s">
        <v>2834</v>
      </c>
      <c r="T69" s="186" t="s">
        <v>2719</v>
      </c>
      <c r="U69" s="186" t="s">
        <v>2719</v>
      </c>
      <c r="V69" s="186" t="s">
        <v>2834</v>
      </c>
      <c r="W69" s="186" t="s">
        <v>3313</v>
      </c>
      <c r="X69" s="186" t="s">
        <v>2719</v>
      </c>
      <c r="Y69" s="186" t="s">
        <v>2834</v>
      </c>
      <c r="Z69" s="186" t="s">
        <v>2719</v>
      </c>
      <c r="AA69" s="186" t="s">
        <v>3312</v>
      </c>
      <c r="AB69" s="186" t="s">
        <v>2834</v>
      </c>
      <c r="AC69" s="186" t="s">
        <v>2719</v>
      </c>
      <c r="AD69" s="186" t="s">
        <v>3312</v>
      </c>
      <c r="AE69" s="186" t="s">
        <v>2834</v>
      </c>
      <c r="AF69" s="186" t="s">
        <v>2719</v>
      </c>
      <c r="AG69" s="186" t="s">
        <v>3312</v>
      </c>
      <c r="AH69" s="186" t="s">
        <v>2834</v>
      </c>
      <c r="AI69" s="186" t="s">
        <v>2719</v>
      </c>
      <c r="AJ69" s="186" t="s">
        <v>3312</v>
      </c>
      <c r="AK69" s="186" t="s">
        <v>2834</v>
      </c>
      <c r="AL69" s="186" t="s">
        <v>2719</v>
      </c>
      <c r="AM69" s="186" t="s">
        <v>3312</v>
      </c>
      <c r="AN69" s="186" t="s">
        <v>2834</v>
      </c>
      <c r="AO69" s="186" t="s">
        <v>2719</v>
      </c>
      <c r="AP69" s="186" t="s">
        <v>3312</v>
      </c>
      <c r="AQ69" s="186" t="s">
        <v>2834</v>
      </c>
      <c r="AR69" s="186" t="s">
        <v>2719</v>
      </c>
      <c r="AS69" s="186" t="s">
        <v>3312</v>
      </c>
      <c r="AT69" s="186" t="s">
        <v>2834</v>
      </c>
      <c r="AU69" s="186" t="s">
        <v>2719</v>
      </c>
      <c r="AV69" s="186" t="s">
        <v>2719</v>
      </c>
      <c r="AW69" s="186" t="s">
        <v>2834</v>
      </c>
      <c r="AX69" s="186" t="s">
        <v>2719</v>
      </c>
      <c r="AY69" s="186" t="s">
        <v>2719</v>
      </c>
      <c r="AZ69" s="186" t="s">
        <v>2834</v>
      </c>
      <c r="BA69" s="186" t="s">
        <v>2719</v>
      </c>
      <c r="BB69" s="186" t="s">
        <v>2719</v>
      </c>
      <c r="BC69" s="186" t="s">
        <v>2834</v>
      </c>
      <c r="BD69" s="186" t="s">
        <v>2886</v>
      </c>
      <c r="BE69" s="186" t="s">
        <v>3314</v>
      </c>
      <c r="BF69" s="186" t="s">
        <v>2834</v>
      </c>
      <c r="BG69" s="186" t="s">
        <v>3315</v>
      </c>
      <c r="BH69" s="186" t="s">
        <v>2719</v>
      </c>
      <c r="BI69" s="186" t="s">
        <v>2834</v>
      </c>
      <c r="BJ69" s="186" t="s">
        <v>2719</v>
      </c>
      <c r="BK69" s="186" t="s">
        <v>2719</v>
      </c>
      <c r="BL69" s="186" t="s">
        <v>2834</v>
      </c>
      <c r="BM69" s="186" t="s">
        <v>2719</v>
      </c>
      <c r="BN69" s="186" t="s">
        <v>2719</v>
      </c>
      <c r="BO69" s="186" t="s">
        <v>2834</v>
      </c>
      <c r="BP69" s="186" t="s">
        <v>2719</v>
      </c>
      <c r="BQ69" s="186" t="s">
        <v>2719</v>
      </c>
      <c r="BR69" s="186" t="s">
        <v>2834</v>
      </c>
      <c r="BS69" s="186" t="s">
        <v>2719</v>
      </c>
      <c r="BT69" s="186" t="s">
        <v>2719</v>
      </c>
      <c r="BU69" s="186" t="s">
        <v>2834</v>
      </c>
      <c r="BV69" s="186" t="s">
        <v>2719</v>
      </c>
      <c r="BW69" s="186" t="s">
        <v>3312</v>
      </c>
      <c r="BX69" s="186" t="s">
        <v>2834</v>
      </c>
      <c r="BY69" s="186" t="s">
        <v>2886</v>
      </c>
      <c r="BZ69" s="186" t="s">
        <v>3314</v>
      </c>
      <c r="CA69" s="186" t="s">
        <v>2834</v>
      </c>
      <c r="CB69" s="186" t="s">
        <v>2886</v>
      </c>
      <c r="CC69" s="186" t="s">
        <v>3314</v>
      </c>
      <c r="CD69" s="186" t="s">
        <v>2834</v>
      </c>
      <c r="CE69" s="186" t="s">
        <v>2719</v>
      </c>
      <c r="CF69" s="186" t="s">
        <v>3312</v>
      </c>
      <c r="CG69" s="186" t="s">
        <v>2834</v>
      </c>
      <c r="CH69" s="186" t="s">
        <v>2719</v>
      </c>
      <c r="CI69" s="186" t="s">
        <v>3312</v>
      </c>
      <c r="CJ69" s="186" t="s">
        <v>2834</v>
      </c>
      <c r="CK69" s="186" t="s">
        <v>2719</v>
      </c>
      <c r="CL69" s="186" t="s">
        <v>2719</v>
      </c>
      <c r="CM69" s="186" t="s">
        <v>2834</v>
      </c>
      <c r="CN69" s="186" t="s">
        <v>2719</v>
      </c>
      <c r="CO69" s="186" t="s">
        <v>3312</v>
      </c>
      <c r="CP69" s="186" t="s">
        <v>2834</v>
      </c>
      <c r="CQ69" s="186" t="s">
        <v>2719</v>
      </c>
      <c r="CR69" s="186" t="s">
        <v>3312</v>
      </c>
      <c r="CS69" s="186" t="s">
        <v>2834</v>
      </c>
      <c r="CT69" s="186" t="s">
        <v>2719</v>
      </c>
      <c r="CU69" s="186" t="s">
        <v>2719</v>
      </c>
      <c r="CV69" s="186" t="s">
        <v>2834</v>
      </c>
      <c r="CW69" s="186" t="s">
        <v>2719</v>
      </c>
      <c r="CX69" s="186" t="s">
        <v>2719</v>
      </c>
      <c r="CY69" s="186" t="s">
        <v>2834</v>
      </c>
      <c r="CZ69" s="186" t="s">
        <v>2719</v>
      </c>
      <c r="DA69" s="186" t="s">
        <v>2719</v>
      </c>
      <c r="DB69" s="186" t="s">
        <v>2834</v>
      </c>
      <c r="DC69" s="186" t="s">
        <v>2719</v>
      </c>
      <c r="DD69" s="186" t="s">
        <v>2719</v>
      </c>
      <c r="DE69" s="186" t="s">
        <v>2834</v>
      </c>
      <c r="DF69" s="186" t="s">
        <v>2719</v>
      </c>
      <c r="DG69" s="186" t="s">
        <v>2719</v>
      </c>
      <c r="DH69" s="186" t="s">
        <v>2834</v>
      </c>
      <c r="DI69" s="186" t="s">
        <v>2719</v>
      </c>
      <c r="DJ69" s="186" t="s">
        <v>2719</v>
      </c>
      <c r="DK69" s="186" t="s">
        <v>2834</v>
      </c>
      <c r="DL69" s="186" t="s">
        <v>2719</v>
      </c>
      <c r="DM69" s="186" t="s">
        <v>2719</v>
      </c>
      <c r="DN69" s="186" t="s">
        <v>2834</v>
      </c>
      <c r="DO69" s="186" t="s">
        <v>3316</v>
      </c>
      <c r="DP69" s="186" t="s">
        <v>2886</v>
      </c>
      <c r="DQ69" s="186" t="s">
        <v>2834</v>
      </c>
      <c r="DR69" s="186" t="s">
        <v>2719</v>
      </c>
      <c r="DS69" s="186" t="s">
        <v>2719</v>
      </c>
      <c r="DT69" s="186" t="s">
        <v>2834</v>
      </c>
      <c r="DU69" s="186" t="s">
        <v>2719</v>
      </c>
      <c r="DV69" s="186" t="s">
        <v>3317</v>
      </c>
      <c r="DW69" s="186" t="s">
        <v>2834</v>
      </c>
      <c r="DX69" s="186" t="s">
        <v>3316</v>
      </c>
      <c r="DY69" s="186" t="s">
        <v>2886</v>
      </c>
      <c r="DZ69" s="186" t="s">
        <v>2834</v>
      </c>
      <c r="EA69" s="186" t="s">
        <v>3318</v>
      </c>
      <c r="EB69" s="186" t="s">
        <v>2719</v>
      </c>
      <c r="EC69" s="186" t="s">
        <v>2834</v>
      </c>
      <c r="ED69" s="186" t="s">
        <v>3319</v>
      </c>
      <c r="EE69" s="186" t="s">
        <v>2719</v>
      </c>
      <c r="EF69" s="186" t="s">
        <v>2834</v>
      </c>
      <c r="EG69" s="186" t="s">
        <v>2719</v>
      </c>
      <c r="EH69" s="186" t="s">
        <v>2719</v>
      </c>
      <c r="EI69" s="186" t="s">
        <v>2834</v>
      </c>
      <c r="EJ69" s="186" t="s">
        <v>2719</v>
      </c>
      <c r="EK69" s="186" t="s">
        <v>2719</v>
      </c>
      <c r="EL69" s="186" t="s">
        <v>2834</v>
      </c>
      <c r="EM69" s="186" t="s">
        <v>2719</v>
      </c>
      <c r="EN69" s="186" t="s">
        <v>3320</v>
      </c>
      <c r="EO69" s="186" t="s">
        <v>2834</v>
      </c>
      <c r="EP69" s="186" t="s">
        <v>3321</v>
      </c>
      <c r="EQ69" s="186" t="s">
        <v>2719</v>
      </c>
      <c r="ER69" s="186" t="s">
        <v>2834</v>
      </c>
      <c r="ES69" s="186" t="s">
        <v>2719</v>
      </c>
      <c r="ET69" s="186" t="s">
        <v>3322</v>
      </c>
    </row>
    <row r="70" spans="1:150" x14ac:dyDescent="0.3">
      <c r="A70" s="1"/>
      <c r="B70" s="187" t="s">
        <v>3323</v>
      </c>
      <c r="C70" s="187" t="s">
        <v>509</v>
      </c>
      <c r="D70" s="187" t="s">
        <v>884</v>
      </c>
      <c r="E70" s="187" t="s">
        <v>3324</v>
      </c>
      <c r="F70" s="187" t="s">
        <v>3325</v>
      </c>
      <c r="G70" s="188" t="s">
        <v>2834</v>
      </c>
      <c r="H70" s="188" t="s">
        <v>2719</v>
      </c>
      <c r="I70" s="188" t="s">
        <v>2719</v>
      </c>
      <c r="J70" s="188" t="s">
        <v>2834</v>
      </c>
      <c r="K70" s="188" t="s">
        <v>2719</v>
      </c>
      <c r="L70" s="188" t="s">
        <v>2719</v>
      </c>
      <c r="M70" s="188" t="s">
        <v>2834</v>
      </c>
      <c r="N70" s="188" t="s">
        <v>2719</v>
      </c>
      <c r="O70" s="188" t="s">
        <v>2719</v>
      </c>
      <c r="P70" s="188" t="s">
        <v>2834</v>
      </c>
      <c r="Q70" s="188" t="s">
        <v>2719</v>
      </c>
      <c r="R70" s="188" t="s">
        <v>2719</v>
      </c>
      <c r="S70" s="188" t="s">
        <v>2834</v>
      </c>
      <c r="T70" s="188" t="s">
        <v>2719</v>
      </c>
      <c r="U70" s="188" t="s">
        <v>2719</v>
      </c>
      <c r="V70" s="188" t="s">
        <v>2834</v>
      </c>
      <c r="W70" s="188" t="s">
        <v>2719</v>
      </c>
      <c r="X70" s="188" t="s">
        <v>2719</v>
      </c>
      <c r="Y70" s="188" t="s">
        <v>2834</v>
      </c>
      <c r="Z70" s="188" t="s">
        <v>2719</v>
      </c>
      <c r="AA70" s="188" t="s">
        <v>2719</v>
      </c>
      <c r="AB70" s="188" t="s">
        <v>2834</v>
      </c>
      <c r="AC70" s="188" t="s">
        <v>2719</v>
      </c>
      <c r="AD70" s="188" t="s">
        <v>2719</v>
      </c>
      <c r="AE70" s="188" t="s">
        <v>2834</v>
      </c>
      <c r="AF70" s="188" t="s">
        <v>2719</v>
      </c>
      <c r="AG70" s="188" t="s">
        <v>2719</v>
      </c>
      <c r="AH70" s="188" t="s">
        <v>2834</v>
      </c>
      <c r="AI70" s="188" t="s">
        <v>2719</v>
      </c>
      <c r="AJ70" s="188" t="s">
        <v>2719</v>
      </c>
      <c r="AK70" s="188" t="s">
        <v>2834</v>
      </c>
      <c r="AL70" s="188" t="s">
        <v>2719</v>
      </c>
      <c r="AM70" s="188" t="s">
        <v>2719</v>
      </c>
      <c r="AN70" s="188" t="s">
        <v>2834</v>
      </c>
      <c r="AO70" s="188" t="s">
        <v>2719</v>
      </c>
      <c r="AP70" s="188" t="s">
        <v>2719</v>
      </c>
      <c r="AQ70" s="188" t="s">
        <v>2834</v>
      </c>
      <c r="AR70" s="188" t="s">
        <v>2719</v>
      </c>
      <c r="AS70" s="188" t="s">
        <v>2719</v>
      </c>
      <c r="AT70" s="188" t="s">
        <v>2834</v>
      </c>
      <c r="AU70" s="188" t="s">
        <v>2719</v>
      </c>
      <c r="AV70" s="188" t="s">
        <v>2719</v>
      </c>
      <c r="AW70" s="188" t="s">
        <v>2834</v>
      </c>
      <c r="AX70" s="188" t="s">
        <v>2719</v>
      </c>
      <c r="AY70" s="188" t="s">
        <v>2719</v>
      </c>
      <c r="AZ70" s="188" t="s">
        <v>2834</v>
      </c>
      <c r="BA70" s="188" t="s">
        <v>2719</v>
      </c>
      <c r="BB70" s="188" t="s">
        <v>2719</v>
      </c>
      <c r="BC70" s="188" t="s">
        <v>2834</v>
      </c>
      <c r="BD70" s="188" t="s">
        <v>2719</v>
      </c>
      <c r="BE70" s="188" t="s">
        <v>2719</v>
      </c>
      <c r="BF70" s="188" t="s">
        <v>2834</v>
      </c>
      <c r="BG70" s="188" t="s">
        <v>2719</v>
      </c>
      <c r="BH70" s="188" t="s">
        <v>2719</v>
      </c>
      <c r="BI70" s="188" t="s">
        <v>2834</v>
      </c>
      <c r="BJ70" s="188" t="s">
        <v>2719</v>
      </c>
      <c r="BK70" s="188" t="s">
        <v>2719</v>
      </c>
      <c r="BL70" s="188" t="s">
        <v>2834</v>
      </c>
      <c r="BM70" s="188" t="s">
        <v>2719</v>
      </c>
      <c r="BN70" s="188" t="s">
        <v>2719</v>
      </c>
      <c r="BO70" s="188" t="s">
        <v>2834</v>
      </c>
      <c r="BP70" s="188" t="s">
        <v>2719</v>
      </c>
      <c r="BQ70" s="188" t="s">
        <v>2719</v>
      </c>
      <c r="BR70" s="188" t="s">
        <v>2834</v>
      </c>
      <c r="BS70" s="188" t="s">
        <v>2719</v>
      </c>
      <c r="BT70" s="188" t="s">
        <v>2719</v>
      </c>
      <c r="BU70" s="188" t="s">
        <v>2834</v>
      </c>
      <c r="BV70" s="188" t="s">
        <v>2719</v>
      </c>
      <c r="BW70" s="188" t="s">
        <v>2719</v>
      </c>
      <c r="BX70" s="188" t="s">
        <v>2834</v>
      </c>
      <c r="BY70" s="188" t="s">
        <v>2719</v>
      </c>
      <c r="BZ70" s="188" t="s">
        <v>2719</v>
      </c>
      <c r="CA70" s="188" t="s">
        <v>2834</v>
      </c>
      <c r="CB70" s="188" t="s">
        <v>2719</v>
      </c>
      <c r="CC70" s="188" t="s">
        <v>2719</v>
      </c>
      <c r="CD70" s="188" t="s">
        <v>2834</v>
      </c>
      <c r="CE70" s="188" t="s">
        <v>2719</v>
      </c>
      <c r="CF70" s="188" t="s">
        <v>2719</v>
      </c>
      <c r="CG70" s="188" t="s">
        <v>2834</v>
      </c>
      <c r="CH70" s="188" t="s">
        <v>2719</v>
      </c>
      <c r="CI70" s="188" t="s">
        <v>2719</v>
      </c>
      <c r="CJ70" s="188" t="s">
        <v>2834</v>
      </c>
      <c r="CK70" s="188" t="s">
        <v>2719</v>
      </c>
      <c r="CL70" s="188" t="s">
        <v>2719</v>
      </c>
      <c r="CM70" s="188" t="s">
        <v>2834</v>
      </c>
      <c r="CN70" s="188" t="s">
        <v>2719</v>
      </c>
      <c r="CO70" s="188" t="s">
        <v>2719</v>
      </c>
      <c r="CP70" s="188" t="s">
        <v>2834</v>
      </c>
      <c r="CQ70" s="188" t="s">
        <v>2719</v>
      </c>
      <c r="CR70" s="188" t="s">
        <v>2719</v>
      </c>
      <c r="CS70" s="188" t="s">
        <v>2834</v>
      </c>
      <c r="CT70" s="188" t="s">
        <v>2719</v>
      </c>
      <c r="CU70" s="188" t="s">
        <v>2719</v>
      </c>
      <c r="CV70" s="188" t="s">
        <v>2834</v>
      </c>
      <c r="CW70" s="188" t="s">
        <v>2719</v>
      </c>
      <c r="CX70" s="188" t="s">
        <v>2719</v>
      </c>
      <c r="CY70" s="188" t="s">
        <v>2834</v>
      </c>
      <c r="CZ70" s="188" t="s">
        <v>2719</v>
      </c>
      <c r="DA70" s="188" t="s">
        <v>2719</v>
      </c>
      <c r="DB70" s="188" t="s">
        <v>2834</v>
      </c>
      <c r="DC70" s="188" t="s">
        <v>2719</v>
      </c>
      <c r="DD70" s="188" t="s">
        <v>2719</v>
      </c>
      <c r="DE70" s="188" t="s">
        <v>2834</v>
      </c>
      <c r="DF70" s="188" t="s">
        <v>2719</v>
      </c>
      <c r="DG70" s="188" t="s">
        <v>2719</v>
      </c>
      <c r="DH70" s="188" t="s">
        <v>2834</v>
      </c>
      <c r="DI70" s="188" t="s">
        <v>2719</v>
      </c>
      <c r="DJ70" s="188" t="s">
        <v>2719</v>
      </c>
      <c r="DK70" s="188" t="s">
        <v>2834</v>
      </c>
      <c r="DL70" s="188" t="s">
        <v>2719</v>
      </c>
      <c r="DM70" s="188" t="s">
        <v>2719</v>
      </c>
      <c r="DN70" s="188" t="s">
        <v>2834</v>
      </c>
      <c r="DO70" s="188" t="s">
        <v>2719</v>
      </c>
      <c r="DP70" s="188" t="s">
        <v>2719</v>
      </c>
      <c r="DQ70" s="188" t="s">
        <v>2834</v>
      </c>
      <c r="DR70" s="188" t="s">
        <v>2719</v>
      </c>
      <c r="DS70" s="188" t="s">
        <v>2719</v>
      </c>
      <c r="DT70" s="188" t="s">
        <v>2834</v>
      </c>
      <c r="DU70" s="188" t="s">
        <v>2719</v>
      </c>
      <c r="DV70" s="188" t="s">
        <v>2719</v>
      </c>
      <c r="DW70" s="188" t="s">
        <v>2834</v>
      </c>
      <c r="DX70" s="188" t="s">
        <v>2719</v>
      </c>
      <c r="DY70" s="188" t="s">
        <v>2719</v>
      </c>
      <c r="DZ70" s="188" t="s">
        <v>2834</v>
      </c>
      <c r="EA70" s="188" t="s">
        <v>2719</v>
      </c>
      <c r="EB70" s="188" t="s">
        <v>2719</v>
      </c>
      <c r="EC70" s="188" t="s">
        <v>2834</v>
      </c>
      <c r="ED70" s="188" t="s">
        <v>2719</v>
      </c>
      <c r="EE70" s="188" t="s">
        <v>2719</v>
      </c>
      <c r="EF70" s="188" t="s">
        <v>2834</v>
      </c>
      <c r="EG70" s="188" t="s">
        <v>2719</v>
      </c>
      <c r="EH70" s="188" t="s">
        <v>2719</v>
      </c>
      <c r="EI70" s="188" t="s">
        <v>2834</v>
      </c>
      <c r="EJ70" s="188" t="s">
        <v>2719</v>
      </c>
      <c r="EK70" s="188" t="s">
        <v>2719</v>
      </c>
      <c r="EL70" s="188" t="s">
        <v>2834</v>
      </c>
      <c r="EM70" s="188" t="s">
        <v>2719</v>
      </c>
      <c r="EN70" s="188" t="s">
        <v>2719</v>
      </c>
      <c r="EO70" s="188" t="s">
        <v>2834</v>
      </c>
      <c r="EP70" s="188" t="s">
        <v>2719</v>
      </c>
      <c r="EQ70" s="188" t="s">
        <v>2719</v>
      </c>
      <c r="ER70" s="188" t="s">
        <v>2834</v>
      </c>
      <c r="ES70" s="188" t="s">
        <v>2719</v>
      </c>
      <c r="ET70" s="188" t="s">
        <v>2719</v>
      </c>
    </row>
    <row r="71" spans="1:150" x14ac:dyDescent="0.3">
      <c r="A71" s="1"/>
      <c r="B71" s="187" t="s">
        <v>3326</v>
      </c>
      <c r="C71" s="187" t="s">
        <v>509</v>
      </c>
      <c r="D71" s="187" t="s">
        <v>884</v>
      </c>
      <c r="E71" s="187" t="s">
        <v>3327</v>
      </c>
      <c r="F71" s="187" t="s">
        <v>3328</v>
      </c>
      <c r="G71" s="188" t="s">
        <v>2834</v>
      </c>
      <c r="H71" s="188" t="s">
        <v>2719</v>
      </c>
      <c r="I71" s="188" t="s">
        <v>3312</v>
      </c>
      <c r="J71" s="188" t="s">
        <v>2834</v>
      </c>
      <c r="K71" s="188" t="s">
        <v>2719</v>
      </c>
      <c r="L71" s="188" t="s">
        <v>3312</v>
      </c>
      <c r="M71" s="188" t="s">
        <v>2834</v>
      </c>
      <c r="N71" s="188" t="s">
        <v>2719</v>
      </c>
      <c r="O71" s="188" t="s">
        <v>3312</v>
      </c>
      <c r="P71" s="188" t="s">
        <v>2834</v>
      </c>
      <c r="Q71" s="188" t="s">
        <v>2719</v>
      </c>
      <c r="R71" s="188" t="s">
        <v>3312</v>
      </c>
      <c r="S71" s="188" t="s">
        <v>2834</v>
      </c>
      <c r="T71" s="188" t="s">
        <v>2719</v>
      </c>
      <c r="U71" s="188" t="s">
        <v>2719</v>
      </c>
      <c r="V71" s="188" t="s">
        <v>2834</v>
      </c>
      <c r="W71" s="188" t="s">
        <v>3313</v>
      </c>
      <c r="X71" s="188" t="s">
        <v>2719</v>
      </c>
      <c r="Y71" s="188" t="s">
        <v>2834</v>
      </c>
      <c r="Z71" s="188" t="s">
        <v>2719</v>
      </c>
      <c r="AA71" s="188" t="s">
        <v>3312</v>
      </c>
      <c r="AB71" s="188" t="s">
        <v>2834</v>
      </c>
      <c r="AC71" s="188" t="s">
        <v>2719</v>
      </c>
      <c r="AD71" s="188" t="s">
        <v>3312</v>
      </c>
      <c r="AE71" s="188" t="s">
        <v>2834</v>
      </c>
      <c r="AF71" s="188" t="s">
        <v>2719</v>
      </c>
      <c r="AG71" s="188" t="s">
        <v>3312</v>
      </c>
      <c r="AH71" s="188" t="s">
        <v>2834</v>
      </c>
      <c r="AI71" s="188" t="s">
        <v>2719</v>
      </c>
      <c r="AJ71" s="188" t="s">
        <v>3312</v>
      </c>
      <c r="AK71" s="188" t="s">
        <v>2834</v>
      </c>
      <c r="AL71" s="188" t="s">
        <v>2719</v>
      </c>
      <c r="AM71" s="188" t="s">
        <v>3312</v>
      </c>
      <c r="AN71" s="188" t="s">
        <v>2834</v>
      </c>
      <c r="AO71" s="188" t="s">
        <v>2719</v>
      </c>
      <c r="AP71" s="188" t="s">
        <v>3312</v>
      </c>
      <c r="AQ71" s="188" t="s">
        <v>2834</v>
      </c>
      <c r="AR71" s="188" t="s">
        <v>2719</v>
      </c>
      <c r="AS71" s="188" t="s">
        <v>3312</v>
      </c>
      <c r="AT71" s="188" t="s">
        <v>2834</v>
      </c>
      <c r="AU71" s="188" t="s">
        <v>2719</v>
      </c>
      <c r="AV71" s="188" t="s">
        <v>2719</v>
      </c>
      <c r="AW71" s="188" t="s">
        <v>2834</v>
      </c>
      <c r="AX71" s="188" t="s">
        <v>2719</v>
      </c>
      <c r="AY71" s="188" t="s">
        <v>2719</v>
      </c>
      <c r="AZ71" s="188" t="s">
        <v>2834</v>
      </c>
      <c r="BA71" s="188" t="s">
        <v>2719</v>
      </c>
      <c r="BB71" s="188" t="s">
        <v>2719</v>
      </c>
      <c r="BC71" s="188" t="s">
        <v>2834</v>
      </c>
      <c r="BD71" s="188" t="s">
        <v>2886</v>
      </c>
      <c r="BE71" s="188" t="s">
        <v>3314</v>
      </c>
      <c r="BF71" s="188" t="s">
        <v>2834</v>
      </c>
      <c r="BG71" s="188" t="s">
        <v>3315</v>
      </c>
      <c r="BH71" s="188" t="s">
        <v>2719</v>
      </c>
      <c r="BI71" s="188" t="s">
        <v>2834</v>
      </c>
      <c r="BJ71" s="188" t="s">
        <v>2719</v>
      </c>
      <c r="BK71" s="188" t="s">
        <v>2719</v>
      </c>
      <c r="BL71" s="188" t="s">
        <v>2834</v>
      </c>
      <c r="BM71" s="188" t="s">
        <v>2719</v>
      </c>
      <c r="BN71" s="188" t="s">
        <v>2719</v>
      </c>
      <c r="BO71" s="188" t="s">
        <v>2834</v>
      </c>
      <c r="BP71" s="188" t="s">
        <v>2719</v>
      </c>
      <c r="BQ71" s="188" t="s">
        <v>2719</v>
      </c>
      <c r="BR71" s="188" t="s">
        <v>2834</v>
      </c>
      <c r="BS71" s="188" t="s">
        <v>2719</v>
      </c>
      <c r="BT71" s="188" t="s">
        <v>2719</v>
      </c>
      <c r="BU71" s="188" t="s">
        <v>2834</v>
      </c>
      <c r="BV71" s="188" t="s">
        <v>2719</v>
      </c>
      <c r="BW71" s="188" t="s">
        <v>3312</v>
      </c>
      <c r="BX71" s="188" t="s">
        <v>2834</v>
      </c>
      <c r="BY71" s="188" t="s">
        <v>2886</v>
      </c>
      <c r="BZ71" s="188" t="s">
        <v>3314</v>
      </c>
      <c r="CA71" s="188" t="s">
        <v>2834</v>
      </c>
      <c r="CB71" s="188" t="s">
        <v>2886</v>
      </c>
      <c r="CC71" s="188" t="s">
        <v>3314</v>
      </c>
      <c r="CD71" s="188" t="s">
        <v>2834</v>
      </c>
      <c r="CE71" s="188" t="s">
        <v>2719</v>
      </c>
      <c r="CF71" s="188" t="s">
        <v>3312</v>
      </c>
      <c r="CG71" s="188" t="s">
        <v>2834</v>
      </c>
      <c r="CH71" s="188" t="s">
        <v>2719</v>
      </c>
      <c r="CI71" s="188" t="s">
        <v>3312</v>
      </c>
      <c r="CJ71" s="188" t="s">
        <v>2834</v>
      </c>
      <c r="CK71" s="188" t="s">
        <v>2719</v>
      </c>
      <c r="CL71" s="188" t="s">
        <v>2719</v>
      </c>
      <c r="CM71" s="188" t="s">
        <v>2834</v>
      </c>
      <c r="CN71" s="188" t="s">
        <v>2719</v>
      </c>
      <c r="CO71" s="188" t="s">
        <v>3312</v>
      </c>
      <c r="CP71" s="188" t="s">
        <v>2834</v>
      </c>
      <c r="CQ71" s="188" t="s">
        <v>2719</v>
      </c>
      <c r="CR71" s="188" t="s">
        <v>3312</v>
      </c>
      <c r="CS71" s="188" t="s">
        <v>2834</v>
      </c>
      <c r="CT71" s="188" t="s">
        <v>2719</v>
      </c>
      <c r="CU71" s="188" t="s">
        <v>2719</v>
      </c>
      <c r="CV71" s="188" t="s">
        <v>2834</v>
      </c>
      <c r="CW71" s="188" t="s">
        <v>2719</v>
      </c>
      <c r="CX71" s="188" t="s">
        <v>2719</v>
      </c>
      <c r="CY71" s="188" t="s">
        <v>2834</v>
      </c>
      <c r="CZ71" s="188" t="s">
        <v>2719</v>
      </c>
      <c r="DA71" s="188" t="s">
        <v>2719</v>
      </c>
      <c r="DB71" s="188" t="s">
        <v>2834</v>
      </c>
      <c r="DC71" s="188" t="s">
        <v>2719</v>
      </c>
      <c r="DD71" s="188" t="s">
        <v>2719</v>
      </c>
      <c r="DE71" s="188" t="s">
        <v>2834</v>
      </c>
      <c r="DF71" s="188" t="s">
        <v>2719</v>
      </c>
      <c r="DG71" s="188" t="s">
        <v>2719</v>
      </c>
      <c r="DH71" s="188" t="s">
        <v>2834</v>
      </c>
      <c r="DI71" s="188" t="s">
        <v>2719</v>
      </c>
      <c r="DJ71" s="188" t="s">
        <v>2719</v>
      </c>
      <c r="DK71" s="188" t="s">
        <v>2834</v>
      </c>
      <c r="DL71" s="188" t="s">
        <v>2719</v>
      </c>
      <c r="DM71" s="188" t="s">
        <v>2719</v>
      </c>
      <c r="DN71" s="188" t="s">
        <v>2834</v>
      </c>
      <c r="DO71" s="188" t="s">
        <v>3316</v>
      </c>
      <c r="DP71" s="188" t="s">
        <v>2886</v>
      </c>
      <c r="DQ71" s="188" t="s">
        <v>2834</v>
      </c>
      <c r="DR71" s="188" t="s">
        <v>2719</v>
      </c>
      <c r="DS71" s="188" t="s">
        <v>2719</v>
      </c>
      <c r="DT71" s="188" t="s">
        <v>2834</v>
      </c>
      <c r="DU71" s="188" t="s">
        <v>2719</v>
      </c>
      <c r="DV71" s="188" t="s">
        <v>3317</v>
      </c>
      <c r="DW71" s="188" t="s">
        <v>2834</v>
      </c>
      <c r="DX71" s="188" t="s">
        <v>3316</v>
      </c>
      <c r="DY71" s="188" t="s">
        <v>2886</v>
      </c>
      <c r="DZ71" s="188" t="s">
        <v>2834</v>
      </c>
      <c r="EA71" s="188" t="s">
        <v>3318</v>
      </c>
      <c r="EB71" s="188" t="s">
        <v>2719</v>
      </c>
      <c r="EC71" s="188" t="s">
        <v>2834</v>
      </c>
      <c r="ED71" s="188" t="s">
        <v>3319</v>
      </c>
      <c r="EE71" s="188" t="s">
        <v>2719</v>
      </c>
      <c r="EF71" s="188" t="s">
        <v>2834</v>
      </c>
      <c r="EG71" s="188" t="s">
        <v>2719</v>
      </c>
      <c r="EH71" s="188" t="s">
        <v>2719</v>
      </c>
      <c r="EI71" s="188" t="s">
        <v>2834</v>
      </c>
      <c r="EJ71" s="188" t="s">
        <v>2719</v>
      </c>
      <c r="EK71" s="188" t="s">
        <v>2719</v>
      </c>
      <c r="EL71" s="188" t="s">
        <v>2834</v>
      </c>
      <c r="EM71" s="188" t="s">
        <v>2719</v>
      </c>
      <c r="EN71" s="188" t="s">
        <v>3320</v>
      </c>
      <c r="EO71" s="188" t="s">
        <v>2834</v>
      </c>
      <c r="EP71" s="188" t="s">
        <v>3321</v>
      </c>
      <c r="EQ71" s="188" t="s">
        <v>2719</v>
      </c>
      <c r="ER71" s="188" t="s">
        <v>2834</v>
      </c>
      <c r="ES71" s="188" t="s">
        <v>2719</v>
      </c>
      <c r="ET71" s="188" t="s">
        <v>3322</v>
      </c>
    </row>
    <row r="72" spans="1:150" x14ac:dyDescent="0.3">
      <c r="A72" s="1"/>
      <c r="B72" s="186" t="s">
        <v>3329</v>
      </c>
      <c r="C72" s="186" t="s">
        <v>79</v>
      </c>
      <c r="D72" s="186" t="s">
        <v>3330</v>
      </c>
      <c r="E72" s="186" t="s">
        <v>3331</v>
      </c>
      <c r="F72" s="186" t="s">
        <v>3332</v>
      </c>
      <c r="G72" s="186" t="s">
        <v>2834</v>
      </c>
      <c r="H72" s="186" t="s">
        <v>2719</v>
      </c>
      <c r="I72" s="186" t="s">
        <v>2719</v>
      </c>
      <c r="J72" s="186" t="s">
        <v>2834</v>
      </c>
      <c r="K72" s="186" t="s">
        <v>2719</v>
      </c>
      <c r="L72" s="186" t="s">
        <v>2719</v>
      </c>
      <c r="M72" s="186" t="s">
        <v>2834</v>
      </c>
      <c r="N72" s="186" t="s">
        <v>2719</v>
      </c>
      <c r="O72" s="186" t="s">
        <v>2719</v>
      </c>
      <c r="P72" s="186" t="s">
        <v>2834</v>
      </c>
      <c r="Q72" s="186" t="s">
        <v>2719</v>
      </c>
      <c r="R72" s="186" t="s">
        <v>2719</v>
      </c>
      <c r="S72" s="186" t="s">
        <v>2834</v>
      </c>
      <c r="T72" s="186" t="s">
        <v>2719</v>
      </c>
      <c r="U72" s="186" t="s">
        <v>2719</v>
      </c>
      <c r="V72" s="186" t="s">
        <v>2834</v>
      </c>
      <c r="W72" s="186" t="s">
        <v>2719</v>
      </c>
      <c r="X72" s="186" t="s">
        <v>2719</v>
      </c>
      <c r="Y72" s="186" t="s">
        <v>2834</v>
      </c>
      <c r="Z72" s="186" t="s">
        <v>2719</v>
      </c>
      <c r="AA72" s="186" t="s">
        <v>2719</v>
      </c>
      <c r="AB72" s="186" t="s">
        <v>2834</v>
      </c>
      <c r="AC72" s="186" t="s">
        <v>2719</v>
      </c>
      <c r="AD72" s="186" t="s">
        <v>2719</v>
      </c>
      <c r="AE72" s="186" t="s">
        <v>2834</v>
      </c>
      <c r="AF72" s="186" t="s">
        <v>2719</v>
      </c>
      <c r="AG72" s="186" t="s">
        <v>2719</v>
      </c>
      <c r="AH72" s="186" t="s">
        <v>2834</v>
      </c>
      <c r="AI72" s="186" t="s">
        <v>2719</v>
      </c>
      <c r="AJ72" s="186" t="s">
        <v>2719</v>
      </c>
      <c r="AK72" s="186" t="s">
        <v>2834</v>
      </c>
      <c r="AL72" s="186" t="s">
        <v>2719</v>
      </c>
      <c r="AM72" s="186" t="s">
        <v>2719</v>
      </c>
      <c r="AN72" s="186" t="s">
        <v>2834</v>
      </c>
      <c r="AO72" s="186" t="s">
        <v>2719</v>
      </c>
      <c r="AP72" s="186" t="s">
        <v>2719</v>
      </c>
      <c r="AQ72" s="186" t="s">
        <v>2834</v>
      </c>
      <c r="AR72" s="186" t="s">
        <v>2719</v>
      </c>
      <c r="AS72" s="186" t="s">
        <v>2719</v>
      </c>
      <c r="AT72" s="186" t="s">
        <v>2834</v>
      </c>
      <c r="AU72" s="186" t="s">
        <v>2719</v>
      </c>
      <c r="AV72" s="186" t="s">
        <v>2719</v>
      </c>
      <c r="AW72" s="186" t="s">
        <v>2834</v>
      </c>
      <c r="AX72" s="186" t="s">
        <v>2719</v>
      </c>
      <c r="AY72" s="186" t="s">
        <v>2719</v>
      </c>
      <c r="AZ72" s="186" t="s">
        <v>2834</v>
      </c>
      <c r="BA72" s="186" t="s">
        <v>2719</v>
      </c>
      <c r="BB72" s="186" t="s">
        <v>2719</v>
      </c>
      <c r="BC72" s="186" t="s">
        <v>2834</v>
      </c>
      <c r="BD72" s="186" t="s">
        <v>2719</v>
      </c>
      <c r="BE72" s="186" t="s">
        <v>2719</v>
      </c>
      <c r="BF72" s="186" t="s">
        <v>2834</v>
      </c>
      <c r="BG72" s="186" t="s">
        <v>2719</v>
      </c>
      <c r="BH72" s="186" t="s">
        <v>2719</v>
      </c>
      <c r="BI72" s="186" t="s">
        <v>2834</v>
      </c>
      <c r="BJ72" s="186" t="s">
        <v>2719</v>
      </c>
      <c r="BK72" s="186" t="s">
        <v>2719</v>
      </c>
      <c r="BL72" s="186" t="s">
        <v>2834</v>
      </c>
      <c r="BM72" s="186" t="s">
        <v>2719</v>
      </c>
      <c r="BN72" s="186" t="s">
        <v>2719</v>
      </c>
      <c r="BO72" s="186" t="s">
        <v>2834</v>
      </c>
      <c r="BP72" s="186" t="s">
        <v>2719</v>
      </c>
      <c r="BQ72" s="186" t="s">
        <v>2719</v>
      </c>
      <c r="BR72" s="186" t="s">
        <v>2834</v>
      </c>
      <c r="BS72" s="186" t="s">
        <v>2719</v>
      </c>
      <c r="BT72" s="186" t="s">
        <v>2719</v>
      </c>
      <c r="BU72" s="186" t="s">
        <v>2834</v>
      </c>
      <c r="BV72" s="186" t="s">
        <v>2719</v>
      </c>
      <c r="BW72" s="186" t="s">
        <v>2719</v>
      </c>
      <c r="BX72" s="186" t="s">
        <v>2834</v>
      </c>
      <c r="BY72" s="186" t="s">
        <v>2719</v>
      </c>
      <c r="BZ72" s="186" t="s">
        <v>2719</v>
      </c>
      <c r="CA72" s="186" t="s">
        <v>2834</v>
      </c>
      <c r="CB72" s="186" t="s">
        <v>2719</v>
      </c>
      <c r="CC72" s="186" t="s">
        <v>2719</v>
      </c>
      <c r="CD72" s="186" t="s">
        <v>2834</v>
      </c>
      <c r="CE72" s="186" t="s">
        <v>2719</v>
      </c>
      <c r="CF72" s="186" t="s">
        <v>2719</v>
      </c>
      <c r="CG72" s="186" t="s">
        <v>2834</v>
      </c>
      <c r="CH72" s="186" t="s">
        <v>2719</v>
      </c>
      <c r="CI72" s="186" t="s">
        <v>2719</v>
      </c>
      <c r="CJ72" s="186" t="s">
        <v>2834</v>
      </c>
      <c r="CK72" s="186" t="s">
        <v>2719</v>
      </c>
      <c r="CL72" s="186" t="s">
        <v>2719</v>
      </c>
      <c r="CM72" s="186" t="s">
        <v>2834</v>
      </c>
      <c r="CN72" s="186" t="s">
        <v>2719</v>
      </c>
      <c r="CO72" s="186" t="s">
        <v>2719</v>
      </c>
      <c r="CP72" s="186" t="s">
        <v>2834</v>
      </c>
      <c r="CQ72" s="186" t="s">
        <v>2719</v>
      </c>
      <c r="CR72" s="186" t="s">
        <v>2719</v>
      </c>
      <c r="CS72" s="186" t="s">
        <v>2834</v>
      </c>
      <c r="CT72" s="186" t="s">
        <v>2719</v>
      </c>
      <c r="CU72" s="186" t="s">
        <v>2719</v>
      </c>
      <c r="CV72" s="186" t="s">
        <v>2834</v>
      </c>
      <c r="CW72" s="186" t="s">
        <v>2719</v>
      </c>
      <c r="CX72" s="186" t="s">
        <v>2719</v>
      </c>
      <c r="CY72" s="186" t="s">
        <v>2834</v>
      </c>
      <c r="CZ72" s="186" t="s">
        <v>2719</v>
      </c>
      <c r="DA72" s="186" t="s">
        <v>2719</v>
      </c>
      <c r="DB72" s="186" t="s">
        <v>2834</v>
      </c>
      <c r="DC72" s="186" t="s">
        <v>2719</v>
      </c>
      <c r="DD72" s="186" t="s">
        <v>2719</v>
      </c>
      <c r="DE72" s="186" t="s">
        <v>2834</v>
      </c>
      <c r="DF72" s="186" t="s">
        <v>2719</v>
      </c>
      <c r="DG72" s="186" t="s">
        <v>2719</v>
      </c>
      <c r="DH72" s="186" t="s">
        <v>2834</v>
      </c>
      <c r="DI72" s="186" t="s">
        <v>2719</v>
      </c>
      <c r="DJ72" s="186" t="s">
        <v>2719</v>
      </c>
      <c r="DK72" s="186" t="s">
        <v>2834</v>
      </c>
      <c r="DL72" s="186" t="s">
        <v>2719</v>
      </c>
      <c r="DM72" s="186" t="s">
        <v>2719</v>
      </c>
      <c r="DN72" s="186" t="s">
        <v>2834</v>
      </c>
      <c r="DO72" s="186" t="s">
        <v>2719</v>
      </c>
      <c r="DP72" s="186" t="s">
        <v>2719</v>
      </c>
      <c r="DQ72" s="186" t="s">
        <v>2834</v>
      </c>
      <c r="DR72" s="186" t="s">
        <v>2719</v>
      </c>
      <c r="DS72" s="186" t="s">
        <v>2719</v>
      </c>
      <c r="DT72" s="186" t="s">
        <v>2834</v>
      </c>
      <c r="DU72" s="186" t="s">
        <v>2719</v>
      </c>
      <c r="DV72" s="186" t="s">
        <v>2719</v>
      </c>
      <c r="DW72" s="186" t="s">
        <v>2834</v>
      </c>
      <c r="DX72" s="186" t="s">
        <v>2719</v>
      </c>
      <c r="DY72" s="186" t="s">
        <v>2719</v>
      </c>
      <c r="DZ72" s="186" t="s">
        <v>2834</v>
      </c>
      <c r="EA72" s="186" t="s">
        <v>2719</v>
      </c>
      <c r="EB72" s="186" t="s">
        <v>2719</v>
      </c>
      <c r="EC72" s="186" t="s">
        <v>2834</v>
      </c>
      <c r="ED72" s="186" t="s">
        <v>2719</v>
      </c>
      <c r="EE72" s="186" t="s">
        <v>2719</v>
      </c>
      <c r="EF72" s="186" t="s">
        <v>2834</v>
      </c>
      <c r="EG72" s="186" t="s">
        <v>2719</v>
      </c>
      <c r="EH72" s="186" t="s">
        <v>2719</v>
      </c>
      <c r="EI72" s="186" t="s">
        <v>2834</v>
      </c>
      <c r="EJ72" s="186" t="s">
        <v>2719</v>
      </c>
      <c r="EK72" s="186" t="s">
        <v>2719</v>
      </c>
      <c r="EL72" s="186" t="s">
        <v>2834</v>
      </c>
      <c r="EM72" s="186" t="s">
        <v>2719</v>
      </c>
      <c r="EN72" s="186" t="s">
        <v>2719</v>
      </c>
      <c r="EO72" s="186" t="s">
        <v>2834</v>
      </c>
      <c r="EP72" s="186" t="s">
        <v>2719</v>
      </c>
      <c r="EQ72" s="186" t="s">
        <v>2719</v>
      </c>
      <c r="ER72" s="186" t="s">
        <v>2834</v>
      </c>
      <c r="ES72" s="186" t="s">
        <v>2719</v>
      </c>
      <c r="ET72" s="186" t="s">
        <v>2719</v>
      </c>
    </row>
    <row r="73" spans="1:150" x14ac:dyDescent="0.3">
      <c r="A73" s="1"/>
      <c r="B73" s="187" t="s">
        <v>3333</v>
      </c>
      <c r="C73" s="187" t="s">
        <v>79</v>
      </c>
      <c r="D73" s="187" t="s">
        <v>3330</v>
      </c>
      <c r="E73" s="187" t="s">
        <v>3334</v>
      </c>
      <c r="F73" s="187" t="s">
        <v>3335</v>
      </c>
      <c r="G73" s="188" t="s">
        <v>2834</v>
      </c>
      <c r="H73" s="188" t="s">
        <v>2719</v>
      </c>
      <c r="I73" s="188" t="s">
        <v>2719</v>
      </c>
      <c r="J73" s="188" t="s">
        <v>2834</v>
      </c>
      <c r="K73" s="188" t="s">
        <v>2719</v>
      </c>
      <c r="L73" s="188" t="s">
        <v>2719</v>
      </c>
      <c r="M73" s="188" t="s">
        <v>2834</v>
      </c>
      <c r="N73" s="188" t="s">
        <v>2719</v>
      </c>
      <c r="O73" s="188" t="s">
        <v>2719</v>
      </c>
      <c r="P73" s="188" t="s">
        <v>2834</v>
      </c>
      <c r="Q73" s="188" t="s">
        <v>2719</v>
      </c>
      <c r="R73" s="188" t="s">
        <v>2719</v>
      </c>
      <c r="S73" s="188" t="s">
        <v>2834</v>
      </c>
      <c r="T73" s="188" t="s">
        <v>2719</v>
      </c>
      <c r="U73" s="188" t="s">
        <v>2719</v>
      </c>
      <c r="V73" s="188" t="s">
        <v>2834</v>
      </c>
      <c r="W73" s="188" t="s">
        <v>2719</v>
      </c>
      <c r="X73" s="188" t="s">
        <v>2719</v>
      </c>
      <c r="Y73" s="188" t="s">
        <v>2834</v>
      </c>
      <c r="Z73" s="188" t="s">
        <v>2719</v>
      </c>
      <c r="AA73" s="188" t="s">
        <v>2719</v>
      </c>
      <c r="AB73" s="188" t="s">
        <v>2834</v>
      </c>
      <c r="AC73" s="188" t="s">
        <v>2719</v>
      </c>
      <c r="AD73" s="188" t="s">
        <v>2719</v>
      </c>
      <c r="AE73" s="188" t="s">
        <v>2834</v>
      </c>
      <c r="AF73" s="188" t="s">
        <v>2719</v>
      </c>
      <c r="AG73" s="188" t="s">
        <v>2719</v>
      </c>
      <c r="AH73" s="188" t="s">
        <v>2834</v>
      </c>
      <c r="AI73" s="188" t="s">
        <v>2719</v>
      </c>
      <c r="AJ73" s="188" t="s">
        <v>2719</v>
      </c>
      <c r="AK73" s="188" t="s">
        <v>2834</v>
      </c>
      <c r="AL73" s="188" t="s">
        <v>2719</v>
      </c>
      <c r="AM73" s="188" t="s">
        <v>2719</v>
      </c>
      <c r="AN73" s="188" t="s">
        <v>2834</v>
      </c>
      <c r="AO73" s="188" t="s">
        <v>2719</v>
      </c>
      <c r="AP73" s="188" t="s">
        <v>2719</v>
      </c>
      <c r="AQ73" s="188" t="s">
        <v>2834</v>
      </c>
      <c r="AR73" s="188" t="s">
        <v>2719</v>
      </c>
      <c r="AS73" s="188" t="s">
        <v>2719</v>
      </c>
      <c r="AT73" s="188" t="s">
        <v>2834</v>
      </c>
      <c r="AU73" s="188" t="s">
        <v>2719</v>
      </c>
      <c r="AV73" s="188" t="s">
        <v>2719</v>
      </c>
      <c r="AW73" s="188" t="s">
        <v>2834</v>
      </c>
      <c r="AX73" s="188" t="s">
        <v>2719</v>
      </c>
      <c r="AY73" s="188" t="s">
        <v>2719</v>
      </c>
      <c r="AZ73" s="188" t="s">
        <v>2834</v>
      </c>
      <c r="BA73" s="188" t="s">
        <v>2719</v>
      </c>
      <c r="BB73" s="188" t="s">
        <v>2719</v>
      </c>
      <c r="BC73" s="188" t="s">
        <v>2834</v>
      </c>
      <c r="BD73" s="188" t="s">
        <v>2719</v>
      </c>
      <c r="BE73" s="188" t="s">
        <v>2719</v>
      </c>
      <c r="BF73" s="188" t="s">
        <v>2834</v>
      </c>
      <c r="BG73" s="188" t="s">
        <v>2719</v>
      </c>
      <c r="BH73" s="188" t="s">
        <v>2719</v>
      </c>
      <c r="BI73" s="188" t="s">
        <v>2834</v>
      </c>
      <c r="BJ73" s="188" t="s">
        <v>2719</v>
      </c>
      <c r="BK73" s="188" t="s">
        <v>2719</v>
      </c>
      <c r="BL73" s="188" t="s">
        <v>2834</v>
      </c>
      <c r="BM73" s="188" t="s">
        <v>2719</v>
      </c>
      <c r="BN73" s="188" t="s">
        <v>2719</v>
      </c>
      <c r="BO73" s="188" t="s">
        <v>2834</v>
      </c>
      <c r="BP73" s="188" t="s">
        <v>2719</v>
      </c>
      <c r="BQ73" s="188" t="s">
        <v>2719</v>
      </c>
      <c r="BR73" s="188" t="s">
        <v>2834</v>
      </c>
      <c r="BS73" s="188" t="s">
        <v>2719</v>
      </c>
      <c r="BT73" s="188" t="s">
        <v>2719</v>
      </c>
      <c r="BU73" s="188" t="s">
        <v>2834</v>
      </c>
      <c r="BV73" s="188" t="s">
        <v>2719</v>
      </c>
      <c r="BW73" s="188" t="s">
        <v>2719</v>
      </c>
      <c r="BX73" s="188" t="s">
        <v>2834</v>
      </c>
      <c r="BY73" s="188" t="s">
        <v>2719</v>
      </c>
      <c r="BZ73" s="188" t="s">
        <v>2719</v>
      </c>
      <c r="CA73" s="188" t="s">
        <v>2834</v>
      </c>
      <c r="CB73" s="188" t="s">
        <v>2719</v>
      </c>
      <c r="CC73" s="188" t="s">
        <v>2719</v>
      </c>
      <c r="CD73" s="188" t="s">
        <v>2834</v>
      </c>
      <c r="CE73" s="188" t="s">
        <v>2719</v>
      </c>
      <c r="CF73" s="188" t="s">
        <v>2719</v>
      </c>
      <c r="CG73" s="188" t="s">
        <v>2834</v>
      </c>
      <c r="CH73" s="188" t="s">
        <v>2719</v>
      </c>
      <c r="CI73" s="188" t="s">
        <v>2719</v>
      </c>
      <c r="CJ73" s="188" t="s">
        <v>2834</v>
      </c>
      <c r="CK73" s="188" t="s">
        <v>2719</v>
      </c>
      <c r="CL73" s="188" t="s">
        <v>2719</v>
      </c>
      <c r="CM73" s="188" t="s">
        <v>2834</v>
      </c>
      <c r="CN73" s="188" t="s">
        <v>2719</v>
      </c>
      <c r="CO73" s="188" t="s">
        <v>2719</v>
      </c>
      <c r="CP73" s="188" t="s">
        <v>2834</v>
      </c>
      <c r="CQ73" s="188" t="s">
        <v>2719</v>
      </c>
      <c r="CR73" s="188" t="s">
        <v>2719</v>
      </c>
      <c r="CS73" s="188" t="s">
        <v>2834</v>
      </c>
      <c r="CT73" s="188" t="s">
        <v>2719</v>
      </c>
      <c r="CU73" s="188" t="s">
        <v>2719</v>
      </c>
      <c r="CV73" s="188" t="s">
        <v>2834</v>
      </c>
      <c r="CW73" s="188" t="s">
        <v>2719</v>
      </c>
      <c r="CX73" s="188" t="s">
        <v>2719</v>
      </c>
      <c r="CY73" s="188" t="s">
        <v>2834</v>
      </c>
      <c r="CZ73" s="188" t="s">
        <v>2719</v>
      </c>
      <c r="DA73" s="188" t="s">
        <v>2719</v>
      </c>
      <c r="DB73" s="188" t="s">
        <v>2834</v>
      </c>
      <c r="DC73" s="188" t="s">
        <v>2719</v>
      </c>
      <c r="DD73" s="188" t="s">
        <v>2719</v>
      </c>
      <c r="DE73" s="188" t="s">
        <v>2834</v>
      </c>
      <c r="DF73" s="188" t="s">
        <v>2719</v>
      </c>
      <c r="DG73" s="188" t="s">
        <v>2719</v>
      </c>
      <c r="DH73" s="188" t="s">
        <v>2834</v>
      </c>
      <c r="DI73" s="188" t="s">
        <v>2719</v>
      </c>
      <c r="DJ73" s="188" t="s">
        <v>2719</v>
      </c>
      <c r="DK73" s="188" t="s">
        <v>2834</v>
      </c>
      <c r="DL73" s="188" t="s">
        <v>2719</v>
      </c>
      <c r="DM73" s="188" t="s">
        <v>2719</v>
      </c>
      <c r="DN73" s="188" t="s">
        <v>2834</v>
      </c>
      <c r="DO73" s="188" t="s">
        <v>2719</v>
      </c>
      <c r="DP73" s="188" t="s">
        <v>2719</v>
      </c>
      <c r="DQ73" s="188" t="s">
        <v>2834</v>
      </c>
      <c r="DR73" s="188" t="s">
        <v>2719</v>
      </c>
      <c r="DS73" s="188" t="s">
        <v>2719</v>
      </c>
      <c r="DT73" s="188" t="s">
        <v>2834</v>
      </c>
      <c r="DU73" s="188" t="s">
        <v>2719</v>
      </c>
      <c r="DV73" s="188" t="s">
        <v>2719</v>
      </c>
      <c r="DW73" s="188" t="s">
        <v>2834</v>
      </c>
      <c r="DX73" s="188" t="s">
        <v>2719</v>
      </c>
      <c r="DY73" s="188" t="s">
        <v>2719</v>
      </c>
      <c r="DZ73" s="188" t="s">
        <v>2834</v>
      </c>
      <c r="EA73" s="188" t="s">
        <v>2719</v>
      </c>
      <c r="EB73" s="188" t="s">
        <v>2719</v>
      </c>
      <c r="EC73" s="188" t="s">
        <v>2834</v>
      </c>
      <c r="ED73" s="188" t="s">
        <v>2719</v>
      </c>
      <c r="EE73" s="188" t="s">
        <v>2719</v>
      </c>
      <c r="EF73" s="188" t="s">
        <v>2834</v>
      </c>
      <c r="EG73" s="188" t="s">
        <v>2719</v>
      </c>
      <c r="EH73" s="188" t="s">
        <v>2719</v>
      </c>
      <c r="EI73" s="188" t="s">
        <v>2834</v>
      </c>
      <c r="EJ73" s="188" t="s">
        <v>2719</v>
      </c>
      <c r="EK73" s="188" t="s">
        <v>2719</v>
      </c>
      <c r="EL73" s="188" t="s">
        <v>2834</v>
      </c>
      <c r="EM73" s="188" t="s">
        <v>2719</v>
      </c>
      <c r="EN73" s="188" t="s">
        <v>2719</v>
      </c>
      <c r="EO73" s="188" t="s">
        <v>2834</v>
      </c>
      <c r="EP73" s="188" t="s">
        <v>2719</v>
      </c>
      <c r="EQ73" s="188" t="s">
        <v>2719</v>
      </c>
      <c r="ER73" s="188" t="s">
        <v>2834</v>
      </c>
      <c r="ES73" s="188" t="s">
        <v>2719</v>
      </c>
      <c r="ET73" s="188" t="s">
        <v>2719</v>
      </c>
    </row>
    <row r="74" spans="1:150" x14ac:dyDescent="0.3">
      <c r="A74" s="1"/>
      <c r="B74" s="186" t="s">
        <v>3336</v>
      </c>
      <c r="C74" s="186" t="s">
        <v>208</v>
      </c>
      <c r="D74" s="186" t="s">
        <v>902</v>
      </c>
      <c r="E74" s="186" t="s">
        <v>3337</v>
      </c>
      <c r="F74" s="186" t="s">
        <v>3338</v>
      </c>
      <c r="G74" s="186" t="s">
        <v>2834</v>
      </c>
      <c r="H74" s="186" t="s">
        <v>2719</v>
      </c>
      <c r="I74" s="186" t="s">
        <v>2719</v>
      </c>
      <c r="J74" s="186" t="s">
        <v>2834</v>
      </c>
      <c r="K74" s="186" t="s">
        <v>2719</v>
      </c>
      <c r="L74" s="186" t="s">
        <v>2719</v>
      </c>
      <c r="M74" s="186" t="s">
        <v>2834</v>
      </c>
      <c r="N74" s="186" t="s">
        <v>2719</v>
      </c>
      <c r="O74" s="186" t="s">
        <v>2719</v>
      </c>
      <c r="P74" s="186" t="s">
        <v>2834</v>
      </c>
      <c r="Q74" s="186" t="s">
        <v>2719</v>
      </c>
      <c r="R74" s="186" t="s">
        <v>2719</v>
      </c>
      <c r="S74" s="186" t="s">
        <v>2834</v>
      </c>
      <c r="T74" s="186" t="s">
        <v>2719</v>
      </c>
      <c r="U74" s="186" t="s">
        <v>2719</v>
      </c>
      <c r="V74" s="186" t="s">
        <v>2834</v>
      </c>
      <c r="W74" s="186" t="s">
        <v>2719</v>
      </c>
      <c r="X74" s="186" t="s">
        <v>2719</v>
      </c>
      <c r="Y74" s="186" t="s">
        <v>2834</v>
      </c>
      <c r="Z74" s="186" t="s">
        <v>2719</v>
      </c>
      <c r="AA74" s="186" t="s">
        <v>2719</v>
      </c>
      <c r="AB74" s="186" t="s">
        <v>2834</v>
      </c>
      <c r="AC74" s="186" t="s">
        <v>2719</v>
      </c>
      <c r="AD74" s="186" t="s">
        <v>2719</v>
      </c>
      <c r="AE74" s="186" t="s">
        <v>2834</v>
      </c>
      <c r="AF74" s="186" t="s">
        <v>2719</v>
      </c>
      <c r="AG74" s="186" t="s">
        <v>2719</v>
      </c>
      <c r="AH74" s="186" t="s">
        <v>2834</v>
      </c>
      <c r="AI74" s="186" t="s">
        <v>2719</v>
      </c>
      <c r="AJ74" s="186" t="s">
        <v>2719</v>
      </c>
      <c r="AK74" s="186" t="s">
        <v>2834</v>
      </c>
      <c r="AL74" s="186" t="s">
        <v>2719</v>
      </c>
      <c r="AM74" s="186" t="s">
        <v>2719</v>
      </c>
      <c r="AN74" s="186" t="s">
        <v>2834</v>
      </c>
      <c r="AO74" s="186" t="s">
        <v>2719</v>
      </c>
      <c r="AP74" s="186" t="s">
        <v>2719</v>
      </c>
      <c r="AQ74" s="186" t="s">
        <v>2834</v>
      </c>
      <c r="AR74" s="186" t="s">
        <v>2719</v>
      </c>
      <c r="AS74" s="186" t="s">
        <v>2719</v>
      </c>
      <c r="AT74" s="186" t="s">
        <v>2834</v>
      </c>
      <c r="AU74" s="186" t="s">
        <v>2719</v>
      </c>
      <c r="AV74" s="186" t="s">
        <v>2719</v>
      </c>
      <c r="AW74" s="186" t="s">
        <v>2834</v>
      </c>
      <c r="AX74" s="186" t="s">
        <v>2719</v>
      </c>
      <c r="AY74" s="186" t="s">
        <v>2719</v>
      </c>
      <c r="AZ74" s="186" t="s">
        <v>2834</v>
      </c>
      <c r="BA74" s="186" t="s">
        <v>2719</v>
      </c>
      <c r="BB74" s="186" t="s">
        <v>2719</v>
      </c>
      <c r="BC74" s="186" t="s">
        <v>2834</v>
      </c>
      <c r="BD74" s="186" t="s">
        <v>2719</v>
      </c>
      <c r="BE74" s="186" t="s">
        <v>2719</v>
      </c>
      <c r="BF74" s="186" t="s">
        <v>2834</v>
      </c>
      <c r="BG74" s="186" t="s">
        <v>2719</v>
      </c>
      <c r="BH74" s="186" t="s">
        <v>2719</v>
      </c>
      <c r="BI74" s="186" t="s">
        <v>2834</v>
      </c>
      <c r="BJ74" s="186" t="s">
        <v>2719</v>
      </c>
      <c r="BK74" s="186" t="s">
        <v>2719</v>
      </c>
      <c r="BL74" s="186" t="s">
        <v>2834</v>
      </c>
      <c r="BM74" s="186" t="s">
        <v>2719</v>
      </c>
      <c r="BN74" s="186" t="s">
        <v>2719</v>
      </c>
      <c r="BO74" s="186" t="s">
        <v>2834</v>
      </c>
      <c r="BP74" s="186" t="s">
        <v>2719</v>
      </c>
      <c r="BQ74" s="186" t="s">
        <v>2719</v>
      </c>
      <c r="BR74" s="186" t="s">
        <v>2834</v>
      </c>
      <c r="BS74" s="186" t="s">
        <v>2719</v>
      </c>
      <c r="BT74" s="186" t="s">
        <v>2719</v>
      </c>
      <c r="BU74" s="186" t="s">
        <v>2834</v>
      </c>
      <c r="BV74" s="186" t="s">
        <v>2719</v>
      </c>
      <c r="BW74" s="186" t="s">
        <v>2719</v>
      </c>
      <c r="BX74" s="186" t="s">
        <v>2834</v>
      </c>
      <c r="BY74" s="186" t="s">
        <v>2719</v>
      </c>
      <c r="BZ74" s="186" t="s">
        <v>2719</v>
      </c>
      <c r="CA74" s="186" t="s">
        <v>2834</v>
      </c>
      <c r="CB74" s="186" t="s">
        <v>2719</v>
      </c>
      <c r="CC74" s="186" t="s">
        <v>2719</v>
      </c>
      <c r="CD74" s="186" t="s">
        <v>2834</v>
      </c>
      <c r="CE74" s="186" t="s">
        <v>2719</v>
      </c>
      <c r="CF74" s="186" t="s">
        <v>2719</v>
      </c>
      <c r="CG74" s="186" t="s">
        <v>2834</v>
      </c>
      <c r="CH74" s="186" t="s">
        <v>2719</v>
      </c>
      <c r="CI74" s="186" t="s">
        <v>2719</v>
      </c>
      <c r="CJ74" s="186" t="s">
        <v>2834</v>
      </c>
      <c r="CK74" s="186" t="s">
        <v>2719</v>
      </c>
      <c r="CL74" s="186" t="s">
        <v>2719</v>
      </c>
      <c r="CM74" s="186" t="s">
        <v>2834</v>
      </c>
      <c r="CN74" s="186" t="s">
        <v>2719</v>
      </c>
      <c r="CO74" s="186" t="s">
        <v>2719</v>
      </c>
      <c r="CP74" s="186" t="s">
        <v>2834</v>
      </c>
      <c r="CQ74" s="186" t="s">
        <v>2719</v>
      </c>
      <c r="CR74" s="186" t="s">
        <v>2886</v>
      </c>
      <c r="CS74" s="186" t="s">
        <v>2834</v>
      </c>
      <c r="CT74" s="186" t="s">
        <v>2719</v>
      </c>
      <c r="CU74" s="186" t="s">
        <v>2719</v>
      </c>
      <c r="CV74" s="186" t="s">
        <v>2834</v>
      </c>
      <c r="CW74" s="186" t="s">
        <v>2719</v>
      </c>
      <c r="CX74" s="186" t="s">
        <v>2719</v>
      </c>
      <c r="CY74" s="186" t="s">
        <v>2834</v>
      </c>
      <c r="CZ74" s="186" t="s">
        <v>2719</v>
      </c>
      <c r="DA74" s="186" t="s">
        <v>2719</v>
      </c>
      <c r="DB74" s="186" t="s">
        <v>2834</v>
      </c>
      <c r="DC74" s="186" t="s">
        <v>2719</v>
      </c>
      <c r="DD74" s="186" t="s">
        <v>2719</v>
      </c>
      <c r="DE74" s="186" t="s">
        <v>2834</v>
      </c>
      <c r="DF74" s="186" t="s">
        <v>2719</v>
      </c>
      <c r="DG74" s="186" t="s">
        <v>2719</v>
      </c>
      <c r="DH74" s="186" t="s">
        <v>2834</v>
      </c>
      <c r="DI74" s="186" t="s">
        <v>2719</v>
      </c>
      <c r="DJ74" s="186" t="s">
        <v>2719</v>
      </c>
      <c r="DK74" s="186" t="s">
        <v>2834</v>
      </c>
      <c r="DL74" s="186" t="s">
        <v>2719</v>
      </c>
      <c r="DM74" s="186" t="s">
        <v>2886</v>
      </c>
      <c r="DN74" s="186" t="s">
        <v>2834</v>
      </c>
      <c r="DO74" s="186" t="s">
        <v>2719</v>
      </c>
      <c r="DP74" s="186" t="s">
        <v>2719</v>
      </c>
      <c r="DQ74" s="186" t="s">
        <v>2834</v>
      </c>
      <c r="DR74" s="186" t="s">
        <v>2719</v>
      </c>
      <c r="DS74" s="186" t="s">
        <v>2719</v>
      </c>
      <c r="DT74" s="186" t="s">
        <v>2834</v>
      </c>
      <c r="DU74" s="186" t="s">
        <v>2719</v>
      </c>
      <c r="DV74" s="186" t="s">
        <v>2719</v>
      </c>
      <c r="DW74" s="186" t="s">
        <v>2834</v>
      </c>
      <c r="DX74" s="186" t="s">
        <v>2719</v>
      </c>
      <c r="DY74" s="186" t="s">
        <v>2719</v>
      </c>
      <c r="DZ74" s="186" t="s">
        <v>2834</v>
      </c>
      <c r="EA74" s="186" t="s">
        <v>2719</v>
      </c>
      <c r="EB74" s="186" t="s">
        <v>2719</v>
      </c>
      <c r="EC74" s="186" t="s">
        <v>2834</v>
      </c>
      <c r="ED74" s="186" t="s">
        <v>2719</v>
      </c>
      <c r="EE74" s="186" t="s">
        <v>2719</v>
      </c>
      <c r="EF74" s="186" t="s">
        <v>2834</v>
      </c>
      <c r="EG74" s="186" t="s">
        <v>2719</v>
      </c>
      <c r="EH74" s="186" t="s">
        <v>2719</v>
      </c>
      <c r="EI74" s="186" t="s">
        <v>2834</v>
      </c>
      <c r="EJ74" s="186" t="s">
        <v>2719</v>
      </c>
      <c r="EK74" s="186" t="s">
        <v>2719</v>
      </c>
      <c r="EL74" s="186" t="s">
        <v>2834</v>
      </c>
      <c r="EM74" s="186" t="s">
        <v>2719</v>
      </c>
      <c r="EN74" s="186" t="s">
        <v>2719</v>
      </c>
      <c r="EO74" s="186" t="s">
        <v>2834</v>
      </c>
      <c r="EP74" s="186" t="s">
        <v>2719</v>
      </c>
      <c r="EQ74" s="186" t="s">
        <v>2719</v>
      </c>
      <c r="ER74" s="186" t="s">
        <v>2834</v>
      </c>
      <c r="ES74" s="186" t="s">
        <v>2719</v>
      </c>
      <c r="ET74" s="186" t="s">
        <v>2719</v>
      </c>
    </row>
    <row r="75" spans="1:150" x14ac:dyDescent="0.3">
      <c r="A75" s="1"/>
      <c r="B75" s="187" t="s">
        <v>3339</v>
      </c>
      <c r="C75" s="187" t="s">
        <v>208</v>
      </c>
      <c r="D75" s="187" t="s">
        <v>902</v>
      </c>
      <c r="E75" s="187" t="s">
        <v>3340</v>
      </c>
      <c r="F75" s="187" t="s">
        <v>3341</v>
      </c>
      <c r="G75" s="188" t="s">
        <v>2834</v>
      </c>
      <c r="H75" s="188" t="s">
        <v>2719</v>
      </c>
      <c r="I75" s="188" t="s">
        <v>2719</v>
      </c>
      <c r="J75" s="188" t="s">
        <v>2834</v>
      </c>
      <c r="K75" s="188" t="s">
        <v>2719</v>
      </c>
      <c r="L75" s="188" t="s">
        <v>2719</v>
      </c>
      <c r="M75" s="188" t="s">
        <v>2834</v>
      </c>
      <c r="N75" s="188" t="s">
        <v>2719</v>
      </c>
      <c r="O75" s="188" t="s">
        <v>2719</v>
      </c>
      <c r="P75" s="188" t="s">
        <v>2834</v>
      </c>
      <c r="Q75" s="188" t="s">
        <v>2719</v>
      </c>
      <c r="R75" s="188" t="s">
        <v>2719</v>
      </c>
      <c r="S75" s="188" t="s">
        <v>2834</v>
      </c>
      <c r="T75" s="188" t="s">
        <v>2719</v>
      </c>
      <c r="U75" s="188" t="s">
        <v>2719</v>
      </c>
      <c r="V75" s="188" t="s">
        <v>2834</v>
      </c>
      <c r="W75" s="188" t="s">
        <v>2719</v>
      </c>
      <c r="X75" s="188" t="s">
        <v>2719</v>
      </c>
      <c r="Y75" s="188" t="s">
        <v>2834</v>
      </c>
      <c r="Z75" s="188" t="s">
        <v>2719</v>
      </c>
      <c r="AA75" s="188" t="s">
        <v>2719</v>
      </c>
      <c r="AB75" s="188" t="s">
        <v>2834</v>
      </c>
      <c r="AC75" s="188" t="s">
        <v>2719</v>
      </c>
      <c r="AD75" s="188" t="s">
        <v>2719</v>
      </c>
      <c r="AE75" s="188" t="s">
        <v>2834</v>
      </c>
      <c r="AF75" s="188" t="s">
        <v>2719</v>
      </c>
      <c r="AG75" s="188" t="s">
        <v>2719</v>
      </c>
      <c r="AH75" s="188" t="s">
        <v>2834</v>
      </c>
      <c r="AI75" s="188" t="s">
        <v>2719</v>
      </c>
      <c r="AJ75" s="188" t="s">
        <v>2719</v>
      </c>
      <c r="AK75" s="188" t="s">
        <v>2834</v>
      </c>
      <c r="AL75" s="188" t="s">
        <v>2719</v>
      </c>
      <c r="AM75" s="188" t="s">
        <v>2719</v>
      </c>
      <c r="AN75" s="188" t="s">
        <v>2834</v>
      </c>
      <c r="AO75" s="188" t="s">
        <v>2719</v>
      </c>
      <c r="AP75" s="188" t="s">
        <v>2719</v>
      </c>
      <c r="AQ75" s="188" t="s">
        <v>2834</v>
      </c>
      <c r="AR75" s="188" t="s">
        <v>2719</v>
      </c>
      <c r="AS75" s="188" t="s">
        <v>2719</v>
      </c>
      <c r="AT75" s="188" t="s">
        <v>2834</v>
      </c>
      <c r="AU75" s="188" t="s">
        <v>2719</v>
      </c>
      <c r="AV75" s="188" t="s">
        <v>2719</v>
      </c>
      <c r="AW75" s="188" t="s">
        <v>2834</v>
      </c>
      <c r="AX75" s="188" t="s">
        <v>2719</v>
      </c>
      <c r="AY75" s="188" t="s">
        <v>2719</v>
      </c>
      <c r="AZ75" s="188" t="s">
        <v>2834</v>
      </c>
      <c r="BA75" s="188" t="s">
        <v>2719</v>
      </c>
      <c r="BB75" s="188" t="s">
        <v>2719</v>
      </c>
      <c r="BC75" s="188" t="s">
        <v>2834</v>
      </c>
      <c r="BD75" s="188" t="s">
        <v>2719</v>
      </c>
      <c r="BE75" s="188" t="s">
        <v>2719</v>
      </c>
      <c r="BF75" s="188" t="s">
        <v>2834</v>
      </c>
      <c r="BG75" s="188" t="s">
        <v>2719</v>
      </c>
      <c r="BH75" s="188" t="s">
        <v>2719</v>
      </c>
      <c r="BI75" s="188" t="s">
        <v>2834</v>
      </c>
      <c r="BJ75" s="188" t="s">
        <v>2719</v>
      </c>
      <c r="BK75" s="188" t="s">
        <v>2719</v>
      </c>
      <c r="BL75" s="188" t="s">
        <v>2834</v>
      </c>
      <c r="BM75" s="188" t="s">
        <v>2719</v>
      </c>
      <c r="BN75" s="188" t="s">
        <v>2719</v>
      </c>
      <c r="BO75" s="188" t="s">
        <v>2834</v>
      </c>
      <c r="BP75" s="188" t="s">
        <v>2719</v>
      </c>
      <c r="BQ75" s="188" t="s">
        <v>2719</v>
      </c>
      <c r="BR75" s="188" t="s">
        <v>2834</v>
      </c>
      <c r="BS75" s="188" t="s">
        <v>2719</v>
      </c>
      <c r="BT75" s="188" t="s">
        <v>2719</v>
      </c>
      <c r="BU75" s="188" t="s">
        <v>2834</v>
      </c>
      <c r="BV75" s="188" t="s">
        <v>2719</v>
      </c>
      <c r="BW75" s="188" t="s">
        <v>2719</v>
      </c>
      <c r="BX75" s="188" t="s">
        <v>2834</v>
      </c>
      <c r="BY75" s="188" t="s">
        <v>2719</v>
      </c>
      <c r="BZ75" s="188" t="s">
        <v>2719</v>
      </c>
      <c r="CA75" s="188" t="s">
        <v>2834</v>
      </c>
      <c r="CB75" s="188" t="s">
        <v>2719</v>
      </c>
      <c r="CC75" s="188" t="s">
        <v>2719</v>
      </c>
      <c r="CD75" s="188" t="s">
        <v>2834</v>
      </c>
      <c r="CE75" s="188" t="s">
        <v>2719</v>
      </c>
      <c r="CF75" s="188" t="s">
        <v>2719</v>
      </c>
      <c r="CG75" s="188" t="s">
        <v>2834</v>
      </c>
      <c r="CH75" s="188" t="s">
        <v>2719</v>
      </c>
      <c r="CI75" s="188" t="s">
        <v>2719</v>
      </c>
      <c r="CJ75" s="188" t="s">
        <v>2834</v>
      </c>
      <c r="CK75" s="188" t="s">
        <v>2719</v>
      </c>
      <c r="CL75" s="188" t="s">
        <v>2719</v>
      </c>
      <c r="CM75" s="188" t="s">
        <v>2834</v>
      </c>
      <c r="CN75" s="188" t="s">
        <v>2719</v>
      </c>
      <c r="CO75" s="188" t="s">
        <v>2719</v>
      </c>
      <c r="CP75" s="188" t="s">
        <v>2834</v>
      </c>
      <c r="CQ75" s="188" t="s">
        <v>2719</v>
      </c>
      <c r="CR75" s="188" t="s">
        <v>2719</v>
      </c>
      <c r="CS75" s="188" t="s">
        <v>2834</v>
      </c>
      <c r="CT75" s="188" t="s">
        <v>2719</v>
      </c>
      <c r="CU75" s="188" t="s">
        <v>2719</v>
      </c>
      <c r="CV75" s="188" t="s">
        <v>2834</v>
      </c>
      <c r="CW75" s="188" t="s">
        <v>2719</v>
      </c>
      <c r="CX75" s="188" t="s">
        <v>2719</v>
      </c>
      <c r="CY75" s="188" t="s">
        <v>2834</v>
      </c>
      <c r="CZ75" s="188" t="s">
        <v>2719</v>
      </c>
      <c r="DA75" s="188" t="s">
        <v>2719</v>
      </c>
      <c r="DB75" s="188" t="s">
        <v>2834</v>
      </c>
      <c r="DC75" s="188" t="s">
        <v>2719</v>
      </c>
      <c r="DD75" s="188" t="s">
        <v>2719</v>
      </c>
      <c r="DE75" s="188" t="s">
        <v>2834</v>
      </c>
      <c r="DF75" s="188" t="s">
        <v>2719</v>
      </c>
      <c r="DG75" s="188" t="s">
        <v>2719</v>
      </c>
      <c r="DH75" s="188" t="s">
        <v>2834</v>
      </c>
      <c r="DI75" s="188" t="s">
        <v>2719</v>
      </c>
      <c r="DJ75" s="188" t="s">
        <v>2719</v>
      </c>
      <c r="DK75" s="188" t="s">
        <v>2834</v>
      </c>
      <c r="DL75" s="188" t="s">
        <v>2719</v>
      </c>
      <c r="DM75" s="188" t="s">
        <v>2719</v>
      </c>
      <c r="DN75" s="188" t="s">
        <v>2834</v>
      </c>
      <c r="DO75" s="188" t="s">
        <v>2719</v>
      </c>
      <c r="DP75" s="188" t="s">
        <v>2719</v>
      </c>
      <c r="DQ75" s="188" t="s">
        <v>2834</v>
      </c>
      <c r="DR75" s="188" t="s">
        <v>2719</v>
      </c>
      <c r="DS75" s="188" t="s">
        <v>2719</v>
      </c>
      <c r="DT75" s="188" t="s">
        <v>2834</v>
      </c>
      <c r="DU75" s="188" t="s">
        <v>2719</v>
      </c>
      <c r="DV75" s="188" t="s">
        <v>2719</v>
      </c>
      <c r="DW75" s="188" t="s">
        <v>2834</v>
      </c>
      <c r="DX75" s="188" t="s">
        <v>2719</v>
      </c>
      <c r="DY75" s="188" t="s">
        <v>2719</v>
      </c>
      <c r="DZ75" s="188" t="s">
        <v>2834</v>
      </c>
      <c r="EA75" s="188" t="s">
        <v>2719</v>
      </c>
      <c r="EB75" s="188" t="s">
        <v>2719</v>
      </c>
      <c r="EC75" s="188" t="s">
        <v>2834</v>
      </c>
      <c r="ED75" s="188" t="s">
        <v>2719</v>
      </c>
      <c r="EE75" s="188" t="s">
        <v>2719</v>
      </c>
      <c r="EF75" s="188" t="s">
        <v>2834</v>
      </c>
      <c r="EG75" s="188" t="s">
        <v>2719</v>
      </c>
      <c r="EH75" s="188" t="s">
        <v>2719</v>
      </c>
      <c r="EI75" s="188" t="s">
        <v>2834</v>
      </c>
      <c r="EJ75" s="188" t="s">
        <v>2719</v>
      </c>
      <c r="EK75" s="188" t="s">
        <v>2719</v>
      </c>
      <c r="EL75" s="188" t="s">
        <v>2834</v>
      </c>
      <c r="EM75" s="188" t="s">
        <v>2719</v>
      </c>
      <c r="EN75" s="188" t="s">
        <v>2719</v>
      </c>
      <c r="EO75" s="188" t="s">
        <v>2834</v>
      </c>
      <c r="EP75" s="188" t="s">
        <v>2719</v>
      </c>
      <c r="EQ75" s="188" t="s">
        <v>2719</v>
      </c>
      <c r="ER75" s="188" t="s">
        <v>2834</v>
      </c>
      <c r="ES75" s="188" t="s">
        <v>2719</v>
      </c>
      <c r="ET75" s="188" t="s">
        <v>2719</v>
      </c>
    </row>
    <row r="76" spans="1:150" x14ac:dyDescent="0.3">
      <c r="A76" s="1"/>
      <c r="B76" s="187" t="s">
        <v>3342</v>
      </c>
      <c r="C76" s="187" t="s">
        <v>208</v>
      </c>
      <c r="D76" s="187" t="s">
        <v>902</v>
      </c>
      <c r="E76" s="187" t="s">
        <v>3343</v>
      </c>
      <c r="F76" s="187" t="s">
        <v>3344</v>
      </c>
      <c r="G76" s="188" t="s">
        <v>2834</v>
      </c>
      <c r="H76" s="188" t="s">
        <v>2719</v>
      </c>
      <c r="I76" s="188" t="s">
        <v>2719</v>
      </c>
      <c r="J76" s="188" t="s">
        <v>2834</v>
      </c>
      <c r="K76" s="188" t="s">
        <v>2719</v>
      </c>
      <c r="L76" s="188" t="s">
        <v>2719</v>
      </c>
      <c r="M76" s="188" t="s">
        <v>2834</v>
      </c>
      <c r="N76" s="188" t="s">
        <v>2719</v>
      </c>
      <c r="O76" s="188" t="s">
        <v>2719</v>
      </c>
      <c r="P76" s="188" t="s">
        <v>2834</v>
      </c>
      <c r="Q76" s="188" t="s">
        <v>2719</v>
      </c>
      <c r="R76" s="188" t="s">
        <v>2719</v>
      </c>
      <c r="S76" s="188" t="s">
        <v>2834</v>
      </c>
      <c r="T76" s="188" t="s">
        <v>2719</v>
      </c>
      <c r="U76" s="188" t="s">
        <v>2719</v>
      </c>
      <c r="V76" s="188" t="s">
        <v>2834</v>
      </c>
      <c r="W76" s="188" t="s">
        <v>2719</v>
      </c>
      <c r="X76" s="188" t="s">
        <v>2719</v>
      </c>
      <c r="Y76" s="188" t="s">
        <v>2834</v>
      </c>
      <c r="Z76" s="188" t="s">
        <v>2719</v>
      </c>
      <c r="AA76" s="188" t="s">
        <v>2719</v>
      </c>
      <c r="AB76" s="188" t="s">
        <v>2834</v>
      </c>
      <c r="AC76" s="188" t="s">
        <v>2719</v>
      </c>
      <c r="AD76" s="188" t="s">
        <v>2719</v>
      </c>
      <c r="AE76" s="188" t="s">
        <v>2834</v>
      </c>
      <c r="AF76" s="188" t="s">
        <v>2719</v>
      </c>
      <c r="AG76" s="188" t="s">
        <v>2719</v>
      </c>
      <c r="AH76" s="188" t="s">
        <v>2834</v>
      </c>
      <c r="AI76" s="188" t="s">
        <v>2719</v>
      </c>
      <c r="AJ76" s="188" t="s">
        <v>2719</v>
      </c>
      <c r="AK76" s="188" t="s">
        <v>2834</v>
      </c>
      <c r="AL76" s="188" t="s">
        <v>2719</v>
      </c>
      <c r="AM76" s="188" t="s">
        <v>2719</v>
      </c>
      <c r="AN76" s="188" t="s">
        <v>2834</v>
      </c>
      <c r="AO76" s="188" t="s">
        <v>2719</v>
      </c>
      <c r="AP76" s="188" t="s">
        <v>2719</v>
      </c>
      <c r="AQ76" s="188" t="s">
        <v>2834</v>
      </c>
      <c r="AR76" s="188" t="s">
        <v>2719</v>
      </c>
      <c r="AS76" s="188" t="s">
        <v>2719</v>
      </c>
      <c r="AT76" s="188" t="s">
        <v>2834</v>
      </c>
      <c r="AU76" s="188" t="s">
        <v>2719</v>
      </c>
      <c r="AV76" s="188" t="s">
        <v>2719</v>
      </c>
      <c r="AW76" s="188" t="s">
        <v>2834</v>
      </c>
      <c r="AX76" s="188" t="s">
        <v>2719</v>
      </c>
      <c r="AY76" s="188" t="s">
        <v>2719</v>
      </c>
      <c r="AZ76" s="188" t="s">
        <v>2834</v>
      </c>
      <c r="BA76" s="188" t="s">
        <v>2719</v>
      </c>
      <c r="BB76" s="188" t="s">
        <v>2719</v>
      </c>
      <c r="BC76" s="188" t="s">
        <v>2834</v>
      </c>
      <c r="BD76" s="188" t="s">
        <v>2719</v>
      </c>
      <c r="BE76" s="188" t="s">
        <v>2719</v>
      </c>
      <c r="BF76" s="188" t="s">
        <v>2834</v>
      </c>
      <c r="BG76" s="188" t="s">
        <v>2719</v>
      </c>
      <c r="BH76" s="188" t="s">
        <v>2719</v>
      </c>
      <c r="BI76" s="188" t="s">
        <v>2834</v>
      </c>
      <c r="BJ76" s="188" t="s">
        <v>2719</v>
      </c>
      <c r="BK76" s="188" t="s">
        <v>2719</v>
      </c>
      <c r="BL76" s="188" t="s">
        <v>2834</v>
      </c>
      <c r="BM76" s="188" t="s">
        <v>2719</v>
      </c>
      <c r="BN76" s="188" t="s">
        <v>2719</v>
      </c>
      <c r="BO76" s="188" t="s">
        <v>2834</v>
      </c>
      <c r="BP76" s="188" t="s">
        <v>2719</v>
      </c>
      <c r="BQ76" s="188" t="s">
        <v>2719</v>
      </c>
      <c r="BR76" s="188" t="s">
        <v>2834</v>
      </c>
      <c r="BS76" s="188" t="s">
        <v>2719</v>
      </c>
      <c r="BT76" s="188" t="s">
        <v>2719</v>
      </c>
      <c r="BU76" s="188" t="s">
        <v>2834</v>
      </c>
      <c r="BV76" s="188" t="s">
        <v>2719</v>
      </c>
      <c r="BW76" s="188" t="s">
        <v>2719</v>
      </c>
      <c r="BX76" s="188" t="s">
        <v>2834</v>
      </c>
      <c r="BY76" s="188" t="s">
        <v>2719</v>
      </c>
      <c r="BZ76" s="188" t="s">
        <v>2719</v>
      </c>
      <c r="CA76" s="188" t="s">
        <v>2834</v>
      </c>
      <c r="CB76" s="188" t="s">
        <v>2719</v>
      </c>
      <c r="CC76" s="188" t="s">
        <v>2719</v>
      </c>
      <c r="CD76" s="188" t="s">
        <v>2834</v>
      </c>
      <c r="CE76" s="188" t="s">
        <v>2719</v>
      </c>
      <c r="CF76" s="188" t="s">
        <v>2719</v>
      </c>
      <c r="CG76" s="188" t="s">
        <v>2834</v>
      </c>
      <c r="CH76" s="188" t="s">
        <v>2719</v>
      </c>
      <c r="CI76" s="188" t="s">
        <v>2719</v>
      </c>
      <c r="CJ76" s="188" t="s">
        <v>2834</v>
      </c>
      <c r="CK76" s="188" t="s">
        <v>2719</v>
      </c>
      <c r="CL76" s="188" t="s">
        <v>2719</v>
      </c>
      <c r="CM76" s="188" t="s">
        <v>2834</v>
      </c>
      <c r="CN76" s="188" t="s">
        <v>2719</v>
      </c>
      <c r="CO76" s="188" t="s">
        <v>2719</v>
      </c>
      <c r="CP76" s="188" t="s">
        <v>2834</v>
      </c>
      <c r="CQ76" s="188" t="s">
        <v>2719</v>
      </c>
      <c r="CR76" s="188" t="s">
        <v>2886</v>
      </c>
      <c r="CS76" s="188" t="s">
        <v>2834</v>
      </c>
      <c r="CT76" s="188" t="s">
        <v>2719</v>
      </c>
      <c r="CU76" s="188" t="s">
        <v>2719</v>
      </c>
      <c r="CV76" s="188" t="s">
        <v>2834</v>
      </c>
      <c r="CW76" s="188" t="s">
        <v>2719</v>
      </c>
      <c r="CX76" s="188" t="s">
        <v>2719</v>
      </c>
      <c r="CY76" s="188" t="s">
        <v>2834</v>
      </c>
      <c r="CZ76" s="188" t="s">
        <v>2719</v>
      </c>
      <c r="DA76" s="188" t="s">
        <v>2719</v>
      </c>
      <c r="DB76" s="188" t="s">
        <v>2834</v>
      </c>
      <c r="DC76" s="188" t="s">
        <v>2719</v>
      </c>
      <c r="DD76" s="188" t="s">
        <v>2719</v>
      </c>
      <c r="DE76" s="188" t="s">
        <v>2834</v>
      </c>
      <c r="DF76" s="188" t="s">
        <v>2719</v>
      </c>
      <c r="DG76" s="188" t="s">
        <v>2719</v>
      </c>
      <c r="DH76" s="188" t="s">
        <v>2834</v>
      </c>
      <c r="DI76" s="188" t="s">
        <v>2719</v>
      </c>
      <c r="DJ76" s="188" t="s">
        <v>2719</v>
      </c>
      <c r="DK76" s="188" t="s">
        <v>2834</v>
      </c>
      <c r="DL76" s="188" t="s">
        <v>2719</v>
      </c>
      <c r="DM76" s="188" t="s">
        <v>2886</v>
      </c>
      <c r="DN76" s="188" t="s">
        <v>2834</v>
      </c>
      <c r="DO76" s="188" t="s">
        <v>2719</v>
      </c>
      <c r="DP76" s="188" t="s">
        <v>2719</v>
      </c>
      <c r="DQ76" s="188" t="s">
        <v>2834</v>
      </c>
      <c r="DR76" s="188" t="s">
        <v>2719</v>
      </c>
      <c r="DS76" s="188" t="s">
        <v>2719</v>
      </c>
      <c r="DT76" s="188" t="s">
        <v>2834</v>
      </c>
      <c r="DU76" s="188" t="s">
        <v>2719</v>
      </c>
      <c r="DV76" s="188" t="s">
        <v>2719</v>
      </c>
      <c r="DW76" s="188" t="s">
        <v>2834</v>
      </c>
      <c r="DX76" s="188" t="s">
        <v>2719</v>
      </c>
      <c r="DY76" s="188" t="s">
        <v>2719</v>
      </c>
      <c r="DZ76" s="188" t="s">
        <v>2834</v>
      </c>
      <c r="EA76" s="188" t="s">
        <v>2719</v>
      </c>
      <c r="EB76" s="188" t="s">
        <v>2719</v>
      </c>
      <c r="EC76" s="188" t="s">
        <v>2834</v>
      </c>
      <c r="ED76" s="188" t="s">
        <v>2719</v>
      </c>
      <c r="EE76" s="188" t="s">
        <v>2719</v>
      </c>
      <c r="EF76" s="188" t="s">
        <v>2834</v>
      </c>
      <c r="EG76" s="188" t="s">
        <v>2719</v>
      </c>
      <c r="EH76" s="188" t="s">
        <v>2719</v>
      </c>
      <c r="EI76" s="188" t="s">
        <v>2834</v>
      </c>
      <c r="EJ76" s="188" t="s">
        <v>2719</v>
      </c>
      <c r="EK76" s="188" t="s">
        <v>2719</v>
      </c>
      <c r="EL76" s="188" t="s">
        <v>2834</v>
      </c>
      <c r="EM76" s="188" t="s">
        <v>2719</v>
      </c>
      <c r="EN76" s="188" t="s">
        <v>2719</v>
      </c>
      <c r="EO76" s="188" t="s">
        <v>2834</v>
      </c>
      <c r="EP76" s="188" t="s">
        <v>2719</v>
      </c>
      <c r="EQ76" s="188" t="s">
        <v>2719</v>
      </c>
      <c r="ER76" s="188" t="s">
        <v>2834</v>
      </c>
      <c r="ES76" s="188" t="s">
        <v>2719</v>
      </c>
      <c r="ET76" s="188" t="s">
        <v>2719</v>
      </c>
    </row>
    <row r="77" spans="1:150" x14ac:dyDescent="0.3">
      <c r="A77" s="1"/>
      <c r="B77" s="186" t="s">
        <v>3345</v>
      </c>
      <c r="C77" s="186" t="s">
        <v>60</v>
      </c>
      <c r="D77" s="186" t="s">
        <v>61</v>
      </c>
      <c r="E77" s="186" t="s">
        <v>3346</v>
      </c>
      <c r="F77" s="186" t="s">
        <v>3347</v>
      </c>
      <c r="G77" s="186" t="s">
        <v>2834</v>
      </c>
      <c r="H77" s="186" t="s">
        <v>2719</v>
      </c>
      <c r="I77" s="186" t="s">
        <v>2719</v>
      </c>
      <c r="J77" s="186" t="s">
        <v>2834</v>
      </c>
      <c r="K77" s="186" t="s">
        <v>2719</v>
      </c>
      <c r="L77" s="186" t="s">
        <v>2719</v>
      </c>
      <c r="M77" s="186" t="s">
        <v>2834</v>
      </c>
      <c r="N77" s="186" t="s">
        <v>2719</v>
      </c>
      <c r="O77" s="186" t="s">
        <v>2719</v>
      </c>
      <c r="P77" s="186" t="s">
        <v>2834</v>
      </c>
      <c r="Q77" s="186" t="s">
        <v>2719</v>
      </c>
      <c r="R77" s="186" t="s">
        <v>2719</v>
      </c>
      <c r="S77" s="186" t="s">
        <v>2834</v>
      </c>
      <c r="T77" s="186" t="s">
        <v>2719</v>
      </c>
      <c r="U77" s="186" t="s">
        <v>2719</v>
      </c>
      <c r="V77" s="186" t="s">
        <v>2834</v>
      </c>
      <c r="W77" s="186" t="s">
        <v>2719</v>
      </c>
      <c r="X77" s="186" t="s">
        <v>2719</v>
      </c>
      <c r="Y77" s="186" t="s">
        <v>2834</v>
      </c>
      <c r="Z77" s="186" t="s">
        <v>2719</v>
      </c>
      <c r="AA77" s="186" t="s">
        <v>2719</v>
      </c>
      <c r="AB77" s="186" t="s">
        <v>2834</v>
      </c>
      <c r="AC77" s="186" t="s">
        <v>2719</v>
      </c>
      <c r="AD77" s="186" t="s">
        <v>2719</v>
      </c>
      <c r="AE77" s="186" t="s">
        <v>2834</v>
      </c>
      <c r="AF77" s="186" t="s">
        <v>2719</v>
      </c>
      <c r="AG77" s="186" t="s">
        <v>2719</v>
      </c>
      <c r="AH77" s="186" t="s">
        <v>2834</v>
      </c>
      <c r="AI77" s="186" t="s">
        <v>2719</v>
      </c>
      <c r="AJ77" s="186" t="s">
        <v>2719</v>
      </c>
      <c r="AK77" s="186" t="s">
        <v>2834</v>
      </c>
      <c r="AL77" s="186" t="s">
        <v>2719</v>
      </c>
      <c r="AM77" s="186" t="s">
        <v>2719</v>
      </c>
      <c r="AN77" s="186" t="s">
        <v>2834</v>
      </c>
      <c r="AO77" s="186" t="s">
        <v>2719</v>
      </c>
      <c r="AP77" s="186" t="s">
        <v>2719</v>
      </c>
      <c r="AQ77" s="186" t="s">
        <v>2834</v>
      </c>
      <c r="AR77" s="186" t="s">
        <v>2719</v>
      </c>
      <c r="AS77" s="186" t="s">
        <v>2719</v>
      </c>
      <c r="AT77" s="186" t="s">
        <v>2834</v>
      </c>
      <c r="AU77" s="186" t="s">
        <v>2719</v>
      </c>
      <c r="AV77" s="186" t="s">
        <v>2719</v>
      </c>
      <c r="AW77" s="186" t="s">
        <v>2834</v>
      </c>
      <c r="AX77" s="186" t="s">
        <v>2719</v>
      </c>
      <c r="AY77" s="186" t="s">
        <v>2719</v>
      </c>
      <c r="AZ77" s="186" t="s">
        <v>2834</v>
      </c>
      <c r="BA77" s="186" t="s">
        <v>2719</v>
      </c>
      <c r="BB77" s="186" t="s">
        <v>2719</v>
      </c>
      <c r="BC77" s="186" t="s">
        <v>2834</v>
      </c>
      <c r="BD77" s="186" t="s">
        <v>2719</v>
      </c>
      <c r="BE77" s="186" t="s">
        <v>2719</v>
      </c>
      <c r="BF77" s="186" t="s">
        <v>2834</v>
      </c>
      <c r="BG77" s="186" t="s">
        <v>2719</v>
      </c>
      <c r="BH77" s="186" t="s">
        <v>2719</v>
      </c>
      <c r="BI77" s="186" t="s">
        <v>2834</v>
      </c>
      <c r="BJ77" s="186" t="s">
        <v>2719</v>
      </c>
      <c r="BK77" s="186" t="s">
        <v>2719</v>
      </c>
      <c r="BL77" s="186" t="s">
        <v>2834</v>
      </c>
      <c r="BM77" s="186" t="s">
        <v>2719</v>
      </c>
      <c r="BN77" s="186" t="s">
        <v>2719</v>
      </c>
      <c r="BO77" s="186" t="s">
        <v>2834</v>
      </c>
      <c r="BP77" s="186" t="s">
        <v>2719</v>
      </c>
      <c r="BQ77" s="186" t="s">
        <v>2719</v>
      </c>
      <c r="BR77" s="186" t="s">
        <v>2834</v>
      </c>
      <c r="BS77" s="186" t="s">
        <v>2719</v>
      </c>
      <c r="BT77" s="186" t="s">
        <v>2719</v>
      </c>
      <c r="BU77" s="186" t="s">
        <v>2834</v>
      </c>
      <c r="BV77" s="186" t="s">
        <v>2719</v>
      </c>
      <c r="BW77" s="186" t="s">
        <v>2719</v>
      </c>
      <c r="BX77" s="186" t="s">
        <v>2834</v>
      </c>
      <c r="BY77" s="186" t="s">
        <v>2719</v>
      </c>
      <c r="BZ77" s="186" t="s">
        <v>2719</v>
      </c>
      <c r="CA77" s="186" t="s">
        <v>2834</v>
      </c>
      <c r="CB77" s="186" t="s">
        <v>2719</v>
      </c>
      <c r="CC77" s="186" t="s">
        <v>2719</v>
      </c>
      <c r="CD77" s="186" t="s">
        <v>2834</v>
      </c>
      <c r="CE77" s="186" t="s">
        <v>2719</v>
      </c>
      <c r="CF77" s="186" t="s">
        <v>2719</v>
      </c>
      <c r="CG77" s="186" t="s">
        <v>2834</v>
      </c>
      <c r="CH77" s="186" t="s">
        <v>2719</v>
      </c>
      <c r="CI77" s="186" t="s">
        <v>2719</v>
      </c>
      <c r="CJ77" s="186" t="s">
        <v>2834</v>
      </c>
      <c r="CK77" s="186" t="s">
        <v>2719</v>
      </c>
      <c r="CL77" s="186" t="s">
        <v>2719</v>
      </c>
      <c r="CM77" s="186" t="s">
        <v>2834</v>
      </c>
      <c r="CN77" s="186" t="s">
        <v>2719</v>
      </c>
      <c r="CO77" s="186" t="s">
        <v>2719</v>
      </c>
      <c r="CP77" s="186" t="s">
        <v>2834</v>
      </c>
      <c r="CQ77" s="186" t="s">
        <v>2719</v>
      </c>
      <c r="CR77" s="186" t="s">
        <v>2719</v>
      </c>
      <c r="CS77" s="186" t="s">
        <v>2834</v>
      </c>
      <c r="CT77" s="186" t="s">
        <v>2719</v>
      </c>
      <c r="CU77" s="186" t="s">
        <v>2719</v>
      </c>
      <c r="CV77" s="186" t="s">
        <v>2834</v>
      </c>
      <c r="CW77" s="186" t="s">
        <v>2719</v>
      </c>
      <c r="CX77" s="186" t="s">
        <v>2719</v>
      </c>
      <c r="CY77" s="186" t="s">
        <v>2834</v>
      </c>
      <c r="CZ77" s="186" t="s">
        <v>2719</v>
      </c>
      <c r="DA77" s="186" t="s">
        <v>2719</v>
      </c>
      <c r="DB77" s="186" t="s">
        <v>2834</v>
      </c>
      <c r="DC77" s="186" t="s">
        <v>2719</v>
      </c>
      <c r="DD77" s="186" t="s">
        <v>2719</v>
      </c>
      <c r="DE77" s="186" t="s">
        <v>2834</v>
      </c>
      <c r="DF77" s="186" t="s">
        <v>2719</v>
      </c>
      <c r="DG77" s="186" t="s">
        <v>2719</v>
      </c>
      <c r="DH77" s="186" t="s">
        <v>2834</v>
      </c>
      <c r="DI77" s="186" t="s">
        <v>2719</v>
      </c>
      <c r="DJ77" s="186" t="s">
        <v>2719</v>
      </c>
      <c r="DK77" s="186" t="s">
        <v>2834</v>
      </c>
      <c r="DL77" s="186" t="s">
        <v>2719</v>
      </c>
      <c r="DM77" s="186" t="s">
        <v>2719</v>
      </c>
      <c r="DN77" s="186" t="s">
        <v>2834</v>
      </c>
      <c r="DO77" s="186" t="s">
        <v>2719</v>
      </c>
      <c r="DP77" s="186" t="s">
        <v>2719</v>
      </c>
      <c r="DQ77" s="186" t="s">
        <v>2834</v>
      </c>
      <c r="DR77" s="186" t="s">
        <v>2719</v>
      </c>
      <c r="DS77" s="186" t="s">
        <v>2719</v>
      </c>
      <c r="DT77" s="186" t="s">
        <v>2834</v>
      </c>
      <c r="DU77" s="186" t="s">
        <v>2719</v>
      </c>
      <c r="DV77" s="186" t="s">
        <v>2719</v>
      </c>
      <c r="DW77" s="186" t="s">
        <v>2834</v>
      </c>
      <c r="DX77" s="186" t="s">
        <v>2719</v>
      </c>
      <c r="DY77" s="186" t="s">
        <v>2719</v>
      </c>
      <c r="DZ77" s="186" t="s">
        <v>2834</v>
      </c>
      <c r="EA77" s="186" t="s">
        <v>2719</v>
      </c>
      <c r="EB77" s="186" t="s">
        <v>2719</v>
      </c>
      <c r="EC77" s="186" t="s">
        <v>2834</v>
      </c>
      <c r="ED77" s="186" t="s">
        <v>2719</v>
      </c>
      <c r="EE77" s="186" t="s">
        <v>2719</v>
      </c>
      <c r="EF77" s="186" t="s">
        <v>2834</v>
      </c>
      <c r="EG77" s="186" t="s">
        <v>2719</v>
      </c>
      <c r="EH77" s="186" t="s">
        <v>2719</v>
      </c>
      <c r="EI77" s="186" t="s">
        <v>2834</v>
      </c>
      <c r="EJ77" s="186" t="s">
        <v>2719</v>
      </c>
      <c r="EK77" s="186" t="s">
        <v>2719</v>
      </c>
      <c r="EL77" s="186" t="s">
        <v>2834</v>
      </c>
      <c r="EM77" s="186" t="s">
        <v>2719</v>
      </c>
      <c r="EN77" s="186" t="s">
        <v>2719</v>
      </c>
      <c r="EO77" s="186" t="s">
        <v>2834</v>
      </c>
      <c r="EP77" s="186" t="s">
        <v>2719</v>
      </c>
      <c r="EQ77" s="186" t="s">
        <v>2719</v>
      </c>
      <c r="ER77" s="186" t="s">
        <v>2834</v>
      </c>
      <c r="ES77" s="186" t="s">
        <v>2719</v>
      </c>
      <c r="ET77" s="186" t="s">
        <v>2719</v>
      </c>
    </row>
    <row r="78" spans="1:150" x14ac:dyDescent="0.3">
      <c r="A78" s="1"/>
      <c r="B78" s="187" t="s">
        <v>3348</v>
      </c>
      <c r="C78" s="187" t="s">
        <v>60</v>
      </c>
      <c r="D78" s="187" t="s">
        <v>61</v>
      </c>
      <c r="E78" s="187" t="s">
        <v>3349</v>
      </c>
      <c r="F78" s="187" t="s">
        <v>3350</v>
      </c>
      <c r="G78" s="188" t="s">
        <v>2834</v>
      </c>
      <c r="H78" s="188" t="s">
        <v>499</v>
      </c>
      <c r="I78" s="188" t="s">
        <v>499</v>
      </c>
      <c r="J78" s="188" t="s">
        <v>2834</v>
      </c>
      <c r="K78" s="188" t="s">
        <v>499</v>
      </c>
      <c r="L78" s="188" t="s">
        <v>499</v>
      </c>
      <c r="M78" s="188" t="s">
        <v>2834</v>
      </c>
      <c r="N78" s="188" t="s">
        <v>499</v>
      </c>
      <c r="O78" s="188" t="s">
        <v>499</v>
      </c>
      <c r="P78" s="188" t="s">
        <v>2834</v>
      </c>
      <c r="Q78" s="188" t="s">
        <v>499</v>
      </c>
      <c r="R78" s="188" t="s">
        <v>499</v>
      </c>
      <c r="S78" s="188" t="s">
        <v>2834</v>
      </c>
      <c r="T78" s="188" t="s">
        <v>499</v>
      </c>
      <c r="U78" s="188" t="s">
        <v>499</v>
      </c>
      <c r="V78" s="188" t="s">
        <v>2834</v>
      </c>
      <c r="W78" s="188" t="s">
        <v>499</v>
      </c>
      <c r="X78" s="188" t="s">
        <v>499</v>
      </c>
      <c r="Y78" s="188" t="s">
        <v>2834</v>
      </c>
      <c r="Z78" s="188" t="s">
        <v>499</v>
      </c>
      <c r="AA78" s="188" t="s">
        <v>499</v>
      </c>
      <c r="AB78" s="188" t="s">
        <v>2834</v>
      </c>
      <c r="AC78" s="188" t="s">
        <v>499</v>
      </c>
      <c r="AD78" s="188" t="s">
        <v>499</v>
      </c>
      <c r="AE78" s="188" t="s">
        <v>2834</v>
      </c>
      <c r="AF78" s="188" t="s">
        <v>499</v>
      </c>
      <c r="AG78" s="188" t="s">
        <v>499</v>
      </c>
      <c r="AH78" s="188" t="s">
        <v>2834</v>
      </c>
      <c r="AI78" s="188" t="s">
        <v>499</v>
      </c>
      <c r="AJ78" s="188" t="s">
        <v>499</v>
      </c>
      <c r="AK78" s="188" t="s">
        <v>2834</v>
      </c>
      <c r="AL78" s="188" t="s">
        <v>499</v>
      </c>
      <c r="AM78" s="188" t="s">
        <v>499</v>
      </c>
      <c r="AN78" s="188" t="s">
        <v>2834</v>
      </c>
      <c r="AO78" s="188" t="s">
        <v>499</v>
      </c>
      <c r="AP78" s="188" t="s">
        <v>499</v>
      </c>
      <c r="AQ78" s="188" t="s">
        <v>2834</v>
      </c>
      <c r="AR78" s="188" t="s">
        <v>499</v>
      </c>
      <c r="AS78" s="188" t="s">
        <v>499</v>
      </c>
      <c r="AT78" s="188" t="s">
        <v>2834</v>
      </c>
      <c r="AU78" s="188" t="s">
        <v>499</v>
      </c>
      <c r="AV78" s="188" t="s">
        <v>499</v>
      </c>
      <c r="AW78" s="188" t="s">
        <v>2834</v>
      </c>
      <c r="AX78" s="188" t="s">
        <v>499</v>
      </c>
      <c r="AY78" s="188" t="s">
        <v>499</v>
      </c>
      <c r="AZ78" s="188" t="s">
        <v>2834</v>
      </c>
      <c r="BA78" s="188" t="s">
        <v>499</v>
      </c>
      <c r="BB78" s="188" t="s">
        <v>499</v>
      </c>
      <c r="BC78" s="188" t="s">
        <v>2834</v>
      </c>
      <c r="BD78" s="188" t="s">
        <v>499</v>
      </c>
      <c r="BE78" s="188" t="s">
        <v>499</v>
      </c>
      <c r="BF78" s="188" t="s">
        <v>2834</v>
      </c>
      <c r="BG78" s="188" t="s">
        <v>499</v>
      </c>
      <c r="BH78" s="188" t="s">
        <v>499</v>
      </c>
      <c r="BI78" s="188" t="s">
        <v>2834</v>
      </c>
      <c r="BJ78" s="188" t="s">
        <v>499</v>
      </c>
      <c r="BK78" s="188" t="s">
        <v>499</v>
      </c>
      <c r="BL78" s="188" t="s">
        <v>2834</v>
      </c>
      <c r="BM78" s="188" t="s">
        <v>499</v>
      </c>
      <c r="BN78" s="188" t="s">
        <v>499</v>
      </c>
      <c r="BO78" s="188" t="s">
        <v>2834</v>
      </c>
      <c r="BP78" s="188" t="s">
        <v>499</v>
      </c>
      <c r="BQ78" s="188" t="s">
        <v>499</v>
      </c>
      <c r="BR78" s="188" t="s">
        <v>2834</v>
      </c>
      <c r="BS78" s="188" t="s">
        <v>499</v>
      </c>
      <c r="BT78" s="188" t="s">
        <v>499</v>
      </c>
      <c r="BU78" s="188" t="s">
        <v>2834</v>
      </c>
      <c r="BV78" s="188" t="s">
        <v>499</v>
      </c>
      <c r="BW78" s="188" t="s">
        <v>499</v>
      </c>
      <c r="BX78" s="188" t="s">
        <v>2834</v>
      </c>
      <c r="BY78" s="188" t="s">
        <v>499</v>
      </c>
      <c r="BZ78" s="188" t="s">
        <v>499</v>
      </c>
      <c r="CA78" s="188" t="s">
        <v>2834</v>
      </c>
      <c r="CB78" s="188" t="s">
        <v>499</v>
      </c>
      <c r="CC78" s="188" t="s">
        <v>499</v>
      </c>
      <c r="CD78" s="188" t="s">
        <v>2834</v>
      </c>
      <c r="CE78" s="188" t="s">
        <v>499</v>
      </c>
      <c r="CF78" s="188" t="s">
        <v>499</v>
      </c>
      <c r="CG78" s="188" t="s">
        <v>2834</v>
      </c>
      <c r="CH78" s="188" t="s">
        <v>499</v>
      </c>
      <c r="CI78" s="188" t="s">
        <v>499</v>
      </c>
      <c r="CJ78" s="188" t="s">
        <v>2834</v>
      </c>
      <c r="CK78" s="188" t="s">
        <v>499</v>
      </c>
      <c r="CL78" s="188" t="s">
        <v>499</v>
      </c>
      <c r="CM78" s="188" t="s">
        <v>2834</v>
      </c>
      <c r="CN78" s="188" t="s">
        <v>499</v>
      </c>
      <c r="CO78" s="188" t="s">
        <v>499</v>
      </c>
      <c r="CP78" s="188" t="s">
        <v>2834</v>
      </c>
      <c r="CQ78" s="188" t="s">
        <v>499</v>
      </c>
      <c r="CR78" s="188" t="s">
        <v>499</v>
      </c>
      <c r="CS78" s="188" t="s">
        <v>2834</v>
      </c>
      <c r="CT78" s="188" t="s">
        <v>499</v>
      </c>
      <c r="CU78" s="188" t="s">
        <v>499</v>
      </c>
      <c r="CV78" s="188" t="s">
        <v>2834</v>
      </c>
      <c r="CW78" s="188" t="s">
        <v>499</v>
      </c>
      <c r="CX78" s="188" t="s">
        <v>499</v>
      </c>
      <c r="CY78" s="188" t="s">
        <v>2834</v>
      </c>
      <c r="CZ78" s="188" t="s">
        <v>499</v>
      </c>
      <c r="DA78" s="188" t="s">
        <v>499</v>
      </c>
      <c r="DB78" s="188" t="s">
        <v>2834</v>
      </c>
      <c r="DC78" s="188" t="s">
        <v>499</v>
      </c>
      <c r="DD78" s="188" t="s">
        <v>499</v>
      </c>
      <c r="DE78" s="188" t="s">
        <v>2834</v>
      </c>
      <c r="DF78" s="188" t="s">
        <v>499</v>
      </c>
      <c r="DG78" s="188" t="s">
        <v>499</v>
      </c>
      <c r="DH78" s="188" t="s">
        <v>2834</v>
      </c>
      <c r="DI78" s="188" t="s">
        <v>499</v>
      </c>
      <c r="DJ78" s="188" t="s">
        <v>499</v>
      </c>
      <c r="DK78" s="188" t="s">
        <v>2834</v>
      </c>
      <c r="DL78" s="188" t="s">
        <v>499</v>
      </c>
      <c r="DM78" s="188" t="s">
        <v>499</v>
      </c>
      <c r="DN78" s="188" t="s">
        <v>2834</v>
      </c>
      <c r="DO78" s="188" t="s">
        <v>499</v>
      </c>
      <c r="DP78" s="188" t="s">
        <v>499</v>
      </c>
      <c r="DQ78" s="188" t="s">
        <v>2834</v>
      </c>
      <c r="DR78" s="188" t="s">
        <v>499</v>
      </c>
      <c r="DS78" s="188" t="s">
        <v>499</v>
      </c>
      <c r="DT78" s="188" t="s">
        <v>2834</v>
      </c>
      <c r="DU78" s="188" t="s">
        <v>499</v>
      </c>
      <c r="DV78" s="188" t="s">
        <v>499</v>
      </c>
      <c r="DW78" s="188" t="s">
        <v>2834</v>
      </c>
      <c r="DX78" s="188" t="s">
        <v>499</v>
      </c>
      <c r="DY78" s="188" t="s">
        <v>499</v>
      </c>
      <c r="DZ78" s="188" t="s">
        <v>2834</v>
      </c>
      <c r="EA78" s="188" t="s">
        <v>499</v>
      </c>
      <c r="EB78" s="188" t="s">
        <v>499</v>
      </c>
      <c r="EC78" s="188" t="s">
        <v>2834</v>
      </c>
      <c r="ED78" s="188" t="s">
        <v>499</v>
      </c>
      <c r="EE78" s="188" t="s">
        <v>499</v>
      </c>
      <c r="EF78" s="188" t="s">
        <v>2834</v>
      </c>
      <c r="EG78" s="188" t="s">
        <v>499</v>
      </c>
      <c r="EH78" s="188" t="s">
        <v>499</v>
      </c>
      <c r="EI78" s="188" t="s">
        <v>2834</v>
      </c>
      <c r="EJ78" s="188" t="s">
        <v>499</v>
      </c>
      <c r="EK78" s="188" t="s">
        <v>499</v>
      </c>
      <c r="EL78" s="188" t="s">
        <v>2834</v>
      </c>
      <c r="EM78" s="188" t="s">
        <v>499</v>
      </c>
      <c r="EN78" s="188" t="s">
        <v>499</v>
      </c>
      <c r="EO78" s="188" t="s">
        <v>2834</v>
      </c>
      <c r="EP78" s="188" t="s">
        <v>499</v>
      </c>
      <c r="EQ78" s="188" t="s">
        <v>499</v>
      </c>
      <c r="ER78" s="188" t="s">
        <v>2834</v>
      </c>
      <c r="ES78" s="188" t="s">
        <v>499</v>
      </c>
      <c r="ET78" s="188" t="s">
        <v>499</v>
      </c>
    </row>
    <row r="79" spans="1:150" x14ac:dyDescent="0.3">
      <c r="A79" s="1"/>
      <c r="B79" s="187" t="s">
        <v>3351</v>
      </c>
      <c r="C79" s="187" t="s">
        <v>60</v>
      </c>
      <c r="D79" s="187" t="s">
        <v>61</v>
      </c>
      <c r="E79" s="187" t="s">
        <v>3352</v>
      </c>
      <c r="F79" s="187" t="s">
        <v>3353</v>
      </c>
      <c r="G79" s="188" t="s">
        <v>2834</v>
      </c>
      <c r="H79" s="188" t="s">
        <v>499</v>
      </c>
      <c r="I79" s="188" t="s">
        <v>499</v>
      </c>
      <c r="J79" s="188" t="s">
        <v>2834</v>
      </c>
      <c r="K79" s="188" t="s">
        <v>499</v>
      </c>
      <c r="L79" s="188" t="s">
        <v>499</v>
      </c>
      <c r="M79" s="188" t="s">
        <v>2834</v>
      </c>
      <c r="N79" s="188" t="s">
        <v>499</v>
      </c>
      <c r="O79" s="188" t="s">
        <v>499</v>
      </c>
      <c r="P79" s="188" t="s">
        <v>2834</v>
      </c>
      <c r="Q79" s="188" t="s">
        <v>499</v>
      </c>
      <c r="R79" s="188" t="s">
        <v>499</v>
      </c>
      <c r="S79" s="188" t="s">
        <v>2834</v>
      </c>
      <c r="T79" s="188" t="s">
        <v>499</v>
      </c>
      <c r="U79" s="188" t="s">
        <v>499</v>
      </c>
      <c r="V79" s="188" t="s">
        <v>2834</v>
      </c>
      <c r="W79" s="188" t="s">
        <v>499</v>
      </c>
      <c r="X79" s="188" t="s">
        <v>499</v>
      </c>
      <c r="Y79" s="188" t="s">
        <v>2834</v>
      </c>
      <c r="Z79" s="188" t="s">
        <v>499</v>
      </c>
      <c r="AA79" s="188" t="s">
        <v>499</v>
      </c>
      <c r="AB79" s="188" t="s">
        <v>2834</v>
      </c>
      <c r="AC79" s="188" t="s">
        <v>499</v>
      </c>
      <c r="AD79" s="188" t="s">
        <v>499</v>
      </c>
      <c r="AE79" s="188" t="s">
        <v>2834</v>
      </c>
      <c r="AF79" s="188" t="s">
        <v>499</v>
      </c>
      <c r="AG79" s="188" t="s">
        <v>499</v>
      </c>
      <c r="AH79" s="188" t="s">
        <v>2834</v>
      </c>
      <c r="AI79" s="188" t="s">
        <v>499</v>
      </c>
      <c r="AJ79" s="188" t="s">
        <v>499</v>
      </c>
      <c r="AK79" s="188" t="s">
        <v>2834</v>
      </c>
      <c r="AL79" s="188" t="s">
        <v>499</v>
      </c>
      <c r="AM79" s="188" t="s">
        <v>499</v>
      </c>
      <c r="AN79" s="188" t="s">
        <v>2834</v>
      </c>
      <c r="AO79" s="188" t="s">
        <v>499</v>
      </c>
      <c r="AP79" s="188" t="s">
        <v>499</v>
      </c>
      <c r="AQ79" s="188" t="s">
        <v>2834</v>
      </c>
      <c r="AR79" s="188" t="s">
        <v>499</v>
      </c>
      <c r="AS79" s="188" t="s">
        <v>499</v>
      </c>
      <c r="AT79" s="188" t="s">
        <v>2834</v>
      </c>
      <c r="AU79" s="188" t="s">
        <v>499</v>
      </c>
      <c r="AV79" s="188" t="s">
        <v>499</v>
      </c>
      <c r="AW79" s="188" t="s">
        <v>2834</v>
      </c>
      <c r="AX79" s="188" t="s">
        <v>499</v>
      </c>
      <c r="AY79" s="188" t="s">
        <v>499</v>
      </c>
      <c r="AZ79" s="188" t="s">
        <v>2834</v>
      </c>
      <c r="BA79" s="188" t="s">
        <v>499</v>
      </c>
      <c r="BB79" s="188" t="s">
        <v>499</v>
      </c>
      <c r="BC79" s="188" t="s">
        <v>2834</v>
      </c>
      <c r="BD79" s="188" t="s">
        <v>499</v>
      </c>
      <c r="BE79" s="188" t="s">
        <v>499</v>
      </c>
      <c r="BF79" s="188" t="s">
        <v>2834</v>
      </c>
      <c r="BG79" s="188" t="s">
        <v>499</v>
      </c>
      <c r="BH79" s="188" t="s">
        <v>499</v>
      </c>
      <c r="BI79" s="188" t="s">
        <v>2834</v>
      </c>
      <c r="BJ79" s="188" t="s">
        <v>499</v>
      </c>
      <c r="BK79" s="188" t="s">
        <v>499</v>
      </c>
      <c r="BL79" s="188" t="s">
        <v>2834</v>
      </c>
      <c r="BM79" s="188" t="s">
        <v>499</v>
      </c>
      <c r="BN79" s="188" t="s">
        <v>499</v>
      </c>
      <c r="BO79" s="188" t="s">
        <v>2834</v>
      </c>
      <c r="BP79" s="188" t="s">
        <v>499</v>
      </c>
      <c r="BQ79" s="188" t="s">
        <v>499</v>
      </c>
      <c r="BR79" s="188" t="s">
        <v>2834</v>
      </c>
      <c r="BS79" s="188" t="s">
        <v>499</v>
      </c>
      <c r="BT79" s="188" t="s">
        <v>499</v>
      </c>
      <c r="BU79" s="188" t="s">
        <v>2834</v>
      </c>
      <c r="BV79" s="188" t="s">
        <v>499</v>
      </c>
      <c r="BW79" s="188" t="s">
        <v>499</v>
      </c>
      <c r="BX79" s="188" t="s">
        <v>2834</v>
      </c>
      <c r="BY79" s="188" t="s">
        <v>499</v>
      </c>
      <c r="BZ79" s="188" t="s">
        <v>499</v>
      </c>
      <c r="CA79" s="188" t="s">
        <v>2834</v>
      </c>
      <c r="CB79" s="188" t="s">
        <v>499</v>
      </c>
      <c r="CC79" s="188" t="s">
        <v>499</v>
      </c>
      <c r="CD79" s="188" t="s">
        <v>2834</v>
      </c>
      <c r="CE79" s="188" t="s">
        <v>499</v>
      </c>
      <c r="CF79" s="188" t="s">
        <v>499</v>
      </c>
      <c r="CG79" s="188" t="s">
        <v>2834</v>
      </c>
      <c r="CH79" s="188" t="s">
        <v>499</v>
      </c>
      <c r="CI79" s="188" t="s">
        <v>499</v>
      </c>
      <c r="CJ79" s="188" t="s">
        <v>2834</v>
      </c>
      <c r="CK79" s="188" t="s">
        <v>499</v>
      </c>
      <c r="CL79" s="188" t="s">
        <v>499</v>
      </c>
      <c r="CM79" s="188" t="s">
        <v>2834</v>
      </c>
      <c r="CN79" s="188" t="s">
        <v>499</v>
      </c>
      <c r="CO79" s="188" t="s">
        <v>499</v>
      </c>
      <c r="CP79" s="188" t="s">
        <v>2834</v>
      </c>
      <c r="CQ79" s="188" t="s">
        <v>499</v>
      </c>
      <c r="CR79" s="188" t="s">
        <v>499</v>
      </c>
      <c r="CS79" s="188" t="s">
        <v>2834</v>
      </c>
      <c r="CT79" s="188" t="s">
        <v>499</v>
      </c>
      <c r="CU79" s="188" t="s">
        <v>499</v>
      </c>
      <c r="CV79" s="188" t="s">
        <v>2834</v>
      </c>
      <c r="CW79" s="188" t="s">
        <v>499</v>
      </c>
      <c r="CX79" s="188" t="s">
        <v>499</v>
      </c>
      <c r="CY79" s="188" t="s">
        <v>2834</v>
      </c>
      <c r="CZ79" s="188" t="s">
        <v>499</v>
      </c>
      <c r="DA79" s="188" t="s">
        <v>499</v>
      </c>
      <c r="DB79" s="188" t="s">
        <v>2834</v>
      </c>
      <c r="DC79" s="188" t="s">
        <v>499</v>
      </c>
      <c r="DD79" s="188" t="s">
        <v>499</v>
      </c>
      <c r="DE79" s="188" t="s">
        <v>2834</v>
      </c>
      <c r="DF79" s="188" t="s">
        <v>499</v>
      </c>
      <c r="DG79" s="188" t="s">
        <v>499</v>
      </c>
      <c r="DH79" s="188" t="s">
        <v>2834</v>
      </c>
      <c r="DI79" s="188" t="s">
        <v>499</v>
      </c>
      <c r="DJ79" s="188" t="s">
        <v>499</v>
      </c>
      <c r="DK79" s="188" t="s">
        <v>2834</v>
      </c>
      <c r="DL79" s="188" t="s">
        <v>499</v>
      </c>
      <c r="DM79" s="188" t="s">
        <v>499</v>
      </c>
      <c r="DN79" s="188" t="s">
        <v>2834</v>
      </c>
      <c r="DO79" s="188" t="s">
        <v>499</v>
      </c>
      <c r="DP79" s="188" t="s">
        <v>499</v>
      </c>
      <c r="DQ79" s="188" t="s">
        <v>2834</v>
      </c>
      <c r="DR79" s="188" t="s">
        <v>499</v>
      </c>
      <c r="DS79" s="188" t="s">
        <v>499</v>
      </c>
      <c r="DT79" s="188" t="s">
        <v>2834</v>
      </c>
      <c r="DU79" s="188" t="s">
        <v>499</v>
      </c>
      <c r="DV79" s="188" t="s">
        <v>499</v>
      </c>
      <c r="DW79" s="188" t="s">
        <v>2834</v>
      </c>
      <c r="DX79" s="188" t="s">
        <v>499</v>
      </c>
      <c r="DY79" s="188" t="s">
        <v>499</v>
      </c>
      <c r="DZ79" s="188" t="s">
        <v>2834</v>
      </c>
      <c r="EA79" s="188" t="s">
        <v>499</v>
      </c>
      <c r="EB79" s="188" t="s">
        <v>499</v>
      </c>
      <c r="EC79" s="188" t="s">
        <v>2834</v>
      </c>
      <c r="ED79" s="188" t="s">
        <v>499</v>
      </c>
      <c r="EE79" s="188" t="s">
        <v>499</v>
      </c>
      <c r="EF79" s="188" t="s">
        <v>2834</v>
      </c>
      <c r="EG79" s="188" t="s">
        <v>499</v>
      </c>
      <c r="EH79" s="188" t="s">
        <v>499</v>
      </c>
      <c r="EI79" s="188" t="s">
        <v>2834</v>
      </c>
      <c r="EJ79" s="188" t="s">
        <v>499</v>
      </c>
      <c r="EK79" s="188" t="s">
        <v>499</v>
      </c>
      <c r="EL79" s="188" t="s">
        <v>2834</v>
      </c>
      <c r="EM79" s="188" t="s">
        <v>499</v>
      </c>
      <c r="EN79" s="188" t="s">
        <v>499</v>
      </c>
      <c r="EO79" s="188" t="s">
        <v>2834</v>
      </c>
      <c r="EP79" s="188" t="s">
        <v>499</v>
      </c>
      <c r="EQ79" s="188" t="s">
        <v>499</v>
      </c>
      <c r="ER79" s="188" t="s">
        <v>2834</v>
      </c>
      <c r="ES79" s="188" t="s">
        <v>499</v>
      </c>
      <c r="ET79" s="188" t="s">
        <v>499</v>
      </c>
    </row>
    <row r="80" spans="1:150" x14ac:dyDescent="0.3">
      <c r="A80" s="1"/>
      <c r="B80" s="187" t="s">
        <v>3354</v>
      </c>
      <c r="C80" s="187" t="s">
        <v>60</v>
      </c>
      <c r="D80" s="187" t="s">
        <v>61</v>
      </c>
      <c r="E80" s="187" t="s">
        <v>3355</v>
      </c>
      <c r="F80" s="187" t="s">
        <v>3356</v>
      </c>
      <c r="G80" s="188" t="s">
        <v>2834</v>
      </c>
      <c r="H80" s="188" t="s">
        <v>2719</v>
      </c>
      <c r="I80" s="188" t="s">
        <v>2719</v>
      </c>
      <c r="J80" s="188" t="s">
        <v>2834</v>
      </c>
      <c r="K80" s="188" t="s">
        <v>2719</v>
      </c>
      <c r="L80" s="188" t="s">
        <v>2719</v>
      </c>
      <c r="M80" s="188" t="s">
        <v>2834</v>
      </c>
      <c r="N80" s="188" t="s">
        <v>2719</v>
      </c>
      <c r="O80" s="188" t="s">
        <v>2719</v>
      </c>
      <c r="P80" s="188" t="s">
        <v>2834</v>
      </c>
      <c r="Q80" s="188" t="s">
        <v>2719</v>
      </c>
      <c r="R80" s="188" t="s">
        <v>2719</v>
      </c>
      <c r="S80" s="188" t="s">
        <v>2834</v>
      </c>
      <c r="T80" s="188" t="s">
        <v>2719</v>
      </c>
      <c r="U80" s="188" t="s">
        <v>2719</v>
      </c>
      <c r="V80" s="188" t="s">
        <v>2834</v>
      </c>
      <c r="W80" s="188" t="s">
        <v>2719</v>
      </c>
      <c r="X80" s="188" t="s">
        <v>2719</v>
      </c>
      <c r="Y80" s="188" t="s">
        <v>2834</v>
      </c>
      <c r="Z80" s="188" t="s">
        <v>2719</v>
      </c>
      <c r="AA80" s="188" t="s">
        <v>2719</v>
      </c>
      <c r="AB80" s="188" t="s">
        <v>2834</v>
      </c>
      <c r="AC80" s="188" t="s">
        <v>2719</v>
      </c>
      <c r="AD80" s="188" t="s">
        <v>2719</v>
      </c>
      <c r="AE80" s="188" t="s">
        <v>2834</v>
      </c>
      <c r="AF80" s="188" t="s">
        <v>2719</v>
      </c>
      <c r="AG80" s="188" t="s">
        <v>2719</v>
      </c>
      <c r="AH80" s="188" t="s">
        <v>2834</v>
      </c>
      <c r="AI80" s="188" t="s">
        <v>2719</v>
      </c>
      <c r="AJ80" s="188" t="s">
        <v>2719</v>
      </c>
      <c r="AK80" s="188" t="s">
        <v>2834</v>
      </c>
      <c r="AL80" s="188" t="s">
        <v>2719</v>
      </c>
      <c r="AM80" s="188" t="s">
        <v>2719</v>
      </c>
      <c r="AN80" s="188" t="s">
        <v>2834</v>
      </c>
      <c r="AO80" s="188" t="s">
        <v>2719</v>
      </c>
      <c r="AP80" s="188" t="s">
        <v>2719</v>
      </c>
      <c r="AQ80" s="188" t="s">
        <v>2834</v>
      </c>
      <c r="AR80" s="188" t="s">
        <v>2719</v>
      </c>
      <c r="AS80" s="188" t="s">
        <v>2719</v>
      </c>
      <c r="AT80" s="188" t="s">
        <v>2834</v>
      </c>
      <c r="AU80" s="188" t="s">
        <v>2719</v>
      </c>
      <c r="AV80" s="188" t="s">
        <v>2719</v>
      </c>
      <c r="AW80" s="188" t="s">
        <v>2834</v>
      </c>
      <c r="AX80" s="188" t="s">
        <v>2719</v>
      </c>
      <c r="AY80" s="188" t="s">
        <v>2719</v>
      </c>
      <c r="AZ80" s="188" t="s">
        <v>2834</v>
      </c>
      <c r="BA80" s="188" t="s">
        <v>2719</v>
      </c>
      <c r="BB80" s="188" t="s">
        <v>2719</v>
      </c>
      <c r="BC80" s="188" t="s">
        <v>2834</v>
      </c>
      <c r="BD80" s="188" t="s">
        <v>2719</v>
      </c>
      <c r="BE80" s="188" t="s">
        <v>2719</v>
      </c>
      <c r="BF80" s="188" t="s">
        <v>2834</v>
      </c>
      <c r="BG80" s="188" t="s">
        <v>2719</v>
      </c>
      <c r="BH80" s="188" t="s">
        <v>2719</v>
      </c>
      <c r="BI80" s="188" t="s">
        <v>2834</v>
      </c>
      <c r="BJ80" s="188" t="s">
        <v>2719</v>
      </c>
      <c r="BK80" s="188" t="s">
        <v>2719</v>
      </c>
      <c r="BL80" s="188" t="s">
        <v>2834</v>
      </c>
      <c r="BM80" s="188" t="s">
        <v>2719</v>
      </c>
      <c r="BN80" s="188" t="s">
        <v>2719</v>
      </c>
      <c r="BO80" s="188" t="s">
        <v>2834</v>
      </c>
      <c r="BP80" s="188" t="s">
        <v>2719</v>
      </c>
      <c r="BQ80" s="188" t="s">
        <v>2719</v>
      </c>
      <c r="BR80" s="188" t="s">
        <v>2834</v>
      </c>
      <c r="BS80" s="188" t="s">
        <v>2719</v>
      </c>
      <c r="BT80" s="188" t="s">
        <v>2719</v>
      </c>
      <c r="BU80" s="188" t="s">
        <v>2834</v>
      </c>
      <c r="BV80" s="188" t="s">
        <v>2719</v>
      </c>
      <c r="BW80" s="188" t="s">
        <v>2719</v>
      </c>
      <c r="BX80" s="188" t="s">
        <v>2834</v>
      </c>
      <c r="BY80" s="188" t="s">
        <v>2719</v>
      </c>
      <c r="BZ80" s="188" t="s">
        <v>2719</v>
      </c>
      <c r="CA80" s="188" t="s">
        <v>2834</v>
      </c>
      <c r="CB80" s="188" t="s">
        <v>2719</v>
      </c>
      <c r="CC80" s="188" t="s">
        <v>2719</v>
      </c>
      <c r="CD80" s="188" t="s">
        <v>2834</v>
      </c>
      <c r="CE80" s="188" t="s">
        <v>2719</v>
      </c>
      <c r="CF80" s="188" t="s">
        <v>2719</v>
      </c>
      <c r="CG80" s="188" t="s">
        <v>2834</v>
      </c>
      <c r="CH80" s="188" t="s">
        <v>2719</v>
      </c>
      <c r="CI80" s="188" t="s">
        <v>2719</v>
      </c>
      <c r="CJ80" s="188" t="s">
        <v>2834</v>
      </c>
      <c r="CK80" s="188" t="s">
        <v>2719</v>
      </c>
      <c r="CL80" s="188" t="s">
        <v>2719</v>
      </c>
      <c r="CM80" s="188" t="s">
        <v>2834</v>
      </c>
      <c r="CN80" s="188" t="s">
        <v>2719</v>
      </c>
      <c r="CO80" s="188" t="s">
        <v>2719</v>
      </c>
      <c r="CP80" s="188" t="s">
        <v>2834</v>
      </c>
      <c r="CQ80" s="188" t="s">
        <v>2719</v>
      </c>
      <c r="CR80" s="188" t="s">
        <v>2719</v>
      </c>
      <c r="CS80" s="188" t="s">
        <v>2834</v>
      </c>
      <c r="CT80" s="188" t="s">
        <v>2719</v>
      </c>
      <c r="CU80" s="188" t="s">
        <v>2719</v>
      </c>
      <c r="CV80" s="188" t="s">
        <v>2834</v>
      </c>
      <c r="CW80" s="188" t="s">
        <v>2719</v>
      </c>
      <c r="CX80" s="188" t="s">
        <v>2719</v>
      </c>
      <c r="CY80" s="188" t="s">
        <v>2834</v>
      </c>
      <c r="CZ80" s="188" t="s">
        <v>2719</v>
      </c>
      <c r="DA80" s="188" t="s">
        <v>2719</v>
      </c>
      <c r="DB80" s="188" t="s">
        <v>2834</v>
      </c>
      <c r="DC80" s="188" t="s">
        <v>2719</v>
      </c>
      <c r="DD80" s="188" t="s">
        <v>2719</v>
      </c>
      <c r="DE80" s="188" t="s">
        <v>2834</v>
      </c>
      <c r="DF80" s="188" t="s">
        <v>2719</v>
      </c>
      <c r="DG80" s="188" t="s">
        <v>2719</v>
      </c>
      <c r="DH80" s="188" t="s">
        <v>2834</v>
      </c>
      <c r="DI80" s="188" t="s">
        <v>2719</v>
      </c>
      <c r="DJ80" s="188" t="s">
        <v>2719</v>
      </c>
      <c r="DK80" s="188" t="s">
        <v>2834</v>
      </c>
      <c r="DL80" s="188" t="s">
        <v>2719</v>
      </c>
      <c r="DM80" s="188" t="s">
        <v>2719</v>
      </c>
      <c r="DN80" s="188" t="s">
        <v>2834</v>
      </c>
      <c r="DO80" s="188" t="s">
        <v>2719</v>
      </c>
      <c r="DP80" s="188" t="s">
        <v>2719</v>
      </c>
      <c r="DQ80" s="188" t="s">
        <v>2834</v>
      </c>
      <c r="DR80" s="188" t="s">
        <v>2719</v>
      </c>
      <c r="DS80" s="188" t="s">
        <v>2719</v>
      </c>
      <c r="DT80" s="188" t="s">
        <v>2834</v>
      </c>
      <c r="DU80" s="188" t="s">
        <v>2719</v>
      </c>
      <c r="DV80" s="188" t="s">
        <v>2719</v>
      </c>
      <c r="DW80" s="188" t="s">
        <v>2834</v>
      </c>
      <c r="DX80" s="188" t="s">
        <v>2719</v>
      </c>
      <c r="DY80" s="188" t="s">
        <v>2719</v>
      </c>
      <c r="DZ80" s="188" t="s">
        <v>2834</v>
      </c>
      <c r="EA80" s="188" t="s">
        <v>2719</v>
      </c>
      <c r="EB80" s="188" t="s">
        <v>2719</v>
      </c>
      <c r="EC80" s="188" t="s">
        <v>2834</v>
      </c>
      <c r="ED80" s="188" t="s">
        <v>2719</v>
      </c>
      <c r="EE80" s="188" t="s">
        <v>2719</v>
      </c>
      <c r="EF80" s="188" t="s">
        <v>2834</v>
      </c>
      <c r="EG80" s="188" t="s">
        <v>2719</v>
      </c>
      <c r="EH80" s="188" t="s">
        <v>2719</v>
      </c>
      <c r="EI80" s="188" t="s">
        <v>2834</v>
      </c>
      <c r="EJ80" s="188" t="s">
        <v>2719</v>
      </c>
      <c r="EK80" s="188" t="s">
        <v>2719</v>
      </c>
      <c r="EL80" s="188" t="s">
        <v>2834</v>
      </c>
      <c r="EM80" s="188" t="s">
        <v>2719</v>
      </c>
      <c r="EN80" s="188" t="s">
        <v>2719</v>
      </c>
      <c r="EO80" s="188" t="s">
        <v>2834</v>
      </c>
      <c r="EP80" s="188" t="s">
        <v>2719</v>
      </c>
      <c r="EQ80" s="188" t="s">
        <v>2719</v>
      </c>
      <c r="ER80" s="188" t="s">
        <v>2834</v>
      </c>
      <c r="ES80" s="188" t="s">
        <v>2719</v>
      </c>
      <c r="ET80" s="188" t="s">
        <v>2719</v>
      </c>
    </row>
    <row r="81" spans="1:150" x14ac:dyDescent="0.3">
      <c r="A81" s="1"/>
      <c r="B81" s="186" t="s">
        <v>3357</v>
      </c>
      <c r="C81" s="186" t="s">
        <v>79</v>
      </c>
      <c r="D81" s="186" t="s">
        <v>84</v>
      </c>
      <c r="E81" s="186" t="s">
        <v>3358</v>
      </c>
      <c r="F81" s="186" t="s">
        <v>3359</v>
      </c>
      <c r="G81" s="186" t="s">
        <v>2834</v>
      </c>
      <c r="H81" s="186" t="s">
        <v>2719</v>
      </c>
      <c r="I81" s="186" t="s">
        <v>2719</v>
      </c>
      <c r="J81" s="186" t="s">
        <v>2834</v>
      </c>
      <c r="K81" s="186" t="s">
        <v>2719</v>
      </c>
      <c r="L81" s="186" t="s">
        <v>2719</v>
      </c>
      <c r="M81" s="186" t="s">
        <v>2834</v>
      </c>
      <c r="N81" s="186" t="s">
        <v>2719</v>
      </c>
      <c r="O81" s="186" t="s">
        <v>2719</v>
      </c>
      <c r="P81" s="186" t="s">
        <v>2834</v>
      </c>
      <c r="Q81" s="186" t="s">
        <v>2719</v>
      </c>
      <c r="R81" s="186" t="s">
        <v>2719</v>
      </c>
      <c r="S81" s="186" t="s">
        <v>2834</v>
      </c>
      <c r="T81" s="186" t="s">
        <v>2719</v>
      </c>
      <c r="U81" s="186" t="s">
        <v>2719</v>
      </c>
      <c r="V81" s="186" t="s">
        <v>2834</v>
      </c>
      <c r="W81" s="186" t="s">
        <v>2719</v>
      </c>
      <c r="X81" s="186" t="s">
        <v>2719</v>
      </c>
      <c r="Y81" s="186" t="s">
        <v>2834</v>
      </c>
      <c r="Z81" s="186" t="s">
        <v>2719</v>
      </c>
      <c r="AA81" s="186" t="s">
        <v>2719</v>
      </c>
      <c r="AB81" s="186" t="s">
        <v>2834</v>
      </c>
      <c r="AC81" s="186" t="s">
        <v>2719</v>
      </c>
      <c r="AD81" s="186" t="s">
        <v>2719</v>
      </c>
      <c r="AE81" s="186" t="s">
        <v>2834</v>
      </c>
      <c r="AF81" s="186" t="s">
        <v>2719</v>
      </c>
      <c r="AG81" s="186" t="s">
        <v>2719</v>
      </c>
      <c r="AH81" s="186" t="s">
        <v>2834</v>
      </c>
      <c r="AI81" s="186" t="s">
        <v>2719</v>
      </c>
      <c r="AJ81" s="186" t="s">
        <v>2719</v>
      </c>
      <c r="AK81" s="186" t="s">
        <v>2834</v>
      </c>
      <c r="AL81" s="186" t="s">
        <v>2719</v>
      </c>
      <c r="AM81" s="186" t="s">
        <v>2719</v>
      </c>
      <c r="AN81" s="186" t="s">
        <v>2834</v>
      </c>
      <c r="AO81" s="186" t="s">
        <v>2719</v>
      </c>
      <c r="AP81" s="186" t="s">
        <v>2719</v>
      </c>
      <c r="AQ81" s="186" t="s">
        <v>2834</v>
      </c>
      <c r="AR81" s="186" t="s">
        <v>2719</v>
      </c>
      <c r="AS81" s="186" t="s">
        <v>2719</v>
      </c>
      <c r="AT81" s="186" t="s">
        <v>2834</v>
      </c>
      <c r="AU81" s="186" t="s">
        <v>2719</v>
      </c>
      <c r="AV81" s="186" t="s">
        <v>2719</v>
      </c>
      <c r="AW81" s="186" t="s">
        <v>2834</v>
      </c>
      <c r="AX81" s="186" t="s">
        <v>2719</v>
      </c>
      <c r="AY81" s="186" t="s">
        <v>2719</v>
      </c>
      <c r="AZ81" s="186" t="s">
        <v>2834</v>
      </c>
      <c r="BA81" s="186" t="s">
        <v>2719</v>
      </c>
      <c r="BB81" s="186" t="s">
        <v>2719</v>
      </c>
      <c r="BC81" s="186" t="s">
        <v>2834</v>
      </c>
      <c r="BD81" s="186" t="s">
        <v>2719</v>
      </c>
      <c r="BE81" s="186" t="s">
        <v>2719</v>
      </c>
      <c r="BF81" s="186" t="s">
        <v>2834</v>
      </c>
      <c r="BG81" s="186" t="s">
        <v>2719</v>
      </c>
      <c r="BH81" s="186" t="s">
        <v>2719</v>
      </c>
      <c r="BI81" s="186" t="s">
        <v>2834</v>
      </c>
      <c r="BJ81" s="186" t="s">
        <v>2719</v>
      </c>
      <c r="BK81" s="186" t="s">
        <v>2719</v>
      </c>
      <c r="BL81" s="186" t="s">
        <v>2834</v>
      </c>
      <c r="BM81" s="186" t="s">
        <v>2719</v>
      </c>
      <c r="BN81" s="186" t="s">
        <v>2719</v>
      </c>
      <c r="BO81" s="186" t="s">
        <v>2834</v>
      </c>
      <c r="BP81" s="186" t="s">
        <v>2719</v>
      </c>
      <c r="BQ81" s="186" t="s">
        <v>2719</v>
      </c>
      <c r="BR81" s="186" t="s">
        <v>2834</v>
      </c>
      <c r="BS81" s="186" t="s">
        <v>2719</v>
      </c>
      <c r="BT81" s="186" t="s">
        <v>2719</v>
      </c>
      <c r="BU81" s="186" t="s">
        <v>2834</v>
      </c>
      <c r="BV81" s="186" t="s">
        <v>2719</v>
      </c>
      <c r="BW81" s="186" t="s">
        <v>2719</v>
      </c>
      <c r="BX81" s="186" t="s">
        <v>2834</v>
      </c>
      <c r="BY81" s="186" t="s">
        <v>2719</v>
      </c>
      <c r="BZ81" s="186" t="s">
        <v>2719</v>
      </c>
      <c r="CA81" s="186" t="s">
        <v>2834</v>
      </c>
      <c r="CB81" s="186" t="s">
        <v>2719</v>
      </c>
      <c r="CC81" s="186" t="s">
        <v>2719</v>
      </c>
      <c r="CD81" s="186" t="s">
        <v>2834</v>
      </c>
      <c r="CE81" s="186" t="s">
        <v>2719</v>
      </c>
      <c r="CF81" s="186" t="s">
        <v>2719</v>
      </c>
      <c r="CG81" s="186" t="s">
        <v>2834</v>
      </c>
      <c r="CH81" s="186" t="s">
        <v>2719</v>
      </c>
      <c r="CI81" s="186" t="s">
        <v>2719</v>
      </c>
      <c r="CJ81" s="186" t="s">
        <v>2834</v>
      </c>
      <c r="CK81" s="186" t="s">
        <v>2719</v>
      </c>
      <c r="CL81" s="186" t="s">
        <v>2719</v>
      </c>
      <c r="CM81" s="186" t="s">
        <v>2834</v>
      </c>
      <c r="CN81" s="186" t="s">
        <v>2719</v>
      </c>
      <c r="CO81" s="186" t="s">
        <v>2719</v>
      </c>
      <c r="CP81" s="186" t="s">
        <v>2834</v>
      </c>
      <c r="CQ81" s="186" t="s">
        <v>2719</v>
      </c>
      <c r="CR81" s="186" t="s">
        <v>2719</v>
      </c>
      <c r="CS81" s="186" t="s">
        <v>2834</v>
      </c>
      <c r="CT81" s="186" t="s">
        <v>2719</v>
      </c>
      <c r="CU81" s="186" t="s">
        <v>2719</v>
      </c>
      <c r="CV81" s="186" t="s">
        <v>2834</v>
      </c>
      <c r="CW81" s="186" t="s">
        <v>2719</v>
      </c>
      <c r="CX81" s="186" t="s">
        <v>2719</v>
      </c>
      <c r="CY81" s="186" t="s">
        <v>2834</v>
      </c>
      <c r="CZ81" s="186" t="s">
        <v>2719</v>
      </c>
      <c r="DA81" s="186" t="s">
        <v>2719</v>
      </c>
      <c r="DB81" s="186" t="s">
        <v>2834</v>
      </c>
      <c r="DC81" s="186" t="s">
        <v>2719</v>
      </c>
      <c r="DD81" s="186" t="s">
        <v>2719</v>
      </c>
      <c r="DE81" s="186" t="s">
        <v>2834</v>
      </c>
      <c r="DF81" s="186" t="s">
        <v>2719</v>
      </c>
      <c r="DG81" s="186" t="s">
        <v>2719</v>
      </c>
      <c r="DH81" s="186" t="s">
        <v>2834</v>
      </c>
      <c r="DI81" s="186" t="s">
        <v>2719</v>
      </c>
      <c r="DJ81" s="186" t="s">
        <v>2719</v>
      </c>
      <c r="DK81" s="186" t="s">
        <v>2834</v>
      </c>
      <c r="DL81" s="186" t="s">
        <v>2719</v>
      </c>
      <c r="DM81" s="186" t="s">
        <v>2719</v>
      </c>
      <c r="DN81" s="186" t="s">
        <v>2834</v>
      </c>
      <c r="DO81" s="186" t="s">
        <v>2719</v>
      </c>
      <c r="DP81" s="186" t="s">
        <v>2719</v>
      </c>
      <c r="DQ81" s="186" t="s">
        <v>2834</v>
      </c>
      <c r="DR81" s="186" t="s">
        <v>2719</v>
      </c>
      <c r="DS81" s="186" t="s">
        <v>2719</v>
      </c>
      <c r="DT81" s="186" t="s">
        <v>2834</v>
      </c>
      <c r="DU81" s="186" t="s">
        <v>2719</v>
      </c>
      <c r="DV81" s="186" t="s">
        <v>2719</v>
      </c>
      <c r="DW81" s="186" t="s">
        <v>2834</v>
      </c>
      <c r="DX81" s="186" t="s">
        <v>2719</v>
      </c>
      <c r="DY81" s="186" t="s">
        <v>2719</v>
      </c>
      <c r="DZ81" s="186" t="s">
        <v>2834</v>
      </c>
      <c r="EA81" s="186" t="s">
        <v>2719</v>
      </c>
      <c r="EB81" s="186" t="s">
        <v>2719</v>
      </c>
      <c r="EC81" s="186" t="s">
        <v>2834</v>
      </c>
      <c r="ED81" s="186" t="s">
        <v>2719</v>
      </c>
      <c r="EE81" s="186" t="s">
        <v>2719</v>
      </c>
      <c r="EF81" s="186" t="s">
        <v>2834</v>
      </c>
      <c r="EG81" s="186" t="s">
        <v>2719</v>
      </c>
      <c r="EH81" s="186" t="s">
        <v>2719</v>
      </c>
      <c r="EI81" s="186" t="s">
        <v>2834</v>
      </c>
      <c r="EJ81" s="186" t="s">
        <v>2719</v>
      </c>
      <c r="EK81" s="186" t="s">
        <v>2719</v>
      </c>
      <c r="EL81" s="186" t="s">
        <v>2834</v>
      </c>
      <c r="EM81" s="186" t="s">
        <v>2719</v>
      </c>
      <c r="EN81" s="186" t="s">
        <v>2719</v>
      </c>
      <c r="EO81" s="186" t="s">
        <v>2834</v>
      </c>
      <c r="EP81" s="186" t="s">
        <v>2719</v>
      </c>
      <c r="EQ81" s="186" t="s">
        <v>2719</v>
      </c>
      <c r="ER81" s="186" t="s">
        <v>2834</v>
      </c>
      <c r="ES81" s="186" t="s">
        <v>2719</v>
      </c>
      <c r="ET81" s="186" t="s">
        <v>2719</v>
      </c>
    </row>
    <row r="82" spans="1:150" x14ac:dyDescent="0.3">
      <c r="A82" s="1"/>
      <c r="B82" s="187" t="s">
        <v>3360</v>
      </c>
      <c r="C82" s="187" t="s">
        <v>79</v>
      </c>
      <c r="D82" s="187" t="s">
        <v>84</v>
      </c>
      <c r="E82" s="187" t="s">
        <v>3361</v>
      </c>
      <c r="F82" s="187" t="s">
        <v>3362</v>
      </c>
      <c r="G82" s="188" t="s">
        <v>2834</v>
      </c>
      <c r="H82" s="188" t="s">
        <v>499</v>
      </c>
      <c r="I82" s="188" t="s">
        <v>499</v>
      </c>
      <c r="J82" s="188" t="s">
        <v>2834</v>
      </c>
      <c r="K82" s="188" t="s">
        <v>499</v>
      </c>
      <c r="L82" s="188" t="s">
        <v>499</v>
      </c>
      <c r="M82" s="188" t="s">
        <v>2834</v>
      </c>
      <c r="N82" s="188" t="s">
        <v>499</v>
      </c>
      <c r="O82" s="188" t="s">
        <v>499</v>
      </c>
      <c r="P82" s="188" t="s">
        <v>2834</v>
      </c>
      <c r="Q82" s="188" t="s">
        <v>499</v>
      </c>
      <c r="R82" s="188" t="s">
        <v>499</v>
      </c>
      <c r="S82" s="188" t="s">
        <v>2834</v>
      </c>
      <c r="T82" s="188" t="s">
        <v>499</v>
      </c>
      <c r="U82" s="188" t="s">
        <v>499</v>
      </c>
      <c r="V82" s="188" t="s">
        <v>2834</v>
      </c>
      <c r="W82" s="188" t="s">
        <v>499</v>
      </c>
      <c r="X82" s="188" t="s">
        <v>499</v>
      </c>
      <c r="Y82" s="188" t="s">
        <v>2834</v>
      </c>
      <c r="Z82" s="188" t="s">
        <v>499</v>
      </c>
      <c r="AA82" s="188" t="s">
        <v>499</v>
      </c>
      <c r="AB82" s="188" t="s">
        <v>2834</v>
      </c>
      <c r="AC82" s="188" t="s">
        <v>499</v>
      </c>
      <c r="AD82" s="188" t="s">
        <v>499</v>
      </c>
      <c r="AE82" s="188" t="s">
        <v>2834</v>
      </c>
      <c r="AF82" s="188" t="s">
        <v>499</v>
      </c>
      <c r="AG82" s="188" t="s">
        <v>499</v>
      </c>
      <c r="AH82" s="188" t="s">
        <v>2834</v>
      </c>
      <c r="AI82" s="188" t="s">
        <v>499</v>
      </c>
      <c r="AJ82" s="188" t="s">
        <v>499</v>
      </c>
      <c r="AK82" s="188" t="s">
        <v>2834</v>
      </c>
      <c r="AL82" s="188" t="s">
        <v>499</v>
      </c>
      <c r="AM82" s="188" t="s">
        <v>499</v>
      </c>
      <c r="AN82" s="188" t="s">
        <v>2834</v>
      </c>
      <c r="AO82" s="188" t="s">
        <v>499</v>
      </c>
      <c r="AP82" s="188" t="s">
        <v>499</v>
      </c>
      <c r="AQ82" s="188" t="s">
        <v>2834</v>
      </c>
      <c r="AR82" s="188" t="s">
        <v>499</v>
      </c>
      <c r="AS82" s="188" t="s">
        <v>499</v>
      </c>
      <c r="AT82" s="188" t="s">
        <v>2834</v>
      </c>
      <c r="AU82" s="188" t="s">
        <v>499</v>
      </c>
      <c r="AV82" s="188" t="s">
        <v>499</v>
      </c>
      <c r="AW82" s="188" t="s">
        <v>2834</v>
      </c>
      <c r="AX82" s="188" t="s">
        <v>499</v>
      </c>
      <c r="AY82" s="188" t="s">
        <v>499</v>
      </c>
      <c r="AZ82" s="188" t="s">
        <v>2834</v>
      </c>
      <c r="BA82" s="188" t="s">
        <v>499</v>
      </c>
      <c r="BB82" s="188" t="s">
        <v>499</v>
      </c>
      <c r="BC82" s="188" t="s">
        <v>2834</v>
      </c>
      <c r="BD82" s="188" t="s">
        <v>499</v>
      </c>
      <c r="BE82" s="188" t="s">
        <v>499</v>
      </c>
      <c r="BF82" s="188" t="s">
        <v>2834</v>
      </c>
      <c r="BG82" s="188" t="s">
        <v>499</v>
      </c>
      <c r="BH82" s="188" t="s">
        <v>499</v>
      </c>
      <c r="BI82" s="188" t="s">
        <v>2834</v>
      </c>
      <c r="BJ82" s="188" t="s">
        <v>499</v>
      </c>
      <c r="BK82" s="188" t="s">
        <v>499</v>
      </c>
      <c r="BL82" s="188" t="s">
        <v>2834</v>
      </c>
      <c r="BM82" s="188" t="s">
        <v>499</v>
      </c>
      <c r="BN82" s="188" t="s">
        <v>499</v>
      </c>
      <c r="BO82" s="188" t="s">
        <v>2834</v>
      </c>
      <c r="BP82" s="188" t="s">
        <v>499</v>
      </c>
      <c r="BQ82" s="188" t="s">
        <v>499</v>
      </c>
      <c r="BR82" s="188" t="s">
        <v>2834</v>
      </c>
      <c r="BS82" s="188" t="s">
        <v>499</v>
      </c>
      <c r="BT82" s="188" t="s">
        <v>499</v>
      </c>
      <c r="BU82" s="188" t="s">
        <v>2834</v>
      </c>
      <c r="BV82" s="188" t="s">
        <v>499</v>
      </c>
      <c r="BW82" s="188" t="s">
        <v>499</v>
      </c>
      <c r="BX82" s="188" t="s">
        <v>2834</v>
      </c>
      <c r="BY82" s="188" t="s">
        <v>499</v>
      </c>
      <c r="BZ82" s="188" t="s">
        <v>499</v>
      </c>
      <c r="CA82" s="188" t="s">
        <v>2834</v>
      </c>
      <c r="CB82" s="188" t="s">
        <v>499</v>
      </c>
      <c r="CC82" s="188" t="s">
        <v>499</v>
      </c>
      <c r="CD82" s="188" t="s">
        <v>2834</v>
      </c>
      <c r="CE82" s="188" t="s">
        <v>499</v>
      </c>
      <c r="CF82" s="188" t="s">
        <v>499</v>
      </c>
      <c r="CG82" s="188" t="s">
        <v>2834</v>
      </c>
      <c r="CH82" s="188" t="s">
        <v>499</v>
      </c>
      <c r="CI82" s="188" t="s">
        <v>499</v>
      </c>
      <c r="CJ82" s="188" t="s">
        <v>2834</v>
      </c>
      <c r="CK82" s="188" t="s">
        <v>499</v>
      </c>
      <c r="CL82" s="188" t="s">
        <v>499</v>
      </c>
      <c r="CM82" s="188" t="s">
        <v>2834</v>
      </c>
      <c r="CN82" s="188" t="s">
        <v>499</v>
      </c>
      <c r="CO82" s="188" t="s">
        <v>499</v>
      </c>
      <c r="CP82" s="188" t="s">
        <v>2834</v>
      </c>
      <c r="CQ82" s="188" t="s">
        <v>499</v>
      </c>
      <c r="CR82" s="188" t="s">
        <v>499</v>
      </c>
      <c r="CS82" s="188" t="s">
        <v>2834</v>
      </c>
      <c r="CT82" s="188" t="s">
        <v>499</v>
      </c>
      <c r="CU82" s="188" t="s">
        <v>499</v>
      </c>
      <c r="CV82" s="188" t="s">
        <v>2834</v>
      </c>
      <c r="CW82" s="188" t="s">
        <v>499</v>
      </c>
      <c r="CX82" s="188" t="s">
        <v>499</v>
      </c>
      <c r="CY82" s="188" t="s">
        <v>2834</v>
      </c>
      <c r="CZ82" s="188" t="s">
        <v>499</v>
      </c>
      <c r="DA82" s="188" t="s">
        <v>499</v>
      </c>
      <c r="DB82" s="188" t="s">
        <v>2834</v>
      </c>
      <c r="DC82" s="188" t="s">
        <v>499</v>
      </c>
      <c r="DD82" s="188" t="s">
        <v>499</v>
      </c>
      <c r="DE82" s="188" t="s">
        <v>2834</v>
      </c>
      <c r="DF82" s="188" t="s">
        <v>499</v>
      </c>
      <c r="DG82" s="188" t="s">
        <v>499</v>
      </c>
      <c r="DH82" s="188" t="s">
        <v>2834</v>
      </c>
      <c r="DI82" s="188" t="s">
        <v>499</v>
      </c>
      <c r="DJ82" s="188" t="s">
        <v>499</v>
      </c>
      <c r="DK82" s="188" t="s">
        <v>2834</v>
      </c>
      <c r="DL82" s="188" t="s">
        <v>499</v>
      </c>
      <c r="DM82" s="188" t="s">
        <v>499</v>
      </c>
      <c r="DN82" s="188" t="s">
        <v>2834</v>
      </c>
      <c r="DO82" s="188" t="s">
        <v>499</v>
      </c>
      <c r="DP82" s="188" t="s">
        <v>499</v>
      </c>
      <c r="DQ82" s="188" t="s">
        <v>2834</v>
      </c>
      <c r="DR82" s="188" t="s">
        <v>499</v>
      </c>
      <c r="DS82" s="188" t="s">
        <v>499</v>
      </c>
      <c r="DT82" s="188" t="s">
        <v>2834</v>
      </c>
      <c r="DU82" s="188" t="s">
        <v>499</v>
      </c>
      <c r="DV82" s="188" t="s">
        <v>499</v>
      </c>
      <c r="DW82" s="188" t="s">
        <v>2834</v>
      </c>
      <c r="DX82" s="188" t="s">
        <v>499</v>
      </c>
      <c r="DY82" s="188" t="s">
        <v>499</v>
      </c>
      <c r="DZ82" s="188" t="s">
        <v>2834</v>
      </c>
      <c r="EA82" s="188" t="s">
        <v>499</v>
      </c>
      <c r="EB82" s="188" t="s">
        <v>499</v>
      </c>
      <c r="EC82" s="188" t="s">
        <v>2834</v>
      </c>
      <c r="ED82" s="188" t="s">
        <v>499</v>
      </c>
      <c r="EE82" s="188" t="s">
        <v>499</v>
      </c>
      <c r="EF82" s="188" t="s">
        <v>2834</v>
      </c>
      <c r="EG82" s="188" t="s">
        <v>499</v>
      </c>
      <c r="EH82" s="188" t="s">
        <v>499</v>
      </c>
      <c r="EI82" s="188" t="s">
        <v>2834</v>
      </c>
      <c r="EJ82" s="188" t="s">
        <v>499</v>
      </c>
      <c r="EK82" s="188" t="s">
        <v>499</v>
      </c>
      <c r="EL82" s="188" t="s">
        <v>2834</v>
      </c>
      <c r="EM82" s="188" t="s">
        <v>499</v>
      </c>
      <c r="EN82" s="188" t="s">
        <v>499</v>
      </c>
      <c r="EO82" s="188" t="s">
        <v>2834</v>
      </c>
      <c r="EP82" s="188" t="s">
        <v>499</v>
      </c>
      <c r="EQ82" s="188" t="s">
        <v>499</v>
      </c>
      <c r="ER82" s="188" t="s">
        <v>2834</v>
      </c>
      <c r="ES82" s="188" t="s">
        <v>499</v>
      </c>
      <c r="ET82" s="188" t="s">
        <v>499</v>
      </c>
    </row>
    <row r="83" spans="1:150" x14ac:dyDescent="0.3">
      <c r="A83" s="1"/>
      <c r="B83" s="187" t="s">
        <v>3363</v>
      </c>
      <c r="C83" s="187" t="s">
        <v>79</v>
      </c>
      <c r="D83" s="187" t="s">
        <v>84</v>
      </c>
      <c r="E83" s="187" t="s">
        <v>3364</v>
      </c>
      <c r="F83" s="187" t="s">
        <v>3365</v>
      </c>
      <c r="G83" s="188" t="s">
        <v>2834</v>
      </c>
      <c r="H83" s="188" t="s">
        <v>499</v>
      </c>
      <c r="I83" s="188" t="s">
        <v>499</v>
      </c>
      <c r="J83" s="188" t="s">
        <v>2834</v>
      </c>
      <c r="K83" s="188" t="s">
        <v>499</v>
      </c>
      <c r="L83" s="188" t="s">
        <v>499</v>
      </c>
      <c r="M83" s="188" t="s">
        <v>2834</v>
      </c>
      <c r="N83" s="188" t="s">
        <v>499</v>
      </c>
      <c r="O83" s="188" t="s">
        <v>499</v>
      </c>
      <c r="P83" s="188" t="s">
        <v>2834</v>
      </c>
      <c r="Q83" s="188" t="s">
        <v>499</v>
      </c>
      <c r="R83" s="188" t="s">
        <v>499</v>
      </c>
      <c r="S83" s="188" t="s">
        <v>2834</v>
      </c>
      <c r="T83" s="188" t="s">
        <v>499</v>
      </c>
      <c r="U83" s="188" t="s">
        <v>499</v>
      </c>
      <c r="V83" s="188" t="s">
        <v>2834</v>
      </c>
      <c r="W83" s="188" t="s">
        <v>499</v>
      </c>
      <c r="X83" s="188" t="s">
        <v>499</v>
      </c>
      <c r="Y83" s="188" t="s">
        <v>2834</v>
      </c>
      <c r="Z83" s="188" t="s">
        <v>499</v>
      </c>
      <c r="AA83" s="188" t="s">
        <v>499</v>
      </c>
      <c r="AB83" s="188" t="s">
        <v>2834</v>
      </c>
      <c r="AC83" s="188" t="s">
        <v>499</v>
      </c>
      <c r="AD83" s="188" t="s">
        <v>499</v>
      </c>
      <c r="AE83" s="188" t="s">
        <v>2834</v>
      </c>
      <c r="AF83" s="188" t="s">
        <v>499</v>
      </c>
      <c r="AG83" s="188" t="s">
        <v>499</v>
      </c>
      <c r="AH83" s="188" t="s">
        <v>2834</v>
      </c>
      <c r="AI83" s="188" t="s">
        <v>499</v>
      </c>
      <c r="AJ83" s="188" t="s">
        <v>499</v>
      </c>
      <c r="AK83" s="188" t="s">
        <v>2834</v>
      </c>
      <c r="AL83" s="188" t="s">
        <v>499</v>
      </c>
      <c r="AM83" s="188" t="s">
        <v>499</v>
      </c>
      <c r="AN83" s="188" t="s">
        <v>2834</v>
      </c>
      <c r="AO83" s="188" t="s">
        <v>499</v>
      </c>
      <c r="AP83" s="188" t="s">
        <v>499</v>
      </c>
      <c r="AQ83" s="188" t="s">
        <v>2834</v>
      </c>
      <c r="AR83" s="188" t="s">
        <v>499</v>
      </c>
      <c r="AS83" s="188" t="s">
        <v>499</v>
      </c>
      <c r="AT83" s="188" t="s">
        <v>2834</v>
      </c>
      <c r="AU83" s="188" t="s">
        <v>499</v>
      </c>
      <c r="AV83" s="188" t="s">
        <v>499</v>
      </c>
      <c r="AW83" s="188" t="s">
        <v>2834</v>
      </c>
      <c r="AX83" s="188" t="s">
        <v>499</v>
      </c>
      <c r="AY83" s="188" t="s">
        <v>499</v>
      </c>
      <c r="AZ83" s="188" t="s">
        <v>2834</v>
      </c>
      <c r="BA83" s="188" t="s">
        <v>499</v>
      </c>
      <c r="BB83" s="188" t="s">
        <v>499</v>
      </c>
      <c r="BC83" s="188" t="s">
        <v>2834</v>
      </c>
      <c r="BD83" s="188" t="s">
        <v>499</v>
      </c>
      <c r="BE83" s="188" t="s">
        <v>499</v>
      </c>
      <c r="BF83" s="188" t="s">
        <v>2834</v>
      </c>
      <c r="BG83" s="188" t="s">
        <v>499</v>
      </c>
      <c r="BH83" s="188" t="s">
        <v>499</v>
      </c>
      <c r="BI83" s="188" t="s">
        <v>2834</v>
      </c>
      <c r="BJ83" s="188" t="s">
        <v>499</v>
      </c>
      <c r="BK83" s="188" t="s">
        <v>499</v>
      </c>
      <c r="BL83" s="188" t="s">
        <v>2834</v>
      </c>
      <c r="BM83" s="188" t="s">
        <v>499</v>
      </c>
      <c r="BN83" s="188" t="s">
        <v>499</v>
      </c>
      <c r="BO83" s="188" t="s">
        <v>2834</v>
      </c>
      <c r="BP83" s="188" t="s">
        <v>499</v>
      </c>
      <c r="BQ83" s="188" t="s">
        <v>499</v>
      </c>
      <c r="BR83" s="188" t="s">
        <v>2834</v>
      </c>
      <c r="BS83" s="188" t="s">
        <v>499</v>
      </c>
      <c r="BT83" s="188" t="s">
        <v>499</v>
      </c>
      <c r="BU83" s="188" t="s">
        <v>2834</v>
      </c>
      <c r="BV83" s="188" t="s">
        <v>499</v>
      </c>
      <c r="BW83" s="188" t="s">
        <v>499</v>
      </c>
      <c r="BX83" s="188" t="s">
        <v>2834</v>
      </c>
      <c r="BY83" s="188" t="s">
        <v>499</v>
      </c>
      <c r="BZ83" s="188" t="s">
        <v>499</v>
      </c>
      <c r="CA83" s="188" t="s">
        <v>2834</v>
      </c>
      <c r="CB83" s="188" t="s">
        <v>499</v>
      </c>
      <c r="CC83" s="188" t="s">
        <v>499</v>
      </c>
      <c r="CD83" s="188" t="s">
        <v>2834</v>
      </c>
      <c r="CE83" s="188" t="s">
        <v>499</v>
      </c>
      <c r="CF83" s="188" t="s">
        <v>499</v>
      </c>
      <c r="CG83" s="188" t="s">
        <v>2834</v>
      </c>
      <c r="CH83" s="188" t="s">
        <v>499</v>
      </c>
      <c r="CI83" s="188" t="s">
        <v>499</v>
      </c>
      <c r="CJ83" s="188" t="s">
        <v>2834</v>
      </c>
      <c r="CK83" s="188" t="s">
        <v>499</v>
      </c>
      <c r="CL83" s="188" t="s">
        <v>499</v>
      </c>
      <c r="CM83" s="188" t="s">
        <v>2834</v>
      </c>
      <c r="CN83" s="188" t="s">
        <v>499</v>
      </c>
      <c r="CO83" s="188" t="s">
        <v>499</v>
      </c>
      <c r="CP83" s="188" t="s">
        <v>2834</v>
      </c>
      <c r="CQ83" s="188" t="s">
        <v>499</v>
      </c>
      <c r="CR83" s="188" t="s">
        <v>499</v>
      </c>
      <c r="CS83" s="188" t="s">
        <v>2834</v>
      </c>
      <c r="CT83" s="188" t="s">
        <v>499</v>
      </c>
      <c r="CU83" s="188" t="s">
        <v>499</v>
      </c>
      <c r="CV83" s="188" t="s">
        <v>2834</v>
      </c>
      <c r="CW83" s="188" t="s">
        <v>499</v>
      </c>
      <c r="CX83" s="188" t="s">
        <v>499</v>
      </c>
      <c r="CY83" s="188" t="s">
        <v>2834</v>
      </c>
      <c r="CZ83" s="188" t="s">
        <v>499</v>
      </c>
      <c r="DA83" s="188" t="s">
        <v>499</v>
      </c>
      <c r="DB83" s="188" t="s">
        <v>2834</v>
      </c>
      <c r="DC83" s="188" t="s">
        <v>499</v>
      </c>
      <c r="DD83" s="188" t="s">
        <v>499</v>
      </c>
      <c r="DE83" s="188" t="s">
        <v>2834</v>
      </c>
      <c r="DF83" s="188" t="s">
        <v>499</v>
      </c>
      <c r="DG83" s="188" t="s">
        <v>499</v>
      </c>
      <c r="DH83" s="188" t="s">
        <v>2834</v>
      </c>
      <c r="DI83" s="188" t="s">
        <v>499</v>
      </c>
      <c r="DJ83" s="188" t="s">
        <v>499</v>
      </c>
      <c r="DK83" s="188" t="s">
        <v>2834</v>
      </c>
      <c r="DL83" s="188" t="s">
        <v>499</v>
      </c>
      <c r="DM83" s="188" t="s">
        <v>499</v>
      </c>
      <c r="DN83" s="188" t="s">
        <v>2834</v>
      </c>
      <c r="DO83" s="188" t="s">
        <v>499</v>
      </c>
      <c r="DP83" s="188" t="s">
        <v>499</v>
      </c>
      <c r="DQ83" s="188" t="s">
        <v>2834</v>
      </c>
      <c r="DR83" s="188" t="s">
        <v>499</v>
      </c>
      <c r="DS83" s="188" t="s">
        <v>499</v>
      </c>
      <c r="DT83" s="188" t="s">
        <v>2834</v>
      </c>
      <c r="DU83" s="188" t="s">
        <v>499</v>
      </c>
      <c r="DV83" s="188" t="s">
        <v>499</v>
      </c>
      <c r="DW83" s="188" t="s">
        <v>2834</v>
      </c>
      <c r="DX83" s="188" t="s">
        <v>499</v>
      </c>
      <c r="DY83" s="188" t="s">
        <v>499</v>
      </c>
      <c r="DZ83" s="188" t="s">
        <v>2834</v>
      </c>
      <c r="EA83" s="188" t="s">
        <v>499</v>
      </c>
      <c r="EB83" s="188" t="s">
        <v>499</v>
      </c>
      <c r="EC83" s="188" t="s">
        <v>2834</v>
      </c>
      <c r="ED83" s="188" t="s">
        <v>499</v>
      </c>
      <c r="EE83" s="188" t="s">
        <v>499</v>
      </c>
      <c r="EF83" s="188" t="s">
        <v>2834</v>
      </c>
      <c r="EG83" s="188" t="s">
        <v>499</v>
      </c>
      <c r="EH83" s="188" t="s">
        <v>499</v>
      </c>
      <c r="EI83" s="188" t="s">
        <v>2834</v>
      </c>
      <c r="EJ83" s="188" t="s">
        <v>499</v>
      </c>
      <c r="EK83" s="188" t="s">
        <v>499</v>
      </c>
      <c r="EL83" s="188" t="s">
        <v>2834</v>
      </c>
      <c r="EM83" s="188" t="s">
        <v>499</v>
      </c>
      <c r="EN83" s="188" t="s">
        <v>499</v>
      </c>
      <c r="EO83" s="188" t="s">
        <v>2834</v>
      </c>
      <c r="EP83" s="188" t="s">
        <v>499</v>
      </c>
      <c r="EQ83" s="188" t="s">
        <v>499</v>
      </c>
      <c r="ER83" s="188" t="s">
        <v>2834</v>
      </c>
      <c r="ES83" s="188" t="s">
        <v>499</v>
      </c>
      <c r="ET83" s="188" t="s">
        <v>499</v>
      </c>
    </row>
    <row r="84" spans="1:150" x14ac:dyDescent="0.3">
      <c r="A84" s="1"/>
      <c r="B84" s="187" t="s">
        <v>3366</v>
      </c>
      <c r="C84" s="187" t="s">
        <v>79</v>
      </c>
      <c r="D84" s="187" t="s">
        <v>84</v>
      </c>
      <c r="E84" s="187" t="s">
        <v>3367</v>
      </c>
      <c r="F84" s="187" t="s">
        <v>3368</v>
      </c>
      <c r="G84" s="188" t="s">
        <v>2834</v>
      </c>
      <c r="H84" s="188" t="s">
        <v>2719</v>
      </c>
      <c r="I84" s="188" t="s">
        <v>2719</v>
      </c>
      <c r="J84" s="188" t="s">
        <v>2834</v>
      </c>
      <c r="K84" s="188" t="s">
        <v>2719</v>
      </c>
      <c r="L84" s="188" t="s">
        <v>2719</v>
      </c>
      <c r="M84" s="188" t="s">
        <v>2834</v>
      </c>
      <c r="N84" s="188" t="s">
        <v>2719</v>
      </c>
      <c r="O84" s="188" t="s">
        <v>2719</v>
      </c>
      <c r="P84" s="188" t="s">
        <v>2834</v>
      </c>
      <c r="Q84" s="188" t="s">
        <v>2719</v>
      </c>
      <c r="R84" s="188" t="s">
        <v>2719</v>
      </c>
      <c r="S84" s="188" t="s">
        <v>2834</v>
      </c>
      <c r="T84" s="188" t="s">
        <v>2719</v>
      </c>
      <c r="U84" s="188" t="s">
        <v>2719</v>
      </c>
      <c r="V84" s="188" t="s">
        <v>2834</v>
      </c>
      <c r="W84" s="188" t="s">
        <v>2719</v>
      </c>
      <c r="X84" s="188" t="s">
        <v>2719</v>
      </c>
      <c r="Y84" s="188" t="s">
        <v>2834</v>
      </c>
      <c r="Z84" s="188" t="s">
        <v>2719</v>
      </c>
      <c r="AA84" s="188" t="s">
        <v>2719</v>
      </c>
      <c r="AB84" s="188" t="s">
        <v>2834</v>
      </c>
      <c r="AC84" s="188" t="s">
        <v>2719</v>
      </c>
      <c r="AD84" s="188" t="s">
        <v>2719</v>
      </c>
      <c r="AE84" s="188" t="s">
        <v>2834</v>
      </c>
      <c r="AF84" s="188" t="s">
        <v>2719</v>
      </c>
      <c r="AG84" s="188" t="s">
        <v>2719</v>
      </c>
      <c r="AH84" s="188" t="s">
        <v>2834</v>
      </c>
      <c r="AI84" s="188" t="s">
        <v>2719</v>
      </c>
      <c r="AJ84" s="188" t="s">
        <v>2719</v>
      </c>
      <c r="AK84" s="188" t="s">
        <v>2834</v>
      </c>
      <c r="AL84" s="188" t="s">
        <v>2719</v>
      </c>
      <c r="AM84" s="188" t="s">
        <v>2719</v>
      </c>
      <c r="AN84" s="188" t="s">
        <v>2834</v>
      </c>
      <c r="AO84" s="188" t="s">
        <v>2719</v>
      </c>
      <c r="AP84" s="188" t="s">
        <v>2719</v>
      </c>
      <c r="AQ84" s="188" t="s">
        <v>2834</v>
      </c>
      <c r="AR84" s="188" t="s">
        <v>2719</v>
      </c>
      <c r="AS84" s="188" t="s">
        <v>2719</v>
      </c>
      <c r="AT84" s="188" t="s">
        <v>2834</v>
      </c>
      <c r="AU84" s="188" t="s">
        <v>2719</v>
      </c>
      <c r="AV84" s="188" t="s">
        <v>2719</v>
      </c>
      <c r="AW84" s="188" t="s">
        <v>2834</v>
      </c>
      <c r="AX84" s="188" t="s">
        <v>2719</v>
      </c>
      <c r="AY84" s="188" t="s">
        <v>2719</v>
      </c>
      <c r="AZ84" s="188" t="s">
        <v>2834</v>
      </c>
      <c r="BA84" s="188" t="s">
        <v>2719</v>
      </c>
      <c r="BB84" s="188" t="s">
        <v>2719</v>
      </c>
      <c r="BC84" s="188" t="s">
        <v>2834</v>
      </c>
      <c r="BD84" s="188" t="s">
        <v>2719</v>
      </c>
      <c r="BE84" s="188" t="s">
        <v>2719</v>
      </c>
      <c r="BF84" s="188" t="s">
        <v>2834</v>
      </c>
      <c r="BG84" s="188" t="s">
        <v>2719</v>
      </c>
      <c r="BH84" s="188" t="s">
        <v>2719</v>
      </c>
      <c r="BI84" s="188" t="s">
        <v>2834</v>
      </c>
      <c r="BJ84" s="188" t="s">
        <v>2719</v>
      </c>
      <c r="BK84" s="188" t="s">
        <v>2719</v>
      </c>
      <c r="BL84" s="188" t="s">
        <v>2834</v>
      </c>
      <c r="BM84" s="188" t="s">
        <v>2719</v>
      </c>
      <c r="BN84" s="188" t="s">
        <v>2719</v>
      </c>
      <c r="BO84" s="188" t="s">
        <v>2834</v>
      </c>
      <c r="BP84" s="188" t="s">
        <v>2719</v>
      </c>
      <c r="BQ84" s="188" t="s">
        <v>2719</v>
      </c>
      <c r="BR84" s="188" t="s">
        <v>2834</v>
      </c>
      <c r="BS84" s="188" t="s">
        <v>2719</v>
      </c>
      <c r="BT84" s="188" t="s">
        <v>2719</v>
      </c>
      <c r="BU84" s="188" t="s">
        <v>2834</v>
      </c>
      <c r="BV84" s="188" t="s">
        <v>2719</v>
      </c>
      <c r="BW84" s="188" t="s">
        <v>2719</v>
      </c>
      <c r="BX84" s="188" t="s">
        <v>2834</v>
      </c>
      <c r="BY84" s="188" t="s">
        <v>2719</v>
      </c>
      <c r="BZ84" s="188" t="s">
        <v>2719</v>
      </c>
      <c r="CA84" s="188" t="s">
        <v>2834</v>
      </c>
      <c r="CB84" s="188" t="s">
        <v>2719</v>
      </c>
      <c r="CC84" s="188" t="s">
        <v>2719</v>
      </c>
      <c r="CD84" s="188" t="s">
        <v>2834</v>
      </c>
      <c r="CE84" s="188" t="s">
        <v>2719</v>
      </c>
      <c r="CF84" s="188" t="s">
        <v>2719</v>
      </c>
      <c r="CG84" s="188" t="s">
        <v>2834</v>
      </c>
      <c r="CH84" s="188" t="s">
        <v>2719</v>
      </c>
      <c r="CI84" s="188" t="s">
        <v>2719</v>
      </c>
      <c r="CJ84" s="188" t="s">
        <v>2834</v>
      </c>
      <c r="CK84" s="188" t="s">
        <v>2719</v>
      </c>
      <c r="CL84" s="188" t="s">
        <v>2719</v>
      </c>
      <c r="CM84" s="188" t="s">
        <v>2834</v>
      </c>
      <c r="CN84" s="188" t="s">
        <v>2719</v>
      </c>
      <c r="CO84" s="188" t="s">
        <v>2719</v>
      </c>
      <c r="CP84" s="188" t="s">
        <v>2834</v>
      </c>
      <c r="CQ84" s="188" t="s">
        <v>2719</v>
      </c>
      <c r="CR84" s="188" t="s">
        <v>2719</v>
      </c>
      <c r="CS84" s="188" t="s">
        <v>2834</v>
      </c>
      <c r="CT84" s="188" t="s">
        <v>2719</v>
      </c>
      <c r="CU84" s="188" t="s">
        <v>2719</v>
      </c>
      <c r="CV84" s="188" t="s">
        <v>2834</v>
      </c>
      <c r="CW84" s="188" t="s">
        <v>2719</v>
      </c>
      <c r="CX84" s="188" t="s">
        <v>2719</v>
      </c>
      <c r="CY84" s="188" t="s">
        <v>2834</v>
      </c>
      <c r="CZ84" s="188" t="s">
        <v>2719</v>
      </c>
      <c r="DA84" s="188" t="s">
        <v>2719</v>
      </c>
      <c r="DB84" s="188" t="s">
        <v>2834</v>
      </c>
      <c r="DC84" s="188" t="s">
        <v>2719</v>
      </c>
      <c r="DD84" s="188" t="s">
        <v>2719</v>
      </c>
      <c r="DE84" s="188" t="s">
        <v>2834</v>
      </c>
      <c r="DF84" s="188" t="s">
        <v>2719</v>
      </c>
      <c r="DG84" s="188" t="s">
        <v>2719</v>
      </c>
      <c r="DH84" s="188" t="s">
        <v>2834</v>
      </c>
      <c r="DI84" s="188" t="s">
        <v>2719</v>
      </c>
      <c r="DJ84" s="188" t="s">
        <v>2719</v>
      </c>
      <c r="DK84" s="188" t="s">
        <v>2834</v>
      </c>
      <c r="DL84" s="188" t="s">
        <v>2719</v>
      </c>
      <c r="DM84" s="188" t="s">
        <v>2719</v>
      </c>
      <c r="DN84" s="188" t="s">
        <v>2834</v>
      </c>
      <c r="DO84" s="188" t="s">
        <v>2719</v>
      </c>
      <c r="DP84" s="188" t="s">
        <v>2719</v>
      </c>
      <c r="DQ84" s="188" t="s">
        <v>2834</v>
      </c>
      <c r="DR84" s="188" t="s">
        <v>2719</v>
      </c>
      <c r="DS84" s="188" t="s">
        <v>2719</v>
      </c>
      <c r="DT84" s="188" t="s">
        <v>2834</v>
      </c>
      <c r="DU84" s="188" t="s">
        <v>2719</v>
      </c>
      <c r="DV84" s="188" t="s">
        <v>2719</v>
      </c>
      <c r="DW84" s="188" t="s">
        <v>2834</v>
      </c>
      <c r="DX84" s="188" t="s">
        <v>2719</v>
      </c>
      <c r="DY84" s="188" t="s">
        <v>2719</v>
      </c>
      <c r="DZ84" s="188" t="s">
        <v>2834</v>
      </c>
      <c r="EA84" s="188" t="s">
        <v>2719</v>
      </c>
      <c r="EB84" s="188" t="s">
        <v>2719</v>
      </c>
      <c r="EC84" s="188" t="s">
        <v>2834</v>
      </c>
      <c r="ED84" s="188" t="s">
        <v>2719</v>
      </c>
      <c r="EE84" s="188" t="s">
        <v>2719</v>
      </c>
      <c r="EF84" s="188" t="s">
        <v>2834</v>
      </c>
      <c r="EG84" s="188" t="s">
        <v>2719</v>
      </c>
      <c r="EH84" s="188" t="s">
        <v>2719</v>
      </c>
      <c r="EI84" s="188" t="s">
        <v>2834</v>
      </c>
      <c r="EJ84" s="188" t="s">
        <v>2719</v>
      </c>
      <c r="EK84" s="188" t="s">
        <v>2719</v>
      </c>
      <c r="EL84" s="188" t="s">
        <v>2834</v>
      </c>
      <c r="EM84" s="188" t="s">
        <v>2719</v>
      </c>
      <c r="EN84" s="188" t="s">
        <v>2719</v>
      </c>
      <c r="EO84" s="188" t="s">
        <v>2834</v>
      </c>
      <c r="EP84" s="188" t="s">
        <v>2719</v>
      </c>
      <c r="EQ84" s="188" t="s">
        <v>2719</v>
      </c>
      <c r="ER84" s="188" t="s">
        <v>2834</v>
      </c>
      <c r="ES84" s="188" t="s">
        <v>2719</v>
      </c>
      <c r="ET84" s="188" t="s">
        <v>2719</v>
      </c>
    </row>
    <row r="85" spans="1:150" x14ac:dyDescent="0.3">
      <c r="A85" s="1"/>
      <c r="B85" s="238" t="s">
        <v>876</v>
      </c>
      <c r="C85" s="238" t="s">
        <v>499</v>
      </c>
      <c r="D85" s="238" t="s">
        <v>499</v>
      </c>
      <c r="E85" s="238" t="s">
        <v>499</v>
      </c>
      <c r="F85" s="238" t="s">
        <v>499</v>
      </c>
      <c r="G85" s="1" t="s">
        <v>499</v>
      </c>
      <c r="H85" s="189" t="s">
        <v>2719</v>
      </c>
      <c r="I85" s="189" t="s">
        <v>2719</v>
      </c>
      <c r="J85" s="1" t="s">
        <v>499</v>
      </c>
      <c r="K85" s="189" t="s">
        <v>2719</v>
      </c>
      <c r="L85" s="189" t="s">
        <v>2719</v>
      </c>
      <c r="M85" s="1" t="s">
        <v>499</v>
      </c>
      <c r="N85" s="189" t="s">
        <v>2719</v>
      </c>
      <c r="O85" s="189" t="s">
        <v>2719</v>
      </c>
      <c r="P85" s="1" t="s">
        <v>499</v>
      </c>
      <c r="Q85" s="189" t="s">
        <v>2719</v>
      </c>
      <c r="R85" s="189" t="s">
        <v>2719</v>
      </c>
      <c r="S85" s="1" t="s">
        <v>499</v>
      </c>
      <c r="T85" s="189" t="s">
        <v>2719</v>
      </c>
      <c r="U85" s="189" t="s">
        <v>2719</v>
      </c>
      <c r="V85" s="1" t="s">
        <v>499</v>
      </c>
      <c r="W85" s="189" t="s">
        <v>2719</v>
      </c>
      <c r="X85" s="189" t="s">
        <v>2719</v>
      </c>
      <c r="Y85" s="1" t="s">
        <v>499</v>
      </c>
      <c r="Z85" s="189" t="s">
        <v>2719</v>
      </c>
      <c r="AA85" s="189" t="s">
        <v>2719</v>
      </c>
      <c r="AB85" s="1" t="s">
        <v>499</v>
      </c>
      <c r="AC85" s="189" t="s">
        <v>2719</v>
      </c>
      <c r="AD85" s="189" t="s">
        <v>2719</v>
      </c>
      <c r="AE85" s="1" t="s">
        <v>499</v>
      </c>
      <c r="AF85" s="189" t="s">
        <v>2719</v>
      </c>
      <c r="AG85" s="189" t="s">
        <v>2719</v>
      </c>
      <c r="AH85" s="1" t="s">
        <v>499</v>
      </c>
      <c r="AI85" s="189" t="s">
        <v>2719</v>
      </c>
      <c r="AJ85" s="189" t="s">
        <v>2719</v>
      </c>
      <c r="AK85" s="1" t="s">
        <v>499</v>
      </c>
      <c r="AL85" s="189" t="s">
        <v>2719</v>
      </c>
      <c r="AM85" s="189" t="s">
        <v>2719</v>
      </c>
      <c r="AN85" s="1" t="s">
        <v>499</v>
      </c>
      <c r="AO85" s="189" t="s">
        <v>2719</v>
      </c>
      <c r="AP85" s="189" t="s">
        <v>2719</v>
      </c>
      <c r="AQ85" s="1" t="s">
        <v>499</v>
      </c>
      <c r="AR85" s="189" t="s">
        <v>2719</v>
      </c>
      <c r="AS85" s="189" t="s">
        <v>2719</v>
      </c>
      <c r="AT85" s="1" t="s">
        <v>499</v>
      </c>
      <c r="AU85" s="189" t="s">
        <v>2719</v>
      </c>
      <c r="AV85" s="189" t="s">
        <v>2719</v>
      </c>
      <c r="AW85" s="1" t="s">
        <v>499</v>
      </c>
      <c r="AX85" s="189" t="s">
        <v>2719</v>
      </c>
      <c r="AY85" s="189" t="s">
        <v>2719</v>
      </c>
      <c r="AZ85" s="1" t="s">
        <v>499</v>
      </c>
      <c r="BA85" s="189" t="s">
        <v>2719</v>
      </c>
      <c r="BB85" s="189" t="s">
        <v>2719</v>
      </c>
      <c r="BC85" s="1" t="s">
        <v>499</v>
      </c>
      <c r="BD85" s="189" t="s">
        <v>2719</v>
      </c>
      <c r="BE85" s="189" t="s">
        <v>2719</v>
      </c>
      <c r="BF85" s="1" t="s">
        <v>499</v>
      </c>
      <c r="BG85" s="189" t="s">
        <v>2719</v>
      </c>
      <c r="BH85" s="189" t="s">
        <v>2719</v>
      </c>
      <c r="BI85" s="1" t="s">
        <v>499</v>
      </c>
      <c r="BJ85" s="189" t="s">
        <v>2719</v>
      </c>
      <c r="BK85" s="189" t="s">
        <v>2719</v>
      </c>
      <c r="BL85" s="1" t="s">
        <v>499</v>
      </c>
      <c r="BM85" s="189" t="s">
        <v>2719</v>
      </c>
      <c r="BN85" s="189" t="s">
        <v>2719</v>
      </c>
      <c r="BO85" s="1" t="s">
        <v>499</v>
      </c>
      <c r="BP85" s="189" t="s">
        <v>2719</v>
      </c>
      <c r="BQ85" s="189" t="s">
        <v>2719</v>
      </c>
      <c r="BR85" s="1" t="s">
        <v>499</v>
      </c>
      <c r="BS85" s="189" t="s">
        <v>2719</v>
      </c>
      <c r="BT85" s="189" t="s">
        <v>2719</v>
      </c>
      <c r="BU85" s="1" t="s">
        <v>499</v>
      </c>
      <c r="BV85" s="189" t="s">
        <v>2719</v>
      </c>
      <c r="BW85" s="189" t="s">
        <v>2719</v>
      </c>
      <c r="BX85" s="1" t="s">
        <v>499</v>
      </c>
      <c r="BY85" s="189" t="s">
        <v>2719</v>
      </c>
      <c r="BZ85" s="189" t="s">
        <v>2719</v>
      </c>
      <c r="CA85" s="1" t="s">
        <v>499</v>
      </c>
      <c r="CB85" s="189" t="s">
        <v>2719</v>
      </c>
      <c r="CC85" s="189" t="s">
        <v>2719</v>
      </c>
      <c r="CD85" s="1" t="s">
        <v>499</v>
      </c>
      <c r="CE85" s="189" t="s">
        <v>2719</v>
      </c>
      <c r="CF85" s="189" t="s">
        <v>2719</v>
      </c>
      <c r="CG85" s="1" t="s">
        <v>499</v>
      </c>
      <c r="CH85" s="189" t="s">
        <v>2719</v>
      </c>
      <c r="CI85" s="189" t="s">
        <v>2719</v>
      </c>
      <c r="CJ85" s="1" t="s">
        <v>499</v>
      </c>
      <c r="CK85" s="189" t="s">
        <v>2719</v>
      </c>
      <c r="CL85" s="189" t="s">
        <v>2719</v>
      </c>
      <c r="CM85" s="1" t="s">
        <v>499</v>
      </c>
      <c r="CN85" s="189" t="s">
        <v>2719</v>
      </c>
      <c r="CO85" s="189" t="s">
        <v>2719</v>
      </c>
      <c r="CP85" s="1" t="s">
        <v>499</v>
      </c>
      <c r="CQ85" s="189" t="s">
        <v>2719</v>
      </c>
      <c r="CR85" s="189" t="s">
        <v>2719</v>
      </c>
      <c r="CS85" s="1" t="s">
        <v>499</v>
      </c>
      <c r="CT85" s="189" t="s">
        <v>2719</v>
      </c>
      <c r="CU85" s="189" t="s">
        <v>2719</v>
      </c>
      <c r="CV85" s="1" t="s">
        <v>499</v>
      </c>
      <c r="CW85" s="189" t="s">
        <v>2719</v>
      </c>
      <c r="CX85" s="189" t="s">
        <v>2719</v>
      </c>
      <c r="CY85" s="1" t="s">
        <v>499</v>
      </c>
      <c r="CZ85" s="189" t="s">
        <v>2719</v>
      </c>
      <c r="DA85" s="189" t="s">
        <v>2719</v>
      </c>
      <c r="DB85" s="1" t="s">
        <v>499</v>
      </c>
      <c r="DC85" s="189" t="s">
        <v>2719</v>
      </c>
      <c r="DD85" s="189" t="s">
        <v>2719</v>
      </c>
      <c r="DE85" s="1" t="s">
        <v>499</v>
      </c>
      <c r="DF85" s="189" t="s">
        <v>2719</v>
      </c>
      <c r="DG85" s="189" t="s">
        <v>2719</v>
      </c>
      <c r="DH85" s="1" t="s">
        <v>499</v>
      </c>
      <c r="DI85" s="189" t="s">
        <v>2719</v>
      </c>
      <c r="DJ85" s="189" t="s">
        <v>2719</v>
      </c>
      <c r="DK85" s="1" t="s">
        <v>499</v>
      </c>
      <c r="DL85" s="189" t="s">
        <v>2719</v>
      </c>
      <c r="DM85" s="189" t="s">
        <v>2719</v>
      </c>
      <c r="DN85" s="1" t="s">
        <v>499</v>
      </c>
      <c r="DO85" s="189" t="s">
        <v>2719</v>
      </c>
      <c r="DP85" s="189" t="s">
        <v>2719</v>
      </c>
      <c r="DQ85" s="1" t="s">
        <v>499</v>
      </c>
      <c r="DR85" s="189" t="s">
        <v>2719</v>
      </c>
      <c r="DS85" s="189" t="s">
        <v>2719</v>
      </c>
      <c r="DT85" s="1" t="s">
        <v>499</v>
      </c>
      <c r="DU85" s="189" t="s">
        <v>2719</v>
      </c>
      <c r="DV85" s="189" t="s">
        <v>2719</v>
      </c>
      <c r="DW85" s="1" t="s">
        <v>499</v>
      </c>
      <c r="DX85" s="189" t="s">
        <v>2719</v>
      </c>
      <c r="DY85" s="189" t="s">
        <v>2719</v>
      </c>
      <c r="DZ85" s="1" t="s">
        <v>499</v>
      </c>
      <c r="EA85" s="189" t="s">
        <v>2719</v>
      </c>
      <c r="EB85" s="189" t="s">
        <v>2719</v>
      </c>
      <c r="EC85" s="1" t="s">
        <v>499</v>
      </c>
      <c r="ED85" s="189" t="s">
        <v>2719</v>
      </c>
      <c r="EE85" s="189" t="s">
        <v>2719</v>
      </c>
      <c r="EF85" s="1" t="s">
        <v>499</v>
      </c>
      <c r="EG85" s="189" t="s">
        <v>2719</v>
      </c>
      <c r="EH85" s="189" t="s">
        <v>2719</v>
      </c>
      <c r="EI85" s="1" t="s">
        <v>499</v>
      </c>
      <c r="EJ85" s="189" t="s">
        <v>2719</v>
      </c>
      <c r="EK85" s="189" t="s">
        <v>2719</v>
      </c>
      <c r="EL85" s="1" t="s">
        <v>499</v>
      </c>
      <c r="EM85" s="189" t="s">
        <v>2719</v>
      </c>
      <c r="EN85" s="189" t="s">
        <v>2719</v>
      </c>
      <c r="EO85" s="1" t="s">
        <v>499</v>
      </c>
      <c r="EP85" s="189" t="s">
        <v>2719</v>
      </c>
      <c r="EQ85" s="189" t="s">
        <v>2719</v>
      </c>
      <c r="ER85" s="1" t="s">
        <v>499</v>
      </c>
      <c r="ES85" s="189" t="s">
        <v>2719</v>
      </c>
      <c r="ET85" s="189" t="s">
        <v>2719</v>
      </c>
    </row>
    <row r="86" spans="1:150" ht="66" x14ac:dyDescent="0.3">
      <c r="A86" s="1"/>
      <c r="B86" s="239" t="s">
        <v>3369</v>
      </c>
      <c r="C86" s="239" t="s">
        <v>499</v>
      </c>
      <c r="D86" s="239" t="s">
        <v>499</v>
      </c>
      <c r="E86" s="239" t="s">
        <v>499</v>
      </c>
      <c r="F86" s="239" t="s">
        <v>499</v>
      </c>
      <c r="G86" s="190"/>
      <c r="H86" s="190" t="s">
        <v>499</v>
      </c>
      <c r="I86" s="190" t="s">
        <v>499</v>
      </c>
      <c r="J86" s="190"/>
      <c r="K86" s="190" t="s">
        <v>499</v>
      </c>
      <c r="L86" s="190" t="s">
        <v>499</v>
      </c>
      <c r="M86" s="190"/>
      <c r="N86" s="190" t="s">
        <v>499</v>
      </c>
      <c r="O86" s="190" t="s">
        <v>499</v>
      </c>
      <c r="P86" s="190"/>
      <c r="Q86" s="190" t="s">
        <v>499</v>
      </c>
      <c r="R86" s="190" t="s">
        <v>499</v>
      </c>
      <c r="S86" s="190"/>
      <c r="T86" s="190" t="s">
        <v>499</v>
      </c>
      <c r="U86" s="190" t="s">
        <v>499</v>
      </c>
      <c r="V86" s="190"/>
      <c r="W86" s="190" t="s">
        <v>499</v>
      </c>
      <c r="X86" s="190" t="s">
        <v>499</v>
      </c>
      <c r="Y86" s="190"/>
      <c r="Z86" s="190" t="s">
        <v>499</v>
      </c>
      <c r="AA86" s="190" t="s">
        <v>499</v>
      </c>
      <c r="AB86" s="190"/>
      <c r="AC86" s="190" t="s">
        <v>499</v>
      </c>
      <c r="AD86" s="190" t="s">
        <v>499</v>
      </c>
      <c r="AE86" s="190"/>
      <c r="AF86" s="190" t="s">
        <v>499</v>
      </c>
      <c r="AG86" s="190" t="s">
        <v>499</v>
      </c>
      <c r="AH86" s="190"/>
      <c r="AI86" s="190" t="s">
        <v>499</v>
      </c>
      <c r="AJ86" s="190" t="s">
        <v>499</v>
      </c>
      <c r="AK86" s="190"/>
      <c r="AL86" s="190" t="s">
        <v>499</v>
      </c>
      <c r="AM86" s="190" t="s">
        <v>499</v>
      </c>
      <c r="AN86" s="190"/>
      <c r="AO86" s="190" t="s">
        <v>499</v>
      </c>
      <c r="AP86" s="190" t="s">
        <v>499</v>
      </c>
      <c r="AQ86" s="190"/>
      <c r="AR86" s="190" t="s">
        <v>499</v>
      </c>
      <c r="AS86" s="190" t="s">
        <v>499</v>
      </c>
      <c r="AT86" s="190"/>
      <c r="AU86" s="190" t="s">
        <v>499</v>
      </c>
      <c r="AV86" s="190" t="s">
        <v>499</v>
      </c>
      <c r="AW86" s="190"/>
      <c r="AX86" s="190" t="s">
        <v>499</v>
      </c>
      <c r="AY86" s="190" t="s">
        <v>499</v>
      </c>
      <c r="AZ86" s="190"/>
      <c r="BA86" s="190" t="s">
        <v>499</v>
      </c>
      <c r="BB86" s="190" t="s">
        <v>499</v>
      </c>
      <c r="BC86" s="190"/>
      <c r="BD86" s="190" t="s">
        <v>499</v>
      </c>
      <c r="BE86" s="190" t="s">
        <v>499</v>
      </c>
      <c r="BF86" s="190"/>
      <c r="BG86" s="190" t="s">
        <v>499</v>
      </c>
      <c r="BH86" s="190" t="s">
        <v>499</v>
      </c>
      <c r="BI86" s="190"/>
      <c r="BJ86" s="190" t="s">
        <v>499</v>
      </c>
      <c r="BK86" s="190" t="s">
        <v>499</v>
      </c>
      <c r="BL86" s="190"/>
      <c r="BM86" s="190" t="s">
        <v>499</v>
      </c>
      <c r="BN86" s="190" t="s">
        <v>499</v>
      </c>
      <c r="BO86" s="190"/>
      <c r="BP86" s="190" t="s">
        <v>499</v>
      </c>
      <c r="BQ86" s="190" t="s">
        <v>499</v>
      </c>
      <c r="BR86" s="190"/>
      <c r="BS86" s="190" t="s">
        <v>499</v>
      </c>
      <c r="BT86" s="190" t="s">
        <v>499</v>
      </c>
      <c r="BU86" s="190"/>
      <c r="BV86" s="190" t="s">
        <v>499</v>
      </c>
      <c r="BW86" s="190" t="s">
        <v>499</v>
      </c>
      <c r="BX86" s="190"/>
      <c r="BY86" s="190" t="s">
        <v>499</v>
      </c>
      <c r="BZ86" s="190" t="s">
        <v>499</v>
      </c>
      <c r="CA86" s="190"/>
      <c r="CB86" s="190" t="s">
        <v>499</v>
      </c>
      <c r="CC86" s="190" t="s">
        <v>499</v>
      </c>
      <c r="CD86" s="190"/>
      <c r="CE86" s="190" t="s">
        <v>499</v>
      </c>
      <c r="CF86" s="190" t="s">
        <v>499</v>
      </c>
      <c r="CG86" s="190"/>
      <c r="CH86" s="190" t="s">
        <v>499</v>
      </c>
      <c r="CI86" s="190" t="s">
        <v>499</v>
      </c>
      <c r="CJ86" s="190" t="s">
        <v>3370</v>
      </c>
      <c r="CK86" s="190" t="s">
        <v>499</v>
      </c>
      <c r="CL86" s="190" t="s">
        <v>499</v>
      </c>
      <c r="CM86" s="190"/>
      <c r="CN86" s="190" t="s">
        <v>499</v>
      </c>
      <c r="CO86" s="190" t="s">
        <v>499</v>
      </c>
      <c r="CP86" s="190"/>
      <c r="CQ86" s="190" t="s">
        <v>499</v>
      </c>
      <c r="CR86" s="190" t="s">
        <v>499</v>
      </c>
      <c r="CS86" s="190"/>
      <c r="CT86" s="190" t="s">
        <v>499</v>
      </c>
      <c r="CU86" s="190" t="s">
        <v>499</v>
      </c>
      <c r="CV86" s="190"/>
      <c r="CW86" s="190" t="s">
        <v>499</v>
      </c>
      <c r="CX86" s="190" t="s">
        <v>499</v>
      </c>
      <c r="CY86" s="190"/>
      <c r="CZ86" s="190" t="s">
        <v>499</v>
      </c>
      <c r="DA86" s="190" t="s">
        <v>499</v>
      </c>
      <c r="DB86" s="190"/>
      <c r="DC86" s="190" t="s">
        <v>499</v>
      </c>
      <c r="DD86" s="190" t="s">
        <v>499</v>
      </c>
      <c r="DE86" s="190"/>
      <c r="DF86" s="190" t="s">
        <v>499</v>
      </c>
      <c r="DG86" s="190" t="s">
        <v>499</v>
      </c>
      <c r="DH86" s="190"/>
      <c r="DI86" s="190" t="s">
        <v>499</v>
      </c>
      <c r="DJ86" s="190" t="s">
        <v>499</v>
      </c>
      <c r="DK86" s="190"/>
      <c r="DL86" s="190" t="s">
        <v>499</v>
      </c>
      <c r="DM86" s="190" t="s">
        <v>499</v>
      </c>
      <c r="DN86" s="190"/>
      <c r="DO86" s="190" t="s">
        <v>499</v>
      </c>
      <c r="DP86" s="190" t="s">
        <v>499</v>
      </c>
      <c r="DQ86" s="190"/>
      <c r="DR86" s="190" t="s">
        <v>499</v>
      </c>
      <c r="DS86" s="190" t="s">
        <v>499</v>
      </c>
      <c r="DT86" s="190"/>
      <c r="DU86" s="190" t="s">
        <v>499</v>
      </c>
      <c r="DV86" s="190" t="s">
        <v>499</v>
      </c>
      <c r="DW86" s="190"/>
      <c r="DX86" s="190" t="s">
        <v>499</v>
      </c>
      <c r="DY86" s="190" t="s">
        <v>499</v>
      </c>
      <c r="DZ86" s="190"/>
      <c r="EA86" s="190" t="s">
        <v>499</v>
      </c>
      <c r="EB86" s="190" t="s">
        <v>499</v>
      </c>
      <c r="EC86" s="190"/>
      <c r="ED86" s="190" t="s">
        <v>499</v>
      </c>
      <c r="EE86" s="190" t="s">
        <v>499</v>
      </c>
      <c r="EF86" s="190"/>
      <c r="EG86" s="190" t="s">
        <v>499</v>
      </c>
      <c r="EH86" s="190" t="s">
        <v>499</v>
      </c>
      <c r="EI86" s="190"/>
      <c r="EJ86" s="190" t="s">
        <v>499</v>
      </c>
      <c r="EK86" s="190" t="s">
        <v>499</v>
      </c>
      <c r="EL86" s="190"/>
      <c r="EM86" s="190" t="s">
        <v>499</v>
      </c>
      <c r="EN86" s="190" t="s">
        <v>499</v>
      </c>
      <c r="EO86" s="190"/>
      <c r="EP86" s="190" t="s">
        <v>499</v>
      </c>
      <c r="EQ86" s="190" t="s">
        <v>499</v>
      </c>
      <c r="ER86" s="190"/>
      <c r="ES86" s="190" t="s">
        <v>499</v>
      </c>
      <c r="ET86" s="190" t="s">
        <v>499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3371</v>
      </c>
      <c r="C5" s="1"/>
      <c r="D5" s="1"/>
      <c r="E5" s="1"/>
    </row>
    <row r="6" spans="1:7" x14ac:dyDescent="0.3">
      <c r="A6" s="1"/>
      <c r="B6" s="240" t="s">
        <v>17</v>
      </c>
      <c r="C6" s="240"/>
      <c r="D6" s="240" t="s">
        <v>1941</v>
      </c>
      <c r="E6" s="240"/>
    </row>
    <row r="7" spans="1:7" ht="36" customHeight="1" x14ac:dyDescent="0.3">
      <c r="A7" s="1"/>
      <c r="B7" s="192" t="s">
        <v>31</v>
      </c>
      <c r="C7" s="192" t="s">
        <v>493</v>
      </c>
      <c r="D7" s="191" t="s">
        <v>3372</v>
      </c>
      <c r="E7" s="191" t="s">
        <v>3373</v>
      </c>
    </row>
    <row r="8" spans="1:7" x14ac:dyDescent="0.3">
      <c r="A8" s="1"/>
      <c r="B8" s="193" t="s">
        <v>35</v>
      </c>
      <c r="C8" s="193" t="s">
        <v>724</v>
      </c>
      <c r="D8" s="194">
        <v>0</v>
      </c>
      <c r="E8" s="195"/>
    </row>
    <row r="9" spans="1:7" x14ac:dyDescent="0.3">
      <c r="A9" s="1"/>
      <c r="B9" s="193" t="s">
        <v>35</v>
      </c>
      <c r="C9" s="193" t="s">
        <v>725</v>
      </c>
      <c r="D9" s="194">
        <v>0</v>
      </c>
      <c r="E9" s="195"/>
    </row>
    <row r="10" spans="1:7" x14ac:dyDescent="0.3">
      <c r="A10" s="1"/>
      <c r="B10" s="193" t="s">
        <v>35</v>
      </c>
      <c r="C10" s="193" t="s">
        <v>726</v>
      </c>
      <c r="D10" s="194">
        <v>0</v>
      </c>
      <c r="E10" s="195"/>
    </row>
    <row r="11" spans="1:7" x14ac:dyDescent="0.3">
      <c r="A11" s="1"/>
      <c r="B11" s="193" t="s">
        <v>35</v>
      </c>
      <c r="C11" s="193" t="s">
        <v>727</v>
      </c>
      <c r="D11" s="194">
        <v>0</v>
      </c>
      <c r="E11" s="195"/>
    </row>
    <row r="12" spans="1:7" x14ac:dyDescent="0.3">
      <c r="A12" s="1"/>
      <c r="B12" s="193" t="s">
        <v>35</v>
      </c>
      <c r="C12" s="193" t="s">
        <v>728</v>
      </c>
      <c r="D12" s="194">
        <v>0</v>
      </c>
      <c r="E12" s="195"/>
    </row>
    <row r="13" spans="1:7" x14ac:dyDescent="0.3">
      <c r="A13" s="1"/>
      <c r="B13" s="193" t="s">
        <v>35</v>
      </c>
      <c r="C13" s="193" t="s">
        <v>729</v>
      </c>
      <c r="D13" s="194">
        <v>0</v>
      </c>
      <c r="E13" s="195"/>
    </row>
    <row r="14" spans="1:7" x14ac:dyDescent="0.3">
      <c r="A14" s="1"/>
      <c r="B14" s="193" t="s">
        <v>35</v>
      </c>
      <c r="C14" s="193" t="s">
        <v>730</v>
      </c>
      <c r="D14" s="194">
        <v>0</v>
      </c>
      <c r="E14" s="195"/>
    </row>
    <row r="15" spans="1:7" x14ac:dyDescent="0.3">
      <c r="A15" s="1"/>
      <c r="B15" s="193" t="s">
        <v>35</v>
      </c>
      <c r="C15" s="193" t="s">
        <v>731</v>
      </c>
      <c r="D15" s="194">
        <v>0</v>
      </c>
      <c r="E15" s="195"/>
    </row>
    <row r="16" spans="1:7" x14ac:dyDescent="0.3">
      <c r="A16" s="1"/>
      <c r="B16" s="193" t="s">
        <v>35</v>
      </c>
      <c r="C16" s="193" t="s">
        <v>732</v>
      </c>
      <c r="D16" s="194">
        <v>0</v>
      </c>
      <c r="E16" s="195"/>
    </row>
    <row r="17" spans="1:5" x14ac:dyDescent="0.3">
      <c r="A17" s="1"/>
      <c r="B17" s="193" t="s">
        <v>35</v>
      </c>
      <c r="C17" s="193" t="s">
        <v>733</v>
      </c>
      <c r="D17" s="194">
        <v>0</v>
      </c>
      <c r="E17" s="195"/>
    </row>
    <row r="18" spans="1:5" x14ac:dyDescent="0.3">
      <c r="A18" s="1"/>
      <c r="B18" s="193" t="s">
        <v>35</v>
      </c>
      <c r="C18" s="193" t="s">
        <v>734</v>
      </c>
      <c r="D18" s="194">
        <v>0</v>
      </c>
      <c r="E18" s="195"/>
    </row>
    <row r="19" spans="1:5" x14ac:dyDescent="0.3">
      <c r="A19" s="1"/>
      <c r="B19" s="193" t="s">
        <v>35</v>
      </c>
      <c r="C19" s="193" t="s">
        <v>735</v>
      </c>
      <c r="D19" s="194">
        <v>0</v>
      </c>
      <c r="E19" s="195"/>
    </row>
    <row r="20" spans="1:5" x14ac:dyDescent="0.3">
      <c r="A20" s="1"/>
      <c r="B20" s="193" t="s">
        <v>35</v>
      </c>
      <c r="C20" s="193" t="s">
        <v>736</v>
      </c>
      <c r="D20" s="194">
        <v>0</v>
      </c>
      <c r="E20" s="195"/>
    </row>
    <row r="21" spans="1:5" x14ac:dyDescent="0.3">
      <c r="A21" s="1"/>
      <c r="B21" s="193" t="s">
        <v>35</v>
      </c>
      <c r="C21" s="193" t="s">
        <v>737</v>
      </c>
      <c r="D21" s="194">
        <v>0</v>
      </c>
      <c r="E21" s="195"/>
    </row>
    <row r="22" spans="1:5" x14ac:dyDescent="0.3">
      <c r="A22" s="1"/>
      <c r="B22" s="193" t="s">
        <v>35</v>
      </c>
      <c r="C22" s="193" t="s">
        <v>738</v>
      </c>
      <c r="D22" s="194">
        <v>0</v>
      </c>
      <c r="E22" s="195"/>
    </row>
    <row r="23" spans="1:5" x14ac:dyDescent="0.3">
      <c r="A23" s="1"/>
      <c r="B23" s="193" t="s">
        <v>35</v>
      </c>
      <c r="C23" s="193" t="s">
        <v>739</v>
      </c>
      <c r="D23" s="194">
        <v>0</v>
      </c>
      <c r="E23" s="195"/>
    </row>
    <row r="24" spans="1:5" x14ac:dyDescent="0.3">
      <c r="A24" s="1"/>
      <c r="B24" s="193" t="s">
        <v>35</v>
      </c>
      <c r="C24" s="193" t="s">
        <v>740</v>
      </c>
      <c r="D24" s="194">
        <v>0</v>
      </c>
      <c r="E24" s="195"/>
    </row>
    <row r="25" spans="1:5" x14ac:dyDescent="0.3">
      <c r="A25" s="1"/>
      <c r="B25" s="193" t="s">
        <v>35</v>
      </c>
      <c r="C25" s="193" t="s">
        <v>741</v>
      </c>
      <c r="D25" s="194">
        <v>0</v>
      </c>
      <c r="E25" s="195"/>
    </row>
    <row r="26" spans="1:5" x14ac:dyDescent="0.3">
      <c r="A26" s="1"/>
      <c r="B26" s="193" t="s">
        <v>35</v>
      </c>
      <c r="C26" s="193" t="s">
        <v>742</v>
      </c>
      <c r="D26" s="194">
        <v>0</v>
      </c>
      <c r="E26" s="195"/>
    </row>
    <row r="27" spans="1:5" x14ac:dyDescent="0.3">
      <c r="A27" s="1"/>
      <c r="B27" s="193" t="s">
        <v>35</v>
      </c>
      <c r="C27" s="193" t="s">
        <v>743</v>
      </c>
      <c r="D27" s="194">
        <v>0</v>
      </c>
      <c r="E27" s="195"/>
    </row>
    <row r="28" spans="1:5" x14ac:dyDescent="0.3">
      <c r="A28" s="1"/>
      <c r="B28" s="193" t="s">
        <v>35</v>
      </c>
      <c r="C28" s="193" t="s">
        <v>744</v>
      </c>
      <c r="D28" s="194">
        <v>0</v>
      </c>
      <c r="E28" s="195"/>
    </row>
    <row r="29" spans="1:5" x14ac:dyDescent="0.3">
      <c r="A29" s="1"/>
      <c r="B29" s="193" t="s">
        <v>35</v>
      </c>
      <c r="C29" s="193" t="s">
        <v>745</v>
      </c>
      <c r="D29" s="194">
        <v>0</v>
      </c>
      <c r="E29" s="195"/>
    </row>
    <row r="30" spans="1:5" x14ac:dyDescent="0.3">
      <c r="A30" s="1"/>
      <c r="B30" s="193" t="s">
        <v>35</v>
      </c>
      <c r="C30" s="193" t="s">
        <v>746</v>
      </c>
      <c r="D30" s="194">
        <v>0</v>
      </c>
      <c r="E30" s="195"/>
    </row>
    <row r="31" spans="1:5" x14ac:dyDescent="0.3">
      <c r="A31" s="1"/>
      <c r="B31" s="193" t="s">
        <v>35</v>
      </c>
      <c r="C31" s="193" t="s">
        <v>747</v>
      </c>
      <c r="D31" s="194">
        <v>0</v>
      </c>
      <c r="E31" s="195"/>
    </row>
    <row r="32" spans="1:5" x14ac:dyDescent="0.3">
      <c r="A32" s="1"/>
      <c r="B32" s="193" t="s">
        <v>35</v>
      </c>
      <c r="C32" s="193" t="s">
        <v>748</v>
      </c>
      <c r="D32" s="194">
        <v>0</v>
      </c>
      <c r="E32" s="195"/>
    </row>
    <row r="33" spans="1:5" x14ac:dyDescent="0.3">
      <c r="A33" s="1"/>
      <c r="B33" s="193" t="s">
        <v>35</v>
      </c>
      <c r="C33" s="193" t="s">
        <v>749</v>
      </c>
      <c r="D33" s="194">
        <v>0</v>
      </c>
      <c r="E33" s="195"/>
    </row>
    <row r="34" spans="1:5" x14ac:dyDescent="0.3">
      <c r="A34" s="1"/>
      <c r="B34" s="193" t="s">
        <v>35</v>
      </c>
      <c r="C34" s="193" t="s">
        <v>750</v>
      </c>
      <c r="D34" s="194">
        <v>0</v>
      </c>
      <c r="E34" s="195"/>
    </row>
    <row r="35" spans="1:5" x14ac:dyDescent="0.3">
      <c r="A35" s="1"/>
      <c r="B35" s="193" t="s">
        <v>35</v>
      </c>
      <c r="C35" s="193" t="s">
        <v>751</v>
      </c>
      <c r="D35" s="194">
        <v>0</v>
      </c>
      <c r="E35" s="195"/>
    </row>
    <row r="36" spans="1:5" x14ac:dyDescent="0.3">
      <c r="A36" s="1"/>
      <c r="B36" s="193" t="s">
        <v>35</v>
      </c>
      <c r="C36" s="193" t="s">
        <v>752</v>
      </c>
      <c r="D36" s="194">
        <v>0</v>
      </c>
      <c r="E36" s="195"/>
    </row>
    <row r="37" spans="1:5" x14ac:dyDescent="0.3">
      <c r="A37" s="1"/>
      <c r="B37" s="193" t="s">
        <v>35</v>
      </c>
      <c r="C37" s="193" t="s">
        <v>753</v>
      </c>
      <c r="D37" s="194">
        <v>0</v>
      </c>
      <c r="E37" s="195"/>
    </row>
    <row r="38" spans="1:5" x14ac:dyDescent="0.3">
      <c r="A38" s="1"/>
      <c r="B38" s="193" t="s">
        <v>35</v>
      </c>
      <c r="C38" s="193" t="s">
        <v>754</v>
      </c>
      <c r="D38" s="194">
        <v>0</v>
      </c>
      <c r="E38" s="195"/>
    </row>
    <row r="39" spans="1:5" x14ac:dyDescent="0.3">
      <c r="A39" s="1"/>
      <c r="B39" s="193" t="s">
        <v>35</v>
      </c>
      <c r="C39" s="193" t="s">
        <v>755</v>
      </c>
      <c r="D39" s="194">
        <v>0</v>
      </c>
      <c r="E39" s="195"/>
    </row>
    <row r="40" spans="1:5" x14ac:dyDescent="0.3">
      <c r="A40" s="1"/>
      <c r="B40" s="193" t="s">
        <v>35</v>
      </c>
      <c r="C40" s="193" t="s">
        <v>756</v>
      </c>
      <c r="D40" s="194">
        <v>0</v>
      </c>
      <c r="E40" s="195"/>
    </row>
    <row r="41" spans="1:5" x14ac:dyDescent="0.3">
      <c r="A41" s="1"/>
      <c r="B41" s="193" t="s">
        <v>35</v>
      </c>
      <c r="C41" s="193" t="s">
        <v>757</v>
      </c>
      <c r="D41" s="194">
        <v>0</v>
      </c>
      <c r="E41" s="195"/>
    </row>
    <row r="42" spans="1:5" x14ac:dyDescent="0.3">
      <c r="A42" s="1"/>
      <c r="B42" s="193" t="s">
        <v>35</v>
      </c>
      <c r="C42" s="193" t="s">
        <v>758</v>
      </c>
      <c r="D42" s="194">
        <v>0</v>
      </c>
      <c r="E42" s="195"/>
    </row>
    <row r="43" spans="1:5" x14ac:dyDescent="0.3">
      <c r="A43" s="1"/>
      <c r="B43" s="193" t="s">
        <v>35</v>
      </c>
      <c r="C43" s="193" t="s">
        <v>759</v>
      </c>
      <c r="D43" s="194">
        <v>0</v>
      </c>
      <c r="E43" s="195"/>
    </row>
    <row r="44" spans="1:5" x14ac:dyDescent="0.3">
      <c r="A44" s="1"/>
      <c r="B44" s="193" t="s">
        <v>35</v>
      </c>
      <c r="C44" s="193" t="s">
        <v>760</v>
      </c>
      <c r="D44" s="194">
        <v>0</v>
      </c>
      <c r="E44" s="195"/>
    </row>
    <row r="45" spans="1:5" x14ac:dyDescent="0.3">
      <c r="A45" s="1"/>
      <c r="B45" s="193" t="s">
        <v>35</v>
      </c>
      <c r="C45" s="193" t="s">
        <v>761</v>
      </c>
      <c r="D45" s="194">
        <v>0</v>
      </c>
      <c r="E45" s="195"/>
    </row>
    <row r="46" spans="1:5" x14ac:dyDescent="0.3">
      <c r="A46" s="1"/>
      <c r="B46" s="193" t="s">
        <v>35</v>
      </c>
      <c r="C46" s="193" t="s">
        <v>762</v>
      </c>
      <c r="D46" s="194">
        <v>0</v>
      </c>
      <c r="E46" s="195"/>
    </row>
    <row r="47" spans="1:5" x14ac:dyDescent="0.3">
      <c r="A47" s="1"/>
      <c r="B47" s="193" t="s">
        <v>35</v>
      </c>
      <c r="C47" s="193" t="s">
        <v>763</v>
      </c>
      <c r="D47" s="194">
        <v>0</v>
      </c>
      <c r="E47" s="195"/>
    </row>
    <row r="48" spans="1:5" x14ac:dyDescent="0.3">
      <c r="A48" s="1"/>
      <c r="B48" s="193" t="s">
        <v>35</v>
      </c>
      <c r="C48" s="193" t="s">
        <v>764</v>
      </c>
      <c r="D48" s="194">
        <v>0</v>
      </c>
      <c r="E48" s="195"/>
    </row>
    <row r="49" spans="1:5" x14ac:dyDescent="0.3">
      <c r="A49" s="1"/>
      <c r="B49" s="193" t="s">
        <v>35</v>
      </c>
      <c r="C49" s="193" t="s">
        <v>765</v>
      </c>
      <c r="D49" s="194">
        <v>0</v>
      </c>
      <c r="E49" s="195"/>
    </row>
    <row r="50" spans="1:5" x14ac:dyDescent="0.3">
      <c r="A50" s="1"/>
      <c r="B50" s="193" t="s">
        <v>35</v>
      </c>
      <c r="C50" s="193" t="s">
        <v>766</v>
      </c>
      <c r="D50" s="194">
        <v>0</v>
      </c>
      <c r="E50" s="195"/>
    </row>
    <row r="51" spans="1:5" x14ac:dyDescent="0.3">
      <c r="A51" s="1"/>
      <c r="B51" s="193" t="s">
        <v>35</v>
      </c>
      <c r="C51" s="193" t="s">
        <v>767</v>
      </c>
      <c r="D51" s="194">
        <v>0</v>
      </c>
      <c r="E51" s="195"/>
    </row>
    <row r="52" spans="1:5" x14ac:dyDescent="0.3">
      <c r="A52" s="1"/>
      <c r="B52" s="193" t="s">
        <v>35</v>
      </c>
      <c r="C52" s="193" t="s">
        <v>768</v>
      </c>
      <c r="D52" s="194">
        <v>0</v>
      </c>
      <c r="E52" s="195"/>
    </row>
    <row r="53" spans="1:5" x14ac:dyDescent="0.3">
      <c r="A53" s="1"/>
      <c r="B53" s="193" t="s">
        <v>35</v>
      </c>
      <c r="C53" s="193" t="s">
        <v>769</v>
      </c>
      <c r="D53" s="194">
        <v>0</v>
      </c>
      <c r="E53" s="195"/>
    </row>
    <row r="54" spans="1:5" x14ac:dyDescent="0.3">
      <c r="A54" s="1"/>
      <c r="B54" s="193" t="s">
        <v>35</v>
      </c>
      <c r="C54" s="193" t="s">
        <v>770</v>
      </c>
      <c r="D54" s="194">
        <v>0</v>
      </c>
      <c r="E54" s="195"/>
    </row>
    <row r="55" spans="1:5" x14ac:dyDescent="0.3">
      <c r="A55" s="1"/>
      <c r="B55" s="193" t="s">
        <v>35</v>
      </c>
      <c r="C55" s="193" t="s">
        <v>36</v>
      </c>
      <c r="D55" s="194">
        <v>0</v>
      </c>
      <c r="E55" s="195"/>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L7" sqref="L7:L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499</v>
      </c>
      <c r="C5" s="1"/>
    </row>
    <row r="6" spans="1:7" ht="34.950000000000003" customHeight="1" x14ac:dyDescent="0.3">
      <c r="A6" s="1"/>
      <c r="B6" s="3" t="s">
        <v>3374</v>
      </c>
      <c r="C6" s="3" t="s">
        <v>3375</v>
      </c>
    </row>
    <row r="7" spans="1:7" ht="26.4" x14ac:dyDescent="0.3">
      <c r="B7" s="86">
        <v>1</v>
      </c>
      <c r="C7" s="6" t="s">
        <v>3384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499</v>
      </c>
      <c r="C5" s="1"/>
    </row>
    <row r="6" spans="1:7" ht="34.950000000000003" customHeight="1" x14ac:dyDescent="0.3">
      <c r="A6" s="1"/>
      <c r="B6" s="3" t="s">
        <v>3374</v>
      </c>
      <c r="C6" s="3" t="s">
        <v>3376</v>
      </c>
    </row>
    <row r="7" spans="1:7" ht="45" customHeight="1" x14ac:dyDescent="0.3">
      <c r="A7" s="1"/>
      <c r="B7" s="86">
        <v>1</v>
      </c>
      <c r="C7" s="6" t="s">
        <v>3383</v>
      </c>
    </row>
    <row r="8" spans="1:7" x14ac:dyDescent="0.3">
      <c r="B8" s="86">
        <v>2</v>
      </c>
      <c r="C8" s="6" t="s">
        <v>3377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2025-08-11T14:30:59Z</dcterms:modified>
</cp:coreProperties>
</file>